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book.xml" ContentType="application/vnd.openxmlformats-officedocument.spreadsheetml.sheet.main+xml"/>
  <Override PartName="/xl/worksheets/sheet7.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worksheets/sheet4.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charts/chart9.xml" ContentType="application/vnd.openxmlformats-officedocument.drawingml.chart+xml"/>
  <Override PartName="/xl/drawings/drawing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drawings/drawing3.xml" ContentType="application/vnd.openxmlformats-officedocument.drawing+xml"/>
  <Override PartName="/xl/theme/themeOverride2.xml" ContentType="application/vnd.openxmlformats-officedocument.themeOverride+xml"/>
  <Override PartName="/xl/charts/chart7.xml" ContentType="application/vnd.openxmlformats-officedocument.drawingml.chart+xml"/>
  <Override PartName="/xl/drawings/drawing6.xml" ContentType="application/vnd.openxmlformats-officedocument.drawing+xml"/>
  <Override PartName="/xl/drawings/drawing4.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worksheets/sheet5.xml" ContentType="application/vnd.openxmlformats-officedocument.spreadsheetml.worksheet+xml"/>
  <Override PartName="/xl/charts/chart8.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tm\Common\Rate Application\2020 IRM\"/>
    </mc:Choice>
  </mc:AlternateContent>
  <bookViews>
    <workbookView xWindow="450" yWindow="450" windowWidth="18735" windowHeight="6075" tabRatio="674" firstSheet="3"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iterate="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<sst xmlns="http://schemas.openxmlformats.org/spreadsheetml/2006/main" count="9065" uniqueCount="1384">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</sst>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1</c:v>
                </c:pt>
                <c:pt idx="1">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1471770.9729746245</c:v>
                </c:pt>
                <c:pt idx="1">
                  <c:v>1467254.6579736017</c:v>
                </c:pt>
                <c:pt idx="2">
                  <c:v>1462738.3429725789</c:v>
                </c:pt>
                <c:pt idx="3">
                  <c:v>1458222.0279715564</c:v>
                </c:pt>
                <c:pt idx="4">
                  <c:v>1453705.7129705336</c:v>
                </c:pt>
                <c:pt idx="5">
                  <c:v>1449189.3979695111</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650335.94718259573</c:v>
                </c:pt>
                <c:pt idx="2">
                  <c:v>648976.22970332904</c:v>
                </c:pt>
                <c:pt idx="3">
                  <c:v>647616.51222406223</c:v>
                </c:pt>
                <c:pt idx="4">
                  <c:v>646256.79474479554</c:v>
                </c:pt>
                <c:pt idx="5">
                  <c:v>644897.07726552896</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1868178.4499826808</c:v>
                </c:pt>
                <c:pt idx="3">
                  <c:v>1805509.2341905432</c:v>
                </c:pt>
                <c:pt idx="4">
                  <c:v>1758507.3223464398</c:v>
                </c:pt>
                <c:pt idx="5">
                  <c:v>1680170.8026062679</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1215917.0058570537</c:v>
                </c:pt>
                <c:pt idx="4">
                  <c:v>1202061.5077233114</c:v>
                </c:pt>
                <c:pt idx="5">
                  <c:v>1188206.0095895694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293264896"/>
        <c:axId val="29327234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1433294.6</c:v>
                </c:pt>
                <c:pt idx="1">
                  <c:v>1858345.5</c:v>
                </c:pt>
                <c:pt idx="2">
                  <c:v>3295229.7</c:v>
                </c:pt>
                <c:pt idx="3">
                  <c:v>3955312.1</c:v>
                </c:pt>
                <c:pt idx="4">
                  <c:v>4579623.3</c:v>
                </c:pt>
                <c:pt idx="5">
                  <c:v>5129631.2</c:v>
                </c:pt>
              </c:numCache>
            </c:numRef>
          </c:val>
          <c:smooth val="0"/>
        </c:ser>
        <c:dLbls>
          <c:showLegendKey val="0"/>
          <c:showVal val="0"/>
          <c:showCatName val="0"/>
          <c:showSerName val="0"/>
          <c:showPercent val="0"/>
          <c:showBubbleSize val="0"/>
        </c:dLbls>
        <c:marker val="1"/>
        <c:smooth val="0"/>
        <c:axId val="293264896"/>
        <c:axId val="293272344"/>
      </c:lineChart>
      <c:dateAx>
        <c:axId val="2932648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93272344"/>
        <c:crosses val="autoZero"/>
        <c:auto val="0"/>
        <c:lblOffset val="100"/>
        <c:baseTimeUnit val="years"/>
        <c:majorUnit val="1"/>
        <c:majorTimeUnit val="years"/>
      </c:dateAx>
      <c:valAx>
        <c:axId val="29327234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932648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229173376"/>
        <c:axId val="2849077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29173376"/>
        <c:axId val="284907704"/>
      </c:lineChart>
      <c:catAx>
        <c:axId val="22917337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84907704"/>
        <c:crosses val="autoZero"/>
        <c:auto val="1"/>
        <c:lblAlgn val="ctr"/>
        <c:lblOffset val="100"/>
        <c:tickLblSkip val="2"/>
        <c:tickMarkSkip val="1"/>
        <c:noMultiLvlLbl val="0"/>
      </c:catAx>
      <c:valAx>
        <c:axId val="2849077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2917337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60548784"/>
        <c:axId val="3605491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60548784"/>
        <c:axId val="360549176"/>
      </c:lineChart>
      <c:catAx>
        <c:axId val="36054878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360549176"/>
        <c:crosses val="autoZero"/>
        <c:auto val="1"/>
        <c:lblAlgn val="ctr"/>
        <c:lblOffset val="100"/>
        <c:tickLblSkip val="2"/>
        <c:tickMarkSkip val="1"/>
        <c:noMultiLvlLbl val="0"/>
      </c:catAx>
      <c:valAx>
        <c:axId val="3605491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6054878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Process &amp; Systems Upgrades Program</c:v>
                </c:pt>
                <c:pt idx="3">
                  <c:v>Save on Energy Coupon Program</c:v>
                </c:pt>
              </c:strCache>
            </c:strRef>
          </c:cat>
          <c:val>
            <c:numRef>
              <c:f>'Graphs Program'!$J$3:$J$6</c:f>
              <c:numCache>
                <c:formatCode>0%</c:formatCode>
                <c:ptCount val="4"/>
                <c:pt idx="0">
                  <c:v>0.31093595017273185</c:v>
                </c:pt>
                <c:pt idx="1">
                  <c:v>0.29178361658094176</c:v>
                </c:pt>
                <c:pt idx="2">
                  <c:v>0.12546797970459744</c:v>
                </c:pt>
                <c:pt idx="3">
                  <c:v>0.1177828462036191</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1449189.3979695111</c:v>
                </c:pt>
                <c:pt idx="1">
                  <c:v>2094086.4752350401</c:v>
                </c:pt>
                <c:pt idx="2">
                  <c:v>3774257.2778413082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3774257.2778413082</c:v>
                </c:pt>
                <c:pt idx="3" formatCode="_-* #,##0.00_-;\-* #,##0.00_-;_-* &quot;-&quot;??_-;_-@_-">
                  <c:v>5013254.6315847598</c:v>
                </c:pt>
                <c:pt idx="4">
                  <c:v>6252251.9853282114</c:v>
                </c:pt>
                <c:pt idx="5">
                  <c:v>7491249.3390716631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5015003.2434703913</c:v>
                </c:pt>
                <c:pt idx="1">
                  <c:v>5015003.2434703913</c:v>
                </c:pt>
                <c:pt idx="2">
                  <c:v>5015003.2434703913</c:v>
                </c:pt>
                <c:pt idx="3">
                  <c:v>5015003.2434703913</c:v>
                </c:pt>
                <c:pt idx="4">
                  <c:v>5015003.2434703913</c:v>
                </c:pt>
                <c:pt idx="5">
                  <c:v>5015003.2434703913</c:v>
                </c:pt>
              </c:numCache>
            </c:numRef>
          </c:val>
          <c:smooth val="0"/>
        </c:ser>
        <c:dLbls>
          <c:showLegendKey val="0"/>
          <c:showVal val="0"/>
          <c:showCatName val="0"/>
          <c:showSerName val="0"/>
          <c:showPercent val="0"/>
          <c:showBubbleSize val="0"/>
        </c:dLbls>
        <c:smooth val="0"/>
        <c:axId val="300225912"/>
        <c:axId val="360549960"/>
      </c:lineChart>
      <c:catAx>
        <c:axId val="300225912"/>
        <c:scaling>
          <c:orientation val="minMax"/>
        </c:scaling>
        <c:delete val="0"/>
        <c:axPos val="b"/>
        <c:numFmt formatCode="General" sourceLinked="1"/>
        <c:majorTickMark val="out"/>
        <c:minorTickMark val="none"/>
        <c:tickLblPos val="nextTo"/>
        <c:crossAx val="360549960"/>
        <c:crosses val="autoZero"/>
        <c:auto val="1"/>
        <c:lblAlgn val="ctr"/>
        <c:lblOffset val="100"/>
        <c:noMultiLvlLbl val="0"/>
      </c:catAx>
      <c:valAx>
        <c:axId val="360549960"/>
        <c:scaling>
          <c:orientation val="minMax"/>
        </c:scaling>
        <c:delete val="0"/>
        <c:axPos val="l"/>
        <c:majorGridlines/>
        <c:numFmt formatCode="_(* #,##0_);_(* \(#,##0\);_(* &quot;-&quot;??_);_(@_)" sourceLinked="1"/>
        <c:majorTickMark val="out"/>
        <c:minorTickMark val="none"/>
        <c:tickLblPos val="nextTo"/>
        <c:crossAx val="30022591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124517.33</c:v>
                </c:pt>
                <c:pt idx="2">
                  <c:v>358158.02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358158.02</c:v>
                </c:pt>
                <c:pt idx="3" formatCode="_-&quot;$&quot;* #,##0.00_-;\-&quot;$&quot;* #,##0.00_-;_-&quot;$&quot;* &quot;-&quot;??_-;_-@_-">
                  <c:v>1013806.57</c:v>
                </c:pt>
                <c:pt idx="4">
                  <c:v>1669455.12</c:v>
                </c:pt>
                <c:pt idx="5">
                  <c:v>2325103.67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1306239</c:v>
                </c:pt>
                <c:pt idx="1">
                  <c:v>1306239</c:v>
                </c:pt>
                <c:pt idx="2">
                  <c:v>1306239</c:v>
                </c:pt>
                <c:pt idx="3">
                  <c:v>1306239</c:v>
                </c:pt>
                <c:pt idx="4">
                  <c:v>1306239</c:v>
                </c:pt>
                <c:pt idx="5">
                  <c:v>1306239</c:v>
                </c:pt>
              </c:numCache>
            </c:numRef>
          </c:val>
          <c:smooth val="0"/>
        </c:ser>
        <c:dLbls>
          <c:showLegendKey val="0"/>
          <c:showVal val="0"/>
          <c:showCatName val="0"/>
          <c:showSerName val="0"/>
          <c:showPercent val="0"/>
          <c:showBubbleSize val="0"/>
        </c:dLbls>
        <c:smooth val="0"/>
        <c:axId val="360550744"/>
        <c:axId val="360551136"/>
      </c:lineChart>
      <c:catAx>
        <c:axId val="360550744"/>
        <c:scaling>
          <c:orientation val="minMax"/>
        </c:scaling>
        <c:delete val="0"/>
        <c:axPos val="b"/>
        <c:numFmt formatCode="General" sourceLinked="1"/>
        <c:majorTickMark val="out"/>
        <c:minorTickMark val="none"/>
        <c:tickLblPos val="nextTo"/>
        <c:crossAx val="360551136"/>
        <c:crosses val="autoZero"/>
        <c:auto val="1"/>
        <c:lblAlgn val="ctr"/>
        <c:lblOffset val="100"/>
        <c:noMultiLvlLbl val="0"/>
      </c:catAx>
      <c:valAx>
        <c:axId val="360551136"/>
        <c:scaling>
          <c:orientation val="minMax"/>
        </c:scaling>
        <c:delete val="0"/>
        <c:axPos val="l"/>
        <c:majorGridlines/>
        <c:numFmt formatCode="_(&quot;$&quot;* #,##0_);_(&quot;$&quot;* \(#,##0\);_(&quot;$&quot;* &quot;-&quot;??_);_(@_)" sourceLinked="1"/>
        <c:majorTickMark val="out"/>
        <c:minorTickMark val="none"/>
        <c:tickLblPos val="nextTo"/>
        <c:crossAx val="3605507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smooth val="0"/>
        <c:axId val="360551920"/>
        <c:axId val="360552312"/>
      </c:lineChart>
      <c:catAx>
        <c:axId val="360551920"/>
        <c:scaling>
          <c:orientation val="minMax"/>
        </c:scaling>
        <c:delete val="0"/>
        <c:axPos val="b"/>
        <c:numFmt formatCode="General" sourceLinked="1"/>
        <c:majorTickMark val="out"/>
        <c:minorTickMark val="none"/>
        <c:tickLblPos val="nextTo"/>
        <c:crossAx val="360552312"/>
        <c:crosses val="autoZero"/>
        <c:auto val="1"/>
        <c:lblAlgn val="ctr"/>
        <c:lblOffset val="100"/>
        <c:noMultiLvlLbl val="0"/>
      </c:catAx>
      <c:valAx>
        <c:axId val="360552312"/>
        <c:scaling>
          <c:orientation val="minMax"/>
        </c:scaling>
        <c:delete val="0"/>
        <c:axPos val="l"/>
        <c:majorGridlines/>
        <c:numFmt formatCode="_(* #,##0_);_(* \(#,##0\);_(* &quot;-&quot;??_);_(@_)" sourceLinked="1"/>
        <c:majorTickMark val="out"/>
        <c:minorTickMark val="none"/>
        <c:tickLblPos val="nextTo"/>
        <c:crossAx val="3605519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smooth val="0"/>
        <c:axId val="360553096"/>
        <c:axId val="360553488"/>
      </c:lineChart>
      <c:catAx>
        <c:axId val="360553096"/>
        <c:scaling>
          <c:orientation val="minMax"/>
        </c:scaling>
        <c:delete val="0"/>
        <c:axPos val="b"/>
        <c:numFmt formatCode="General" sourceLinked="1"/>
        <c:majorTickMark val="out"/>
        <c:minorTickMark val="none"/>
        <c:tickLblPos val="nextTo"/>
        <c:crossAx val="360553488"/>
        <c:crosses val="autoZero"/>
        <c:auto val="1"/>
        <c:lblAlgn val="ctr"/>
        <c:lblOffset val="100"/>
        <c:noMultiLvlLbl val="0"/>
      </c:catAx>
      <c:valAx>
        <c:axId val="360553488"/>
        <c:scaling>
          <c:orientation val="minMax"/>
          <c:max val="2500000000"/>
          <c:min val="0"/>
        </c:scaling>
        <c:delete val="0"/>
        <c:axPos val="l"/>
        <c:majorGridlines/>
        <c:numFmt formatCode="_(&quot;$&quot;* #,##0_);_(&quot;$&quot;* \(#,##0\);_(&quot;$&quot;* &quot;-&quot;??_);_(@_)" sourceLinked="1"/>
        <c:majorTickMark val="out"/>
        <c:minorTickMark val="none"/>
        <c:tickLblPos val="nextTo"/>
        <c:crossAx val="36055309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52</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22294.367553583208</v>
      </c>
      <c r="H21" s="408"/>
      <c r="I21" s="669">
        <v>653622.27504387859</v>
      </c>
      <c r="J21" s="408"/>
      <c r="K21" s="400">
        <v>5540.65</v>
      </c>
      <c r="L21" s="400">
        <v>59142.32</v>
      </c>
      <c r="M21" s="400">
        <v>64682.97</v>
      </c>
    </row>
    <row r="22" spans="2:14" ht="30" hidden="1" customHeight="1" outlineLevel="1">
      <c r="B22" s="783"/>
      <c r="C22" s="154" t="s">
        <v>434</v>
      </c>
      <c r="D22" s="398"/>
      <c r="E22" s="178" t="s">
        <v>155</v>
      </c>
      <c r="F22" s="398"/>
      <c r="G22" s="401">
        <v>263.63454409725392</v>
      </c>
      <c r="H22" s="398"/>
      <c r="I22" s="645">
        <v>413.13489263324323</v>
      </c>
      <c r="J22" s="398"/>
      <c r="K22" s="402">
        <v>78.17</v>
      </c>
      <c r="L22" s="402">
        <v>739.93</v>
      </c>
      <c r="M22" s="403">
        <v>818.11</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90.825816000000003</v>
      </c>
      <c r="H24" s="398"/>
      <c r="I24" s="646">
        <v>0</v>
      </c>
      <c r="J24" s="398"/>
      <c r="K24" s="403">
        <v>24.66</v>
      </c>
      <c r="L24" s="403">
        <v>234.86</v>
      </c>
      <c r="M24" s="403">
        <v>259.52999999999997</v>
      </c>
    </row>
    <row r="25" spans="2:14" ht="30" customHeight="1" collapsed="1">
      <c r="B25" s="783"/>
      <c r="C25" s="346" t="s">
        <v>425</v>
      </c>
      <c r="D25" s="398"/>
      <c r="E25" s="347" t="s">
        <v>155</v>
      </c>
      <c r="F25" s="398"/>
      <c r="G25" s="406">
        <v>22648.827913680463</v>
      </c>
      <c r="H25" s="398"/>
      <c r="I25" s="647">
        <v>654035.40993651189</v>
      </c>
      <c r="J25" s="398"/>
      <c r="K25" s="407">
        <v>5643.49</v>
      </c>
      <c r="L25" s="407">
        <v>60117.11</v>
      </c>
      <c r="M25" s="407">
        <v>65760.600000000006</v>
      </c>
    </row>
    <row r="26" spans="2:14" ht="30" hidden="1" customHeight="1" outlineLevel="1">
      <c r="B26" s="783"/>
      <c r="C26" s="154" t="s">
        <v>1077</v>
      </c>
      <c r="D26" s="398"/>
      <c r="E26" s="178" t="s">
        <v>155</v>
      </c>
      <c r="F26" s="398"/>
      <c r="G26" s="401">
        <v>8101.098294200081</v>
      </c>
      <c r="H26" s="398"/>
      <c r="I26" s="645">
        <v>296766.52564459672</v>
      </c>
      <c r="J26" s="398"/>
      <c r="K26" s="402">
        <v>478.15</v>
      </c>
      <c r="L26" s="402">
        <v>10210.82</v>
      </c>
      <c r="M26" s="403">
        <v>10688.97</v>
      </c>
    </row>
    <row r="27" spans="2:14" ht="30" hidden="1" customHeight="1" outlineLevel="1">
      <c r="B27" s="783"/>
      <c r="C27" s="154" t="s">
        <v>1074</v>
      </c>
      <c r="D27" s="398"/>
      <c r="E27" s="178" t="s">
        <v>155</v>
      </c>
      <c r="F27" s="398"/>
      <c r="G27" s="404">
        <v>12916.411651754168</v>
      </c>
      <c r="H27" s="398"/>
      <c r="I27" s="646">
        <v>127199.28678313154</v>
      </c>
      <c r="J27" s="398"/>
      <c r="K27" s="403">
        <v>1033.31</v>
      </c>
      <c r="L27" s="403">
        <v>26006.17</v>
      </c>
      <c r="M27" s="403">
        <v>27039.48</v>
      </c>
    </row>
    <row r="28" spans="2:14" ht="30" customHeight="1" collapsed="1">
      <c r="B28" s="783"/>
      <c r="C28" s="346" t="s">
        <v>820</v>
      </c>
      <c r="D28" s="398"/>
      <c r="E28" s="347" t="s">
        <v>155</v>
      </c>
      <c r="F28" s="398"/>
      <c r="G28" s="406">
        <v>21017.509945954247</v>
      </c>
      <c r="H28" s="398"/>
      <c r="I28" s="647">
        <v>423965.81242772826</v>
      </c>
      <c r="J28" s="398"/>
      <c r="K28" s="407">
        <v>1511.46</v>
      </c>
      <c r="L28" s="407">
        <v>36216.99</v>
      </c>
      <c r="M28" s="407">
        <v>37728.46</v>
      </c>
    </row>
    <row r="29" spans="2:14" ht="30" hidden="1" customHeight="1" outlineLevel="1">
      <c r="B29" s="783"/>
      <c r="C29" s="154" t="s">
        <v>592</v>
      </c>
      <c r="D29" s="408"/>
      <c r="E29" s="345" t="s">
        <v>158</v>
      </c>
      <c r="F29" s="408"/>
      <c r="G29" s="405">
        <v>200</v>
      </c>
      <c r="H29" s="408"/>
      <c r="I29" s="646">
        <v>157126.73700000014</v>
      </c>
      <c r="J29" s="408"/>
      <c r="K29" s="403">
        <v>2345</v>
      </c>
      <c r="L29" s="403">
        <v>63800</v>
      </c>
      <c r="M29" s="403">
        <v>66145</v>
      </c>
    </row>
    <row r="30" spans="2:14" ht="30" hidden="1" customHeight="1" outlineLevel="1">
      <c r="B30" s="783"/>
      <c r="C30" s="154" t="s">
        <v>435</v>
      </c>
      <c r="D30" s="408"/>
      <c r="E30" s="345" t="s">
        <v>158</v>
      </c>
      <c r="F30" s="408"/>
      <c r="G30" s="405">
        <v>71</v>
      </c>
      <c r="H30" s="408"/>
      <c r="I30" s="646">
        <v>44739.941597575904</v>
      </c>
      <c r="J30" s="408"/>
      <c r="K30" s="403">
        <v>1227</v>
      </c>
      <c r="L30" s="403">
        <v>20800</v>
      </c>
      <c r="M30" s="403">
        <v>22027</v>
      </c>
      <c r="N30" s="476" t="s">
        <v>762</v>
      </c>
    </row>
    <row r="31" spans="2:14" ht="30" customHeight="1" collapsed="1">
      <c r="B31" s="783"/>
      <c r="C31" s="346" t="s">
        <v>427</v>
      </c>
      <c r="D31" s="408"/>
      <c r="E31" s="347" t="s">
        <v>158</v>
      </c>
      <c r="F31" s="398"/>
      <c r="G31" s="406">
        <v>271</v>
      </c>
      <c r="H31" s="398"/>
      <c r="I31" s="647">
        <v>201866.67859757604</v>
      </c>
      <c r="J31" s="398"/>
      <c r="K31" s="407">
        <v>3572</v>
      </c>
      <c r="L31" s="407">
        <v>84600</v>
      </c>
      <c r="M31" s="407">
        <v>88172</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1279867.9009618161</v>
      </c>
      <c r="J33" s="398"/>
      <c r="K33" s="412">
        <v>10726.95</v>
      </c>
      <c r="L33" s="412">
        <v>180934.11</v>
      </c>
      <c r="M33" s="412">
        <v>191661.06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52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14</v>
      </c>
      <c r="K9" s="153">
        <v>1</v>
      </c>
      <c r="L9" s="153">
        <v>15</v>
      </c>
      <c r="M9" s="153">
        <v>5</v>
      </c>
      <c r="N9" s="153">
        <v>18</v>
      </c>
      <c r="O9" s="152">
        <v>0</v>
      </c>
      <c r="P9" s="152">
        <v>0</v>
      </c>
      <c r="Q9" s="152">
        <v>0</v>
      </c>
      <c r="R9" s="152">
        <v>0</v>
      </c>
      <c r="S9" s="152">
        <v>0</v>
      </c>
      <c r="T9" s="152">
        <v>0</v>
      </c>
      <c r="U9" s="152">
        <v>0</v>
      </c>
      <c r="V9" s="152">
        <v>0</v>
      </c>
      <c r="W9" s="152">
        <v>0</v>
      </c>
      <c r="X9" s="152">
        <v>0</v>
      </c>
      <c r="Y9" s="152">
        <v>0</v>
      </c>
      <c r="Z9" s="128">
        <v>0</v>
      </c>
      <c r="AA9" s="153">
        <v>0</v>
      </c>
      <c r="AB9" s="128">
        <v>38</v>
      </c>
      <c r="AC9" s="786"/>
      <c r="AD9" s="153">
        <v>0</v>
      </c>
      <c r="AE9" s="153">
        <v>0</v>
      </c>
      <c r="AF9" s="153">
        <v>0</v>
      </c>
      <c r="AG9" s="153">
        <v>0</v>
      </c>
      <c r="AH9" s="153">
        <v>208227.47559042781</v>
      </c>
      <c r="AI9" s="153">
        <v>0</v>
      </c>
      <c r="AJ9" s="153">
        <v>208227.47559042781</v>
      </c>
      <c r="AK9" s="128">
        <v>78004.046414921075</v>
      </c>
      <c r="AL9" s="128">
        <v>977600.63440489711</v>
      </c>
      <c r="AM9" s="153">
        <v>0</v>
      </c>
      <c r="AN9" s="153">
        <v>0</v>
      </c>
      <c r="AO9" s="153">
        <v>0</v>
      </c>
      <c r="AP9" s="153">
        <v>0</v>
      </c>
      <c r="AQ9" s="153">
        <v>0</v>
      </c>
      <c r="AR9" s="153">
        <v>0</v>
      </c>
      <c r="AS9" s="153">
        <v>0</v>
      </c>
      <c r="AT9" s="153">
        <v>0</v>
      </c>
      <c r="AU9" s="153">
        <v>0</v>
      </c>
      <c r="AV9" s="153">
        <v>0</v>
      </c>
      <c r="AW9" s="153">
        <v>0</v>
      </c>
      <c r="AX9" s="153">
        <v>0</v>
      </c>
      <c r="AY9" s="153">
        <v>0</v>
      </c>
      <c r="AZ9" s="129">
        <v>1263832.1564102459</v>
      </c>
      <c r="BA9" s="788"/>
      <c r="BB9" s="153">
        <v>0</v>
      </c>
      <c r="BC9" s="153">
        <v>0</v>
      </c>
      <c r="BD9" s="153">
        <v>0</v>
      </c>
      <c r="BE9" s="153">
        <v>0</v>
      </c>
      <c r="BF9" s="153">
        <v>205662.97330341034</v>
      </c>
      <c r="BG9" s="153">
        <v>0</v>
      </c>
      <c r="BH9" s="153">
        <v>205662.97330341034</v>
      </c>
      <c r="BI9" s="128">
        <v>77618.308282202808</v>
      </c>
      <c r="BJ9" s="152">
        <v>972766.29746225104</v>
      </c>
      <c r="BK9" s="153">
        <v>0</v>
      </c>
      <c r="BL9" s="153">
        <v>0</v>
      </c>
      <c r="BM9" s="153">
        <v>0</v>
      </c>
      <c r="BN9" s="153">
        <v>0</v>
      </c>
      <c r="BO9" s="153">
        <v>0</v>
      </c>
      <c r="BP9" s="153">
        <v>0</v>
      </c>
      <c r="BQ9" s="153">
        <v>0</v>
      </c>
      <c r="BR9" s="153">
        <v>0</v>
      </c>
      <c r="BS9" s="153">
        <v>0</v>
      </c>
      <c r="BT9" s="153">
        <v>0</v>
      </c>
      <c r="BU9" s="153">
        <v>0</v>
      </c>
      <c r="BV9" s="153">
        <v>0</v>
      </c>
      <c r="BW9" s="153">
        <v>0</v>
      </c>
      <c r="BX9" s="129">
        <v>1256047.5790478643</v>
      </c>
      <c r="BY9" s="789"/>
      <c r="BZ9" s="130">
        <v>58044.160000000003</v>
      </c>
      <c r="CA9" s="130">
        <v>0</v>
      </c>
      <c r="CB9" s="130">
        <v>0</v>
      </c>
      <c r="CC9" s="130">
        <v>75971.350000000006</v>
      </c>
      <c r="CD9" s="130">
        <v>0</v>
      </c>
      <c r="CE9" s="130">
        <v>0</v>
      </c>
      <c r="CF9" s="130">
        <v>0</v>
      </c>
      <c r="CG9" s="130">
        <v>0</v>
      </c>
      <c r="CH9" s="130">
        <v>0</v>
      </c>
      <c r="CI9" s="130">
        <v>0</v>
      </c>
      <c r="CJ9" s="130">
        <v>0</v>
      </c>
      <c r="CK9" s="130">
        <v>0</v>
      </c>
      <c r="CL9" s="130">
        <v>0</v>
      </c>
      <c r="CM9" s="130">
        <v>75971.350000000006</v>
      </c>
      <c r="CN9" s="119"/>
      <c r="CO9" s="130">
        <v>38465.75</v>
      </c>
      <c r="CP9" s="130">
        <v>0</v>
      </c>
      <c r="CQ9" s="130">
        <v>0</v>
      </c>
      <c r="CR9" s="130">
        <v>14443.47</v>
      </c>
      <c r="CS9" s="130">
        <v>0</v>
      </c>
      <c r="CT9" s="130">
        <v>0</v>
      </c>
      <c r="CU9" s="130">
        <v>0</v>
      </c>
      <c r="CV9" s="130">
        <v>0</v>
      </c>
      <c r="CW9" s="130">
        <v>0</v>
      </c>
      <c r="CX9" s="130">
        <v>0</v>
      </c>
      <c r="CY9" s="130">
        <v>0</v>
      </c>
      <c r="CZ9" s="130">
        <v>0</v>
      </c>
      <c r="DA9" s="130">
        <v>0</v>
      </c>
      <c r="DB9" s="130">
        <v>14443.47</v>
      </c>
      <c r="DC9" s="119"/>
      <c r="DD9" s="130">
        <v>96509.91</v>
      </c>
      <c r="DE9" s="130">
        <v>90414.82</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0</v>
      </c>
      <c r="N11" s="480">
        <v>7</v>
      </c>
      <c r="O11" s="481">
        <v>0</v>
      </c>
      <c r="P11" s="481">
        <v>0</v>
      </c>
      <c r="Q11" s="481">
        <v>0</v>
      </c>
      <c r="R11" s="481">
        <v>0</v>
      </c>
      <c r="S11" s="481">
        <v>0</v>
      </c>
      <c r="T11" s="481">
        <v>0</v>
      </c>
      <c r="U11" s="481">
        <v>0</v>
      </c>
      <c r="V11" s="481">
        <v>0</v>
      </c>
      <c r="W11" s="481">
        <v>0</v>
      </c>
      <c r="X11" s="481">
        <v>0</v>
      </c>
      <c r="Y11" s="481">
        <v>0</v>
      </c>
      <c r="Z11" s="482">
        <v>0</v>
      </c>
      <c r="AA11" s="480">
        <v>0</v>
      </c>
      <c r="AB11" s="482">
        <v>7</v>
      </c>
      <c r="AC11" s="786"/>
      <c r="AD11" s="480"/>
      <c r="AE11" s="480"/>
      <c r="AF11" s="480">
        <v>0</v>
      </c>
      <c r="AG11" s="480">
        <v>0</v>
      </c>
      <c r="AH11" s="480"/>
      <c r="AI11" s="480">
        <v>0</v>
      </c>
      <c r="AJ11" s="480">
        <v>0</v>
      </c>
      <c r="AK11" s="483">
        <v>0</v>
      </c>
      <c r="AL11" s="483">
        <v>143281.00381960644</v>
      </c>
      <c r="AM11" s="480">
        <v>0</v>
      </c>
      <c r="AN11" s="480">
        <v>0</v>
      </c>
      <c r="AO11" s="480">
        <v>0</v>
      </c>
      <c r="AP11" s="480">
        <v>0</v>
      </c>
      <c r="AQ11" s="480">
        <v>0</v>
      </c>
      <c r="AR11" s="480">
        <v>0</v>
      </c>
      <c r="AS11" s="480">
        <v>0</v>
      </c>
      <c r="AT11" s="480">
        <v>0</v>
      </c>
      <c r="AU11" s="480">
        <v>0</v>
      </c>
      <c r="AV11" s="480">
        <v>0</v>
      </c>
      <c r="AW11" s="480">
        <v>0</v>
      </c>
      <c r="AX11" s="480">
        <v>0</v>
      </c>
      <c r="AY11" s="480">
        <v>0</v>
      </c>
      <c r="AZ11" s="484">
        <v>143281.00381960644</v>
      </c>
      <c r="BA11" s="788"/>
      <c r="BB11" s="480"/>
      <c r="BC11" s="480"/>
      <c r="BD11" s="480">
        <v>0</v>
      </c>
      <c r="BE11" s="480">
        <v>0</v>
      </c>
      <c r="BF11" s="480"/>
      <c r="BG11" s="480">
        <v>0</v>
      </c>
      <c r="BH11" s="480">
        <v>0</v>
      </c>
      <c r="BI11" s="483">
        <v>0</v>
      </c>
      <c r="BJ11" s="731">
        <v>142572.46433470096</v>
      </c>
      <c r="BK11" s="480">
        <v>0</v>
      </c>
      <c r="BL11" s="480">
        <v>0</v>
      </c>
      <c r="BM11" s="480">
        <v>0</v>
      </c>
      <c r="BN11" s="480">
        <v>0</v>
      </c>
      <c r="BO11" s="480">
        <v>0</v>
      </c>
      <c r="BP11" s="480">
        <v>0</v>
      </c>
      <c r="BQ11" s="480">
        <v>0</v>
      </c>
      <c r="BR11" s="480">
        <v>0</v>
      </c>
      <c r="BS11" s="480">
        <v>0</v>
      </c>
      <c r="BT11" s="480">
        <v>0</v>
      </c>
      <c r="BU11" s="480">
        <v>0</v>
      </c>
      <c r="BV11" s="480">
        <v>0</v>
      </c>
      <c r="BW11" s="480">
        <v>0</v>
      </c>
      <c r="BX11" s="484">
        <v>142572.46433470096</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0.84597039266189011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1</v>
      </c>
      <c r="D3" s="3">
        <v>2</v>
      </c>
      <c r="E3" s="3" t="s">
        <v>395</v>
      </c>
      <c r="F3" s="14">
        <v>0</v>
      </c>
      <c r="H3" s="7">
        <v>1</v>
      </c>
      <c r="I3" s="3" t="s">
        <v>400</v>
      </c>
      <c r="J3" s="2">
        <v>0.31093595017273185</v>
      </c>
      <c r="K3" s="3">
        <v>4</v>
      </c>
      <c r="L3" s="3" t="s">
        <v>395</v>
      </c>
      <c r="M3" s="14">
        <v>0.1177828462036191</v>
      </c>
    </row>
    <row r="4" spans="1:13">
      <c r="A4" s="7">
        <v>2</v>
      </c>
      <c r="B4" s="3" t="s">
        <v>395</v>
      </c>
      <c r="C4" s="2">
        <v>0</v>
      </c>
      <c r="D4" s="3">
        <v>2</v>
      </c>
      <c r="E4" s="3" t="s">
        <v>396</v>
      </c>
      <c r="F4" s="14">
        <v>0</v>
      </c>
      <c r="H4" s="7">
        <v>2</v>
      </c>
      <c r="I4" s="3" t="s">
        <v>174</v>
      </c>
      <c r="J4" s="2">
        <v>0.29178361658094176</v>
      </c>
      <c r="K4" s="3">
        <v>6</v>
      </c>
      <c r="L4" s="3" t="s">
        <v>396</v>
      </c>
      <c r="M4" s="14">
        <v>4.0644369625468739E-2</v>
      </c>
    </row>
    <row r="5" spans="1:13">
      <c r="A5" s="7">
        <v>3</v>
      </c>
      <c r="B5" s="3"/>
      <c r="C5" s="2"/>
      <c r="D5" s="3">
        <v>2</v>
      </c>
      <c r="E5" s="3" t="s">
        <v>410</v>
      </c>
      <c r="F5" s="14">
        <v>0</v>
      </c>
      <c r="H5" s="7">
        <v>3</v>
      </c>
      <c r="I5" s="3" t="s">
        <v>404</v>
      </c>
      <c r="J5" s="2">
        <v>0.12546797970459744</v>
      </c>
      <c r="K5" s="3">
        <v>9</v>
      </c>
      <c r="L5" s="3" t="s">
        <v>410</v>
      </c>
      <c r="M5" s="14">
        <v>0</v>
      </c>
    </row>
    <row r="6" spans="1:13">
      <c r="A6" s="7">
        <v>4</v>
      </c>
      <c r="B6" s="3"/>
      <c r="C6" s="2"/>
      <c r="D6" s="3">
        <v>2</v>
      </c>
      <c r="E6" s="3" t="s">
        <v>398</v>
      </c>
      <c r="F6" s="14">
        <v>0</v>
      </c>
      <c r="H6" s="7">
        <v>4</v>
      </c>
      <c r="I6" s="3" t="s">
        <v>395</v>
      </c>
      <c r="J6" s="2">
        <v>0.1177828462036191</v>
      </c>
      <c r="K6" s="3">
        <v>8</v>
      </c>
      <c r="L6" s="3" t="s">
        <v>398</v>
      </c>
      <c r="M6" s="14">
        <v>1.3101365465082796E-4</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0.31093595017273185</v>
      </c>
    </row>
    <row r="9" spans="1:13">
      <c r="A9" s="7"/>
      <c r="B9" s="3"/>
      <c r="C9" s="3"/>
      <c r="D9" s="3">
        <v>1</v>
      </c>
      <c r="E9" s="3" t="s">
        <v>401</v>
      </c>
      <c r="F9" s="14">
        <v>1</v>
      </c>
      <c r="H9" s="7"/>
      <c r="I9" s="3"/>
      <c r="J9" s="3"/>
      <c r="K9" s="3">
        <v>7</v>
      </c>
      <c r="L9" s="3" t="s">
        <v>401</v>
      </c>
      <c r="M9" s="14">
        <v>2.4863864138095666E-2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3</v>
      </c>
      <c r="L11" s="3" t="s">
        <v>404</v>
      </c>
      <c r="M11" s="14">
        <v>0.12546797970459744</v>
      </c>
    </row>
    <row r="12" spans="1:13">
      <c r="A12" s="7"/>
      <c r="B12" s="3"/>
      <c r="C12" s="3"/>
      <c r="D12" s="3">
        <v>2</v>
      </c>
      <c r="E12" s="3" t="s">
        <v>407</v>
      </c>
      <c r="F12" s="14">
        <v>0</v>
      </c>
      <c r="H12" s="7"/>
      <c r="I12" s="3"/>
      <c r="J12" s="3"/>
      <c r="K12" s="3">
        <v>9</v>
      </c>
      <c r="L12" s="3" t="s">
        <v>407</v>
      </c>
      <c r="M12" s="14">
        <v>0</v>
      </c>
    </row>
    <row r="13" spans="1:13">
      <c r="A13" s="7"/>
      <c r="B13" s="3"/>
      <c r="C13" s="3"/>
      <c r="D13" s="3">
        <v>2</v>
      </c>
      <c r="E13" s="3" t="s">
        <v>590</v>
      </c>
      <c r="F13" s="14">
        <v>0</v>
      </c>
      <c r="H13" s="7"/>
      <c r="I13" s="3"/>
      <c r="J13" s="3"/>
      <c r="K13" s="3">
        <v>5</v>
      </c>
      <c r="L13" s="3" t="s">
        <v>590</v>
      </c>
      <c r="M13" s="14">
        <v>6.8671636135846537E-2</v>
      </c>
    </row>
    <row r="14" spans="1:13">
      <c r="A14" s="7"/>
      <c r="B14" s="3"/>
      <c r="C14" s="3"/>
      <c r="D14" s="3">
        <v>2</v>
      </c>
      <c r="E14" s="3" t="s">
        <v>71</v>
      </c>
      <c r="F14" s="14">
        <v>0</v>
      </c>
      <c r="H14" s="7"/>
      <c r="I14" s="3"/>
      <c r="J14" s="3"/>
      <c r="K14" s="3">
        <v>9</v>
      </c>
      <c r="L14" s="3" t="s">
        <v>71</v>
      </c>
      <c r="M14" s="14">
        <v>0</v>
      </c>
    </row>
    <row r="15" spans="1:13" ht="15.75" thickBot="1">
      <c r="A15" s="8"/>
      <c r="B15" s="15"/>
      <c r="C15" s="15"/>
      <c r="D15" s="15">
        <v>2</v>
      </c>
      <c r="E15" s="15" t="s">
        <v>174</v>
      </c>
      <c r="F15" s="31">
        <v>0</v>
      </c>
      <c r="H15" s="8"/>
      <c r="I15" s="421"/>
      <c r="J15" s="421"/>
      <c r="K15" s="421">
        <v>2</v>
      </c>
      <c r="L15" s="421" t="s">
        <v>174</v>
      </c>
      <c r="M15" s="422">
        <v>0.29178361658094176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1449189.3979695111</v>
      </c>
      <c r="C2" s="232">
        <v>2094086.4752350401</v>
      </c>
      <c r="D2" s="232">
        <v>3774257.2778413082</v>
      </c>
      <c r="E2" s="232">
        <v>0</v>
      </c>
      <c r="F2" s="232">
        <v>0</v>
      </c>
      <c r="G2" s="232">
        <v>0</v>
      </c>
    </row>
    <row r="3" spans="1:7">
      <c r="A3" t="s">
        <v>998</v>
      </c>
      <c r="B3" s="232">
        <v>0</v>
      </c>
      <c r="C3" s="232">
        <v>0</v>
      </c>
      <c r="D3" s="232">
        <v>3774257.2778413082</v>
      </c>
      <c r="E3" s="599">
        <v>5013254.6315847598</v>
      </c>
      <c r="F3" s="232">
        <v>6252251.9853282114</v>
      </c>
      <c r="G3" s="232">
        <v>7491249.3390716631</v>
      </c>
    </row>
    <row r="4" spans="1:7">
      <c r="A4" t="s">
        <v>999</v>
      </c>
      <c r="B4" s="232">
        <v>5015003.2434703913</v>
      </c>
      <c r="C4" s="232">
        <v>5015003.2434703913</v>
      </c>
      <c r="D4" s="232">
        <v>5015003.2434703913</v>
      </c>
      <c r="E4" s="232">
        <v>5015003.2434703913</v>
      </c>
      <c r="F4" s="232">
        <v>5015003.2434703913</v>
      </c>
      <c r="G4" s="232">
        <v>5015003.2434703913</v>
      </c>
    </row>
    <row r="5" spans="1:7">
      <c r="A5" t="s">
        <v>1000</v>
      </c>
      <c r="B5" s="390">
        <v>0</v>
      </c>
      <c r="C5" s="390">
        <v>124517.33</v>
      </c>
      <c r="D5" s="390">
        <v>358158.02</v>
      </c>
      <c r="E5" s="390"/>
      <c r="F5" s="390"/>
      <c r="G5" s="390"/>
    </row>
    <row r="6" spans="1:7">
      <c r="A6" t="s">
        <v>1001</v>
      </c>
      <c r="B6" s="390"/>
      <c r="C6" s="390"/>
      <c r="D6" s="390">
        <v>358158.02</v>
      </c>
      <c r="E6" s="600">
        <v>1013806.57</v>
      </c>
      <c r="F6" s="390">
        <v>1669455.12</v>
      </c>
      <c r="G6" s="390">
        <v>2325103.67</v>
      </c>
    </row>
    <row r="7" spans="1:7">
      <c r="A7" t="s">
        <v>1002</v>
      </c>
      <c r="B7" s="390">
        <v>1306239</v>
      </c>
      <c r="C7" s="390">
        <v>1306239</v>
      </c>
      <c r="D7" s="390">
        <v>1306239</v>
      </c>
      <c r="E7" s="390">
        <v>1306239</v>
      </c>
      <c r="F7" s="390">
        <v>1306239</v>
      </c>
      <c r="G7" s="390">
        <v>1306239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52</v>
      </c>
      <c r="C4" s="750"/>
      <c r="D4" s="750"/>
      <c r="E4" s="750"/>
      <c r="F4" s="751"/>
      <c r="H4" s="208" t="s">
        <v>393</v>
      </c>
      <c r="I4" s="209">
        <v>5020380.799999998</v>
      </c>
      <c r="K4" s="209">
        <v>5015003.2434703913</v>
      </c>
    </row>
    <row r="5" spans="2:24" ht="19.5" thickBot="1">
      <c r="B5" s="41" t="s">
        <v>173</v>
      </c>
      <c r="C5" s="752">
        <v>43570</v>
      </c>
      <c r="D5" s="752"/>
      <c r="E5" s="752"/>
      <c r="F5" s="753"/>
      <c r="H5" s="208" t="s">
        <v>193</v>
      </c>
      <c r="I5" s="210">
        <v>1306235.3500000001</v>
      </c>
      <c r="K5" s="210">
        <v>1306239</v>
      </c>
      <c r="M5" s="210">
        <v>54259.5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4194.5905912125372</v>
      </c>
      <c r="H8" s="58">
        <v>6.718749545439098E-3</v>
      </c>
      <c r="I8" s="197">
        <v>4966657.8780220896</v>
      </c>
      <c r="J8" s="59">
        <v>0.98929903445214584</v>
      </c>
      <c r="K8" s="59">
        <v>0.99035985360303647</v>
      </c>
      <c r="M8" s="747" t="s">
        <v>109</v>
      </c>
      <c r="N8" s="748"/>
      <c r="O8" s="748"/>
      <c r="P8" s="60"/>
      <c r="Q8" s="60"/>
      <c r="R8" s="61"/>
      <c r="S8" s="382"/>
      <c r="T8" s="214">
        <v>20</v>
      </c>
      <c r="U8" s="62">
        <v>17</v>
      </c>
    </row>
    <row r="9" spans="2:24" ht="15" thickBot="1">
      <c r="B9" s="63" t="s">
        <v>140</v>
      </c>
      <c r="C9" s="64"/>
      <c r="D9" s="65"/>
      <c r="E9" s="65"/>
      <c r="F9" s="65"/>
      <c r="G9" s="66">
        <v>197640.23</v>
      </c>
      <c r="H9" s="374">
        <v>0.9833797675824314</v>
      </c>
      <c r="I9" s="66">
        <v>761989.38</v>
      </c>
      <c r="J9" s="67">
        <v>0.58334769318350832</v>
      </c>
      <c r="K9" s="67">
        <v>0.5833460649319484</v>
      </c>
      <c r="M9" s="743" t="s">
        <v>110</v>
      </c>
      <c r="N9" s="744"/>
      <c r="O9" s="744"/>
      <c r="P9" s="68"/>
      <c r="Q9" s="68"/>
      <c r="R9" s="69"/>
      <c r="S9" s="383"/>
      <c r="T9" s="215">
        <v>45</v>
      </c>
      <c r="U9" s="70">
        <v>47</v>
      </c>
    </row>
    <row r="10" spans="2:24" ht="15.75" customHeight="1">
      <c r="B10" s="55" t="s">
        <v>190</v>
      </c>
      <c r="C10" s="56"/>
      <c r="D10" s="57"/>
      <c r="E10" s="57"/>
      <c r="F10" s="57"/>
      <c r="G10" s="715">
        <v>2.67025331141474</v>
      </c>
      <c r="H10" s="709"/>
      <c r="I10" s="715">
        <v>1.7722734681188361</v>
      </c>
      <c r="J10" s="710"/>
      <c r="M10" s="42"/>
      <c r="N10" s="43"/>
      <c r="O10" s="43"/>
      <c r="P10" s="44"/>
      <c r="Q10" s="44"/>
      <c r="R10" s="44"/>
      <c r="S10" s="44"/>
      <c r="T10" s="44"/>
      <c r="U10" s="44"/>
    </row>
    <row r="11" spans="2:24" ht="15.75" customHeight="1">
      <c r="B11" s="71" t="s">
        <v>191</v>
      </c>
      <c r="C11" s="72"/>
      <c r="D11" s="73"/>
      <c r="E11" s="73"/>
      <c r="F11" s="73"/>
      <c r="G11" s="716">
        <v>2.8726844383180898</v>
      </c>
      <c r="H11" s="711"/>
      <c r="I11" s="716">
        <v>2.6224841829822001</v>
      </c>
      <c r="J11" s="712"/>
      <c r="M11" s="42" t="s">
        <v>1004</v>
      </c>
      <c r="N11" s="43"/>
      <c r="O11" s="43"/>
      <c r="P11" s="601">
        <v>44183.47</v>
      </c>
      <c r="Q11" s="44"/>
      <c r="R11" s="44"/>
      <c r="S11" s="44"/>
      <c r="T11" s="44"/>
      <c r="U11" s="44"/>
    </row>
    <row r="12" spans="2:24" ht="16.5" customHeight="1" thickBot="1">
      <c r="B12" s="63" t="s">
        <v>192</v>
      </c>
      <c r="C12" s="64"/>
      <c r="D12" s="65"/>
      <c r="E12" s="65"/>
      <c r="F12" s="65"/>
      <c r="G12" s="717">
        <v>2.3708286443999211E-2</v>
      </c>
      <c r="H12" s="713"/>
      <c r="I12" s="717">
        <v>2.5176614351455174E-2</v>
      </c>
      <c r="J12" s="714"/>
      <c r="M12" s="42" t="s">
        <v>1005</v>
      </c>
      <c r="N12" s="43"/>
      <c r="O12" s="43"/>
      <c r="P12" s="602">
        <v>2945564.5500256335</v>
      </c>
      <c r="R12" s="44" t="s">
        <v>1367</v>
      </c>
      <c r="S12" s="44"/>
      <c r="T12" s="44"/>
      <c r="U12" s="44"/>
    </row>
    <row r="13" spans="2:24" ht="16.5" customHeight="1">
      <c r="B13" s="73"/>
      <c r="C13" s="72"/>
      <c r="D13" s="73"/>
      <c r="E13" s="73"/>
      <c r="F13" s="73"/>
      <c r="G13" s="518"/>
      <c r="H13" s="518"/>
      <c r="I13" s="518"/>
      <c r="J13" s="518"/>
      <c r="M13" s="42" t="s">
        <v>1109</v>
      </c>
      <c r="N13" s="43"/>
      <c r="O13" s="43"/>
      <c r="P13" s="601">
        <v>44183.54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52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1471770.9729746245</v>
      </c>
      <c r="C4" s="35">
        <v>1467254.6579736017</v>
      </c>
      <c r="D4" s="35">
        <v>1462738.3429725789</v>
      </c>
      <c r="E4" s="35">
        <v>1458222.0279715564</v>
      </c>
      <c r="F4" s="35">
        <v>1453705.7129705336</v>
      </c>
      <c r="G4" s="36">
        <v>1449189.3979695111</v>
      </c>
    </row>
    <row r="5" spans="1:10">
      <c r="A5" s="32">
        <v>2</v>
      </c>
      <c r="B5" s="35"/>
      <c r="C5" s="192">
        <v>650335.94718259573</v>
      </c>
      <c r="D5" s="35">
        <v>648976.22970332904</v>
      </c>
      <c r="E5" s="35">
        <v>647616.51222406223</v>
      </c>
      <c r="F5" s="35">
        <v>646256.79474479554</v>
      </c>
      <c r="G5" s="36">
        <v>644897.07726552896</v>
      </c>
    </row>
    <row r="6" spans="1:10">
      <c r="A6" s="32">
        <v>3</v>
      </c>
      <c r="B6" s="35"/>
      <c r="C6" s="35"/>
      <c r="D6" s="192">
        <v>1868178.4499826808</v>
      </c>
      <c r="E6" s="35">
        <v>1805509.2341905432</v>
      </c>
      <c r="F6" s="35">
        <v>1758507.3223464398</v>
      </c>
      <c r="G6" s="36">
        <v>1680170.8026062679</v>
      </c>
    </row>
    <row r="7" spans="1:10">
      <c r="A7" s="32">
        <v>4</v>
      </c>
      <c r="B7" s="35"/>
      <c r="C7" s="35"/>
      <c r="D7" s="35"/>
      <c r="E7" s="192">
        <v>1215917.0058570537</v>
      </c>
      <c r="F7" s="35">
        <v>1202061.5077233114</v>
      </c>
      <c r="G7" s="36">
        <v>1188206.0095895694</v>
      </c>
    </row>
    <row r="8" spans="1:10">
      <c r="A8" s="32">
        <v>5</v>
      </c>
      <c r="B8" s="35"/>
      <c r="C8" s="35"/>
      <c r="D8" s="35"/>
      <c r="E8" s="35"/>
      <c r="F8" s="192">
        <v>4763.8662922227186</v>
      </c>
      <c r="G8" s="36">
        <v>4194.5905912125372</v>
      </c>
    </row>
    <row r="9" spans="1:10">
      <c r="A9" s="32">
        <v>5</v>
      </c>
      <c r="B9" s="35"/>
      <c r="C9" s="35"/>
      <c r="D9" s="35"/>
      <c r="E9" s="35"/>
      <c r="F9" s="35"/>
      <c r="G9" s="193">
        <v>0</v>
      </c>
    </row>
    <row r="10" spans="1:10" ht="15.75" thickBot="1">
      <c r="A10" s="37" t="s">
        <v>179</v>
      </c>
      <c r="B10" s="190">
        <v>1433294.6</v>
      </c>
      <c r="C10" s="190">
        <v>1858345.5</v>
      </c>
      <c r="D10" s="190">
        <v>3295229.7</v>
      </c>
      <c r="E10" s="190">
        <v>3955312.1</v>
      </c>
      <c r="F10" s="190">
        <v>4579623.3</v>
      </c>
      <c r="G10" s="340">
        <v>5129631.2</v>
      </c>
    </row>
    <row r="11" spans="1:10">
      <c r="J11" s="341"/>
    </row>
    <row r="13" spans="1:10">
      <c r="A13" t="s">
        <v>394</v>
      </c>
      <c r="B13">
        <v>2015</v>
      </c>
      <c r="C13">
        <v>0.99693137377760976</v>
      </c>
      <c r="D13">
        <v>0.99386274755521953</v>
      </c>
      <c r="E13">
        <v>0.99079412133282929</v>
      </c>
      <c r="F13">
        <v>0.98772549511043906</v>
      </c>
      <c r="G13">
        <v>0.98465686888804893</v>
      </c>
    </row>
    <row r="14" spans="1:10">
      <c r="B14">
        <v>2016</v>
      </c>
      <c r="D14">
        <v>0.99790920756394086</v>
      </c>
      <c r="E14">
        <v>0.99581841512788172</v>
      </c>
      <c r="F14">
        <v>0.99372762269182258</v>
      </c>
      <c r="G14">
        <v>0.99163683025576366</v>
      </c>
    </row>
    <row r="15" spans="1:10">
      <c r="B15">
        <v>2017</v>
      </c>
      <c r="E15">
        <v>0.96645437388879063</v>
      </c>
      <c r="F15">
        <v>0.94129515430538357</v>
      </c>
      <c r="G15">
        <v>0.89936312166637189</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tabSelected="1" zoomScale="90" zoomScaleNormal="90" workbookViewId="0">
      <pane xSplit="3" ySplit="4" topLeftCell="BA8" activePane="bottomRight" state="frozen"/>
      <selection activeCell="C5" sqref="C5:F5"/>
      <selection pane="topRight" activeCell="C5" sqref="C5:F5"/>
      <selection pane="bottomLeft" activeCell="C5" sqref="C5:F5"/>
      <selection pane="bottomRight" activeCell="A18" sqref="A18:XFD18"/>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customWidth="1" outlineLevel="2"/>
    <col min="55"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customWidth="1" outlineLevel="2"/>
    <col min="85"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52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3.9152650648090911E-2</v>
      </c>
      <c r="H5" s="657"/>
      <c r="I5" s="126">
        <v>0.98485793993659887</v>
      </c>
      <c r="J5" s="657"/>
      <c r="K5" s="126">
        <v>0.56916617480274367</v>
      </c>
      <c r="L5" s="162"/>
      <c r="M5" s="127" t="s">
        <v>155</v>
      </c>
      <c r="N5" s="128">
        <v>0</v>
      </c>
      <c r="O5" s="128">
        <v>0</v>
      </c>
      <c r="P5" s="128">
        <v>0</v>
      </c>
      <c r="Q5" s="128">
        <v>0</v>
      </c>
      <c r="R5" s="128">
        <v>0</v>
      </c>
      <c r="S5" s="128">
        <v>10794.507933713334</v>
      </c>
      <c r="T5" s="128">
        <v>1171.4550943501681</v>
      </c>
      <c r="U5" s="128">
        <v>0</v>
      </c>
      <c r="V5" s="128">
        <v>11965.963028063503</v>
      </c>
      <c r="W5" s="128">
        <v>10328.404525519703</v>
      </c>
      <c r="X5" s="128">
        <v>354.46036009725412</v>
      </c>
      <c r="Y5" s="128">
        <v>10682.864885616957</v>
      </c>
      <c r="Z5" s="128">
        <v>0</v>
      </c>
      <c r="AA5" s="128">
        <v>0</v>
      </c>
      <c r="AB5" s="128">
        <v>0</v>
      </c>
      <c r="AC5" s="128">
        <v>0</v>
      </c>
      <c r="AD5" s="128">
        <v>0</v>
      </c>
      <c r="AE5" s="128">
        <v>0</v>
      </c>
      <c r="AF5" s="128">
        <v>0</v>
      </c>
      <c r="AG5" s="128">
        <v>0</v>
      </c>
      <c r="AH5" s="128">
        <v>0</v>
      </c>
      <c r="AI5" s="128">
        <v>0</v>
      </c>
      <c r="AJ5" s="128">
        <v>0</v>
      </c>
      <c r="AK5" s="128">
        <v>0</v>
      </c>
      <c r="AL5" s="128">
        <v>0</v>
      </c>
      <c r="AM5" s="128">
        <v>0</v>
      </c>
      <c r="AN5" s="128">
        <v>22648.827913680459</v>
      </c>
      <c r="AO5" s="627"/>
      <c r="AP5" s="125">
        <v>0</v>
      </c>
      <c r="AQ5" s="125">
        <v>0.12551135039577499</v>
      </c>
      <c r="AR5" s="128">
        <v>0</v>
      </c>
      <c r="AS5" s="128">
        <v>0</v>
      </c>
      <c r="AT5" s="128">
        <v>0</v>
      </c>
      <c r="AU5" s="128">
        <v>0</v>
      </c>
      <c r="AV5" s="128">
        <v>0</v>
      </c>
      <c r="AW5" s="128">
        <v>270245.59977060172</v>
      </c>
      <c r="AX5" s="128">
        <v>29545.934975505374</v>
      </c>
      <c r="AY5" s="128">
        <v>0</v>
      </c>
      <c r="AZ5" s="128">
        <v>299791.53474610712</v>
      </c>
      <c r="BA5" s="128">
        <v>353830.74029777147</v>
      </c>
      <c r="BB5" s="128">
        <v>413.13489263324323</v>
      </c>
      <c r="BC5" s="128">
        <v>354243.87519040471</v>
      </c>
      <c r="BD5" s="128">
        <v>0</v>
      </c>
      <c r="BE5" s="128">
        <v>0</v>
      </c>
      <c r="BF5" s="128">
        <v>0</v>
      </c>
      <c r="BG5" s="128">
        <v>0</v>
      </c>
      <c r="BH5" s="128">
        <v>0</v>
      </c>
      <c r="BI5" s="128">
        <v>0</v>
      </c>
      <c r="BJ5" s="128">
        <v>0</v>
      </c>
      <c r="BK5" s="128">
        <v>0</v>
      </c>
      <c r="BL5" s="128">
        <v>0</v>
      </c>
      <c r="BM5" s="128">
        <v>0</v>
      </c>
      <c r="BN5" s="128">
        <v>0</v>
      </c>
      <c r="BO5" s="128">
        <v>0</v>
      </c>
      <c r="BP5" s="128">
        <v>0</v>
      </c>
      <c r="BQ5" s="128">
        <v>0</v>
      </c>
      <c r="BR5" s="129">
        <v>654035.40993651189</v>
      </c>
      <c r="BS5" s="628"/>
      <c r="BT5" s="125">
        <v>0</v>
      </c>
      <c r="BU5" s="125">
        <v>0.1177828462036191</v>
      </c>
      <c r="BV5" s="355">
        <v>0</v>
      </c>
      <c r="BW5" s="128">
        <v>0</v>
      </c>
      <c r="BX5" s="128">
        <v>0</v>
      </c>
      <c r="BY5" s="128">
        <v>0</v>
      </c>
      <c r="BZ5" s="128">
        <v>0</v>
      </c>
      <c r="CA5" s="128">
        <v>270245.59977060172</v>
      </c>
      <c r="CB5" s="128">
        <v>29545.934975505374</v>
      </c>
      <c r="CC5" s="128">
        <v>0</v>
      </c>
      <c r="CD5" s="128">
        <v>299791.53474610712</v>
      </c>
      <c r="CE5" s="128">
        <v>284785.82758763793</v>
      </c>
      <c r="CF5" s="128">
        <v>409.73865932392255</v>
      </c>
      <c r="CG5" s="128">
        <v>285195.56624696188</v>
      </c>
      <c r="CH5" s="128">
        <v>0</v>
      </c>
      <c r="CI5" s="128">
        <v>0</v>
      </c>
      <c r="CJ5" s="128">
        <v>0</v>
      </c>
      <c r="CK5" s="128">
        <v>0</v>
      </c>
      <c r="CL5" s="128">
        <v>0</v>
      </c>
      <c r="CM5" s="128">
        <v>0</v>
      </c>
      <c r="CN5" s="128">
        <v>0</v>
      </c>
      <c r="CO5" s="128">
        <v>0</v>
      </c>
      <c r="CP5" s="128">
        <v>0</v>
      </c>
      <c r="CQ5" s="128">
        <v>0</v>
      </c>
      <c r="CR5" s="128">
        <v>0</v>
      </c>
      <c r="CS5" s="128">
        <v>0</v>
      </c>
      <c r="CT5" s="128">
        <v>0</v>
      </c>
      <c r="CU5" s="128">
        <v>0</v>
      </c>
      <c r="CV5" s="129">
        <v>584987.10099306901</v>
      </c>
      <c r="CW5" s="629"/>
      <c r="CX5" s="130">
        <v>7065.94</v>
      </c>
      <c r="CY5" s="130">
        <v>0</v>
      </c>
      <c r="CZ5" s="130">
        <v>0</v>
      </c>
      <c r="DA5" s="130">
        <v>0</v>
      </c>
      <c r="DB5" s="130">
        <v>0</v>
      </c>
      <c r="DC5" s="130">
        <v>0</v>
      </c>
      <c r="DD5" s="130">
        <v>0</v>
      </c>
      <c r="DE5" s="130">
        <v>0</v>
      </c>
      <c r="DF5" s="130">
        <v>0</v>
      </c>
      <c r="DG5" s="130">
        <v>0</v>
      </c>
      <c r="DH5" s="130">
        <v>0</v>
      </c>
      <c r="DI5" s="130">
        <v>0</v>
      </c>
      <c r="DJ5" s="130">
        <v>0</v>
      </c>
      <c r="DK5" s="130">
        <v>0</v>
      </c>
      <c r="DL5" s="507"/>
      <c r="DM5" s="130">
        <v>1437.18</v>
      </c>
      <c r="DN5" s="130">
        <v>0</v>
      </c>
      <c r="DO5" s="130">
        <v>0</v>
      </c>
      <c r="DP5" s="130">
        <v>332.92</v>
      </c>
      <c r="DQ5" s="130">
        <v>0</v>
      </c>
      <c r="DR5" s="130">
        <v>0</v>
      </c>
      <c r="DS5" s="130">
        <v>0</v>
      </c>
      <c r="DT5" s="130">
        <v>0</v>
      </c>
      <c r="DU5" s="130">
        <v>0</v>
      </c>
      <c r="DV5" s="130">
        <v>0</v>
      </c>
      <c r="DW5" s="130">
        <v>0</v>
      </c>
      <c r="DX5" s="130">
        <v>0</v>
      </c>
      <c r="DY5" s="130">
        <v>0</v>
      </c>
      <c r="DZ5" s="130">
        <v>332.92</v>
      </c>
      <c r="EA5" s="507"/>
      <c r="EB5" s="130">
        <v>8503.1299999999992</v>
      </c>
      <c r="EC5" s="130">
        <v>332.92</v>
      </c>
      <c r="ED5" s="630"/>
      <c r="EE5" s="130">
        <v>60060.52</v>
      </c>
      <c r="EF5" s="130">
        <v>0</v>
      </c>
      <c r="EG5" s="130">
        <v>0</v>
      </c>
      <c r="EH5" s="130">
        <v>0</v>
      </c>
      <c r="EI5" s="130">
        <v>0</v>
      </c>
      <c r="EJ5" s="130">
        <v>0</v>
      </c>
      <c r="EK5" s="130">
        <v>17664.86</v>
      </c>
      <c r="EL5" s="130">
        <v>0</v>
      </c>
      <c r="EM5" s="130">
        <v>0</v>
      </c>
      <c r="EN5" s="130">
        <v>17664.86</v>
      </c>
      <c r="EO5" s="130">
        <v>41477.46</v>
      </c>
      <c r="EP5" s="130">
        <v>0</v>
      </c>
      <c r="EQ5" s="130">
        <v>41477.46</v>
      </c>
      <c r="ER5" s="130">
        <v>974.79</v>
      </c>
      <c r="ES5" s="130">
        <v>0</v>
      </c>
      <c r="ET5" s="130">
        <v>60117.120000000003</v>
      </c>
      <c r="EU5" s="507"/>
      <c r="EV5" s="130">
        <v>9160.51</v>
      </c>
      <c r="EW5" s="130">
        <v>0</v>
      </c>
      <c r="EX5" s="130">
        <v>0</v>
      </c>
      <c r="EY5" s="130">
        <v>0</v>
      </c>
      <c r="EZ5" s="130">
        <v>0</v>
      </c>
      <c r="FA5" s="130">
        <v>0</v>
      </c>
      <c r="FB5" s="130">
        <v>2235.7800000000002</v>
      </c>
      <c r="FC5" s="130">
        <v>0</v>
      </c>
      <c r="FD5" s="130">
        <v>0</v>
      </c>
      <c r="FE5" s="130">
        <v>2235.7800000000002</v>
      </c>
      <c r="FF5" s="130">
        <v>7223.82</v>
      </c>
      <c r="FG5" s="130">
        <v>0</v>
      </c>
      <c r="FH5" s="130">
        <v>7223.82</v>
      </c>
      <c r="FI5" s="130">
        <v>1551.1</v>
      </c>
      <c r="FJ5" s="130">
        <v>332.92</v>
      </c>
      <c r="FK5" s="130">
        <v>11343.62</v>
      </c>
      <c r="FL5" s="507"/>
      <c r="FM5" s="130">
        <v>125553.37</v>
      </c>
      <c r="FN5" s="130">
        <v>0</v>
      </c>
      <c r="FO5" s="130">
        <v>0</v>
      </c>
      <c r="FP5" s="130">
        <v>0</v>
      </c>
      <c r="FQ5" s="130">
        <v>0</v>
      </c>
      <c r="FR5" s="130">
        <v>0</v>
      </c>
      <c r="FS5" s="130">
        <v>19900.64</v>
      </c>
      <c r="FT5" s="130">
        <v>0</v>
      </c>
      <c r="FU5" s="130">
        <v>0</v>
      </c>
      <c r="FV5" s="130">
        <v>19900.64</v>
      </c>
      <c r="FW5" s="130">
        <v>48701.279999999999</v>
      </c>
      <c r="FX5" s="130">
        <v>0</v>
      </c>
      <c r="FY5" s="130">
        <v>48701.279999999999</v>
      </c>
      <c r="FZ5" s="130">
        <v>2525.89</v>
      </c>
      <c r="GA5" s="130">
        <v>332.92</v>
      </c>
      <c r="GB5" s="130">
        <v>71460.73</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0.13457688428628631</v>
      </c>
      <c r="H6" s="120"/>
      <c r="I6" s="133">
        <v>2.4174231523847824</v>
      </c>
      <c r="J6" s="120"/>
      <c r="K6" s="133">
        <v>0.60494754798215278</v>
      </c>
      <c r="L6" s="111"/>
      <c r="M6" s="134" t="s">
        <v>158</v>
      </c>
      <c r="N6" s="183">
        <v>0</v>
      </c>
      <c r="O6" s="183">
        <v>0</v>
      </c>
      <c r="P6" s="183">
        <v>0</v>
      </c>
      <c r="Q6" s="183">
        <v>0</v>
      </c>
      <c r="R6" s="183">
        <v>0</v>
      </c>
      <c r="S6" s="183">
        <v>101</v>
      </c>
      <c r="T6" s="183">
        <v>1</v>
      </c>
      <c r="U6" s="183">
        <v>0</v>
      </c>
      <c r="V6" s="183">
        <v>102</v>
      </c>
      <c r="W6" s="183">
        <v>98</v>
      </c>
      <c r="X6" s="183">
        <v>16</v>
      </c>
      <c r="Y6" s="183">
        <v>114</v>
      </c>
      <c r="Z6" s="135">
        <v>54</v>
      </c>
      <c r="AA6" s="135">
        <v>1</v>
      </c>
      <c r="AB6" s="135">
        <v>0</v>
      </c>
      <c r="AC6" s="135">
        <v>0</v>
      </c>
      <c r="AD6" s="135">
        <v>0</v>
      </c>
      <c r="AE6" s="135">
        <v>0</v>
      </c>
      <c r="AF6" s="135">
        <v>0</v>
      </c>
      <c r="AG6" s="135">
        <v>0</v>
      </c>
      <c r="AH6" s="135">
        <v>0</v>
      </c>
      <c r="AI6" s="135">
        <v>0</v>
      </c>
      <c r="AJ6" s="135">
        <v>0</v>
      </c>
      <c r="AK6" s="135">
        <v>0</v>
      </c>
      <c r="AL6" s="135">
        <v>0</v>
      </c>
      <c r="AM6" s="135">
        <v>1</v>
      </c>
      <c r="AN6" s="135">
        <v>271</v>
      </c>
      <c r="AO6" s="627"/>
      <c r="AP6" s="132">
        <v>0</v>
      </c>
      <c r="AQ6" s="132">
        <v>3.8738819100254999E-2</v>
      </c>
      <c r="AR6" s="183">
        <v>0</v>
      </c>
      <c r="AS6" s="183">
        <v>0</v>
      </c>
      <c r="AT6" s="183">
        <v>0</v>
      </c>
      <c r="AU6" s="183">
        <v>0</v>
      </c>
      <c r="AV6" s="183">
        <v>0</v>
      </c>
      <c r="AW6" s="183">
        <v>64102.800000000054</v>
      </c>
      <c r="AX6" s="183">
        <v>31.8</v>
      </c>
      <c r="AY6" s="183">
        <v>0</v>
      </c>
      <c r="AZ6" s="183">
        <v>64134.600000000057</v>
      </c>
      <c r="BA6" s="183">
        <v>92992.13700000009</v>
      </c>
      <c r="BB6" s="183">
        <v>8680.6872550758999</v>
      </c>
      <c r="BC6" s="183">
        <v>101672.82425507599</v>
      </c>
      <c r="BD6" s="135">
        <v>36059.254342500004</v>
      </c>
      <c r="BE6" s="135">
        <v>0</v>
      </c>
      <c r="BF6" s="135">
        <v>0</v>
      </c>
      <c r="BG6" s="135">
        <v>0</v>
      </c>
      <c r="BH6" s="135">
        <v>0</v>
      </c>
      <c r="BI6" s="135">
        <v>0</v>
      </c>
      <c r="BJ6" s="135">
        <v>0</v>
      </c>
      <c r="BK6" s="135">
        <v>0</v>
      </c>
      <c r="BL6" s="135">
        <v>0</v>
      </c>
      <c r="BM6" s="135">
        <v>0</v>
      </c>
      <c r="BN6" s="135">
        <v>0</v>
      </c>
      <c r="BO6" s="135">
        <v>0</v>
      </c>
      <c r="BP6" s="135">
        <v>0</v>
      </c>
      <c r="BQ6" s="135">
        <v>0</v>
      </c>
      <c r="BR6" s="136">
        <v>201866.67859757604</v>
      </c>
      <c r="BS6" s="628"/>
      <c r="BT6" s="132">
        <v>0</v>
      </c>
      <c r="BU6" s="132">
        <v>4.0644369625468739E-2</v>
      </c>
      <c r="BV6" s="183">
        <v>0</v>
      </c>
      <c r="BW6" s="183">
        <v>0</v>
      </c>
      <c r="BX6" s="183">
        <v>0</v>
      </c>
      <c r="BY6" s="433">
        <v>0</v>
      </c>
      <c r="BZ6" s="183">
        <v>0</v>
      </c>
      <c r="CA6" s="183">
        <v>64102.800000000054</v>
      </c>
      <c r="CB6" s="183">
        <v>31.8</v>
      </c>
      <c r="CC6" s="183">
        <v>0</v>
      </c>
      <c r="CD6" s="183">
        <v>64134.600000000057</v>
      </c>
      <c r="CE6" s="183">
        <v>92992.13700000009</v>
      </c>
      <c r="CF6" s="183">
        <v>8680.6872550758999</v>
      </c>
      <c r="CG6" s="183">
        <v>101672.82425507599</v>
      </c>
      <c r="CH6" s="135">
        <v>36059.254342500004</v>
      </c>
      <c r="CI6" s="135">
        <v>0</v>
      </c>
      <c r="CJ6" s="135">
        <v>0</v>
      </c>
      <c r="CK6" s="135">
        <v>0</v>
      </c>
      <c r="CL6" s="135">
        <v>0</v>
      </c>
      <c r="CM6" s="135">
        <v>0</v>
      </c>
      <c r="CN6" s="135">
        <v>0</v>
      </c>
      <c r="CO6" s="135">
        <v>0</v>
      </c>
      <c r="CP6" s="135">
        <v>0</v>
      </c>
      <c r="CQ6" s="135">
        <v>0</v>
      </c>
      <c r="CR6" s="135">
        <v>0</v>
      </c>
      <c r="CS6" s="135">
        <v>0</v>
      </c>
      <c r="CT6" s="135">
        <v>0</v>
      </c>
      <c r="CU6" s="135">
        <v>0</v>
      </c>
      <c r="CV6" s="136">
        <v>201866.67859757604</v>
      </c>
      <c r="CW6" s="629"/>
      <c r="CX6" s="137">
        <v>26000</v>
      </c>
      <c r="CY6" s="137">
        <v>1250</v>
      </c>
      <c r="CZ6" s="137">
        <v>1500</v>
      </c>
      <c r="DA6" s="137">
        <v>250</v>
      </c>
      <c r="DB6" s="137">
        <v>0</v>
      </c>
      <c r="DC6" s="137">
        <v>0</v>
      </c>
      <c r="DD6" s="137">
        <v>0</v>
      </c>
      <c r="DE6" s="137">
        <v>0</v>
      </c>
      <c r="DF6" s="137">
        <v>0</v>
      </c>
      <c r="DG6" s="137">
        <v>0</v>
      </c>
      <c r="DH6" s="137">
        <v>0</v>
      </c>
      <c r="DI6" s="137">
        <v>0</v>
      </c>
      <c r="DJ6" s="137">
        <v>0</v>
      </c>
      <c r="DK6" s="137">
        <v>3000</v>
      </c>
      <c r="DL6" s="119"/>
      <c r="DM6" s="137">
        <v>1821.94</v>
      </c>
      <c r="DN6" s="137">
        <v>90</v>
      </c>
      <c r="DO6" s="137">
        <v>108</v>
      </c>
      <c r="DP6" s="137">
        <v>546.19000000000005</v>
      </c>
      <c r="DQ6" s="137">
        <v>0</v>
      </c>
      <c r="DR6" s="137">
        <v>0</v>
      </c>
      <c r="DS6" s="137">
        <v>0</v>
      </c>
      <c r="DT6" s="137">
        <v>0</v>
      </c>
      <c r="DU6" s="137">
        <v>0</v>
      </c>
      <c r="DV6" s="137">
        <v>0</v>
      </c>
      <c r="DW6" s="137">
        <v>0</v>
      </c>
      <c r="DX6" s="137">
        <v>0</v>
      </c>
      <c r="DY6" s="137">
        <v>0</v>
      </c>
      <c r="DZ6" s="137">
        <v>744.19</v>
      </c>
      <c r="EA6" s="119"/>
      <c r="EB6" s="137">
        <v>27821.94</v>
      </c>
      <c r="EC6" s="137">
        <v>3744.19</v>
      </c>
      <c r="ED6" s="630"/>
      <c r="EE6" s="137">
        <v>127498.08</v>
      </c>
      <c r="EF6" s="137">
        <v>0</v>
      </c>
      <c r="EG6" s="137">
        <v>0</v>
      </c>
      <c r="EH6" s="137">
        <v>0</v>
      </c>
      <c r="EI6" s="137">
        <v>0</v>
      </c>
      <c r="EJ6" s="137">
        <v>0</v>
      </c>
      <c r="EK6" s="137">
        <v>23500</v>
      </c>
      <c r="EL6" s="137">
        <v>0</v>
      </c>
      <c r="EM6" s="137">
        <v>0</v>
      </c>
      <c r="EN6" s="137">
        <v>23500</v>
      </c>
      <c r="EO6" s="137">
        <v>40300</v>
      </c>
      <c r="EP6" s="137">
        <v>0</v>
      </c>
      <c r="EQ6" s="137">
        <v>40300</v>
      </c>
      <c r="ER6" s="137">
        <v>17800</v>
      </c>
      <c r="ES6" s="137">
        <v>3000</v>
      </c>
      <c r="ET6" s="137">
        <v>84600</v>
      </c>
      <c r="EU6" s="119"/>
      <c r="EV6" s="137">
        <v>8402.6200000000008</v>
      </c>
      <c r="EW6" s="137">
        <v>0</v>
      </c>
      <c r="EX6" s="137">
        <v>0</v>
      </c>
      <c r="EY6" s="137">
        <v>0</v>
      </c>
      <c r="EZ6" s="137">
        <v>0</v>
      </c>
      <c r="FA6" s="137">
        <v>0</v>
      </c>
      <c r="FB6" s="137">
        <v>1234.17</v>
      </c>
      <c r="FC6" s="137">
        <v>0</v>
      </c>
      <c r="FD6" s="137">
        <v>0</v>
      </c>
      <c r="FE6" s="137">
        <v>1234.17</v>
      </c>
      <c r="FF6" s="137">
        <v>2126.71</v>
      </c>
      <c r="FG6" s="137">
        <v>0</v>
      </c>
      <c r="FH6" s="137">
        <v>2126.71</v>
      </c>
      <c r="FI6" s="137">
        <v>2622.47</v>
      </c>
      <c r="FJ6" s="137">
        <v>744.19</v>
      </c>
      <c r="FK6" s="137">
        <v>6727.54</v>
      </c>
      <c r="FL6" s="119"/>
      <c r="FM6" s="137">
        <v>150967.70000000001</v>
      </c>
      <c r="FN6" s="137">
        <v>0</v>
      </c>
      <c r="FO6" s="137">
        <v>0</v>
      </c>
      <c r="FP6" s="137">
        <v>0</v>
      </c>
      <c r="FQ6" s="137">
        <v>0</v>
      </c>
      <c r="FR6" s="137">
        <v>0</v>
      </c>
      <c r="FS6" s="137">
        <v>24734.17</v>
      </c>
      <c r="FT6" s="137">
        <v>0</v>
      </c>
      <c r="FU6" s="137">
        <v>0</v>
      </c>
      <c r="FV6" s="137">
        <v>24734.17</v>
      </c>
      <c r="FW6" s="137">
        <v>42426.71</v>
      </c>
      <c r="FX6" s="137">
        <v>0</v>
      </c>
      <c r="FY6" s="137">
        <v>42426.71</v>
      </c>
      <c r="FZ6" s="137">
        <v>20422.47</v>
      </c>
      <c r="GA6" s="137">
        <v>3744.19</v>
      </c>
      <c r="GB6" s="137">
        <v>91327.54</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1.1268987729939976E-2</v>
      </c>
      <c r="H7" s="120"/>
      <c r="I7" s="133">
        <v>0.892700768602811</v>
      </c>
      <c r="J7" s="120"/>
      <c r="K7" s="133">
        <v>0.599194452775616</v>
      </c>
      <c r="L7" s="111"/>
      <c r="M7" s="134" t="s">
        <v>183</v>
      </c>
      <c r="N7" s="183">
        <v>0</v>
      </c>
      <c r="O7" s="183">
        <v>0</v>
      </c>
      <c r="P7" s="183">
        <v>0</v>
      </c>
      <c r="Q7" s="183">
        <v>0</v>
      </c>
      <c r="R7" s="183">
        <v>0</v>
      </c>
      <c r="S7" s="183">
        <v>0</v>
      </c>
      <c r="T7" s="183">
        <v>0</v>
      </c>
      <c r="U7" s="183">
        <v>0</v>
      </c>
      <c r="V7" s="183">
        <v>0</v>
      </c>
      <c r="W7" s="183">
        <v>6</v>
      </c>
      <c r="X7" s="183">
        <v>71</v>
      </c>
      <c r="Y7" s="183">
        <v>77</v>
      </c>
      <c r="Z7" s="138">
        <v>0</v>
      </c>
      <c r="AA7" s="135">
        <v>0</v>
      </c>
      <c r="AB7" s="138">
        <v>0</v>
      </c>
      <c r="AC7" s="138">
        <v>0</v>
      </c>
      <c r="AD7" s="138">
        <v>0</v>
      </c>
      <c r="AE7" s="138">
        <v>0</v>
      </c>
      <c r="AF7" s="138">
        <v>0</v>
      </c>
      <c r="AG7" s="138">
        <v>0</v>
      </c>
      <c r="AH7" s="138">
        <v>0</v>
      </c>
      <c r="AI7" s="138">
        <v>0</v>
      </c>
      <c r="AJ7" s="138">
        <v>0</v>
      </c>
      <c r="AK7" s="138">
        <v>0</v>
      </c>
      <c r="AL7" s="138">
        <v>0</v>
      </c>
      <c r="AM7" s="135">
        <v>0</v>
      </c>
      <c r="AN7" s="135">
        <v>77</v>
      </c>
      <c r="AO7" s="627"/>
      <c r="AP7" s="132">
        <v>0</v>
      </c>
      <c r="AQ7" s="132">
        <v>1.8660030946942418E-2</v>
      </c>
      <c r="AR7" s="183">
        <v>0</v>
      </c>
      <c r="AS7" s="183">
        <v>0</v>
      </c>
      <c r="AT7" s="183">
        <v>0</v>
      </c>
      <c r="AU7" s="183">
        <v>0</v>
      </c>
      <c r="AV7" s="183">
        <v>0</v>
      </c>
      <c r="AW7" s="183">
        <v>0</v>
      </c>
      <c r="AX7" s="183">
        <v>0</v>
      </c>
      <c r="AY7" s="183">
        <v>0</v>
      </c>
      <c r="AZ7" s="183">
        <v>0</v>
      </c>
      <c r="BA7" s="183">
        <v>7190.5332651000008</v>
      </c>
      <c r="BB7" s="183">
        <v>90046.258079488296</v>
      </c>
      <c r="BC7" s="183">
        <v>97236.791344588302</v>
      </c>
      <c r="BD7" s="135">
        <v>0</v>
      </c>
      <c r="BE7" s="135">
        <v>0</v>
      </c>
      <c r="BF7" s="135">
        <v>0</v>
      </c>
      <c r="BG7" s="135">
        <v>0</v>
      </c>
      <c r="BH7" s="135">
        <v>0</v>
      </c>
      <c r="BI7" s="135">
        <v>0</v>
      </c>
      <c r="BJ7" s="135">
        <v>0</v>
      </c>
      <c r="BK7" s="135">
        <v>0</v>
      </c>
      <c r="BL7" s="135">
        <v>0</v>
      </c>
      <c r="BM7" s="135">
        <v>0</v>
      </c>
      <c r="BN7" s="135">
        <v>0</v>
      </c>
      <c r="BO7" s="135">
        <v>0</v>
      </c>
      <c r="BP7" s="135">
        <v>0</v>
      </c>
      <c r="BQ7" s="135">
        <v>0</v>
      </c>
      <c r="BR7" s="136">
        <v>97236.791344588302</v>
      </c>
      <c r="BS7" s="628"/>
      <c r="BT7" s="132">
        <v>0</v>
      </c>
      <c r="BU7" s="132">
        <v>1.6918339130708795E-2</v>
      </c>
      <c r="BV7" s="183">
        <v>0</v>
      </c>
      <c r="BW7" s="183">
        <v>0</v>
      </c>
      <c r="BX7" s="183">
        <v>0</v>
      </c>
      <c r="BY7" s="183">
        <v>0</v>
      </c>
      <c r="BZ7" s="183">
        <v>0</v>
      </c>
      <c r="CA7" s="183">
        <v>0</v>
      </c>
      <c r="CB7" s="183">
        <v>0</v>
      </c>
      <c r="CC7" s="183">
        <v>0</v>
      </c>
      <c r="CD7" s="183">
        <v>0</v>
      </c>
      <c r="CE7" s="183">
        <v>7190.5332651000008</v>
      </c>
      <c r="CF7" s="183">
        <v>76837.069061484231</v>
      </c>
      <c r="CG7" s="183">
        <v>84027.602326584238</v>
      </c>
      <c r="CH7" s="135">
        <v>0</v>
      </c>
      <c r="CI7" s="135">
        <v>0</v>
      </c>
      <c r="CJ7" s="135">
        <v>0</v>
      </c>
      <c r="CK7" s="135">
        <v>0</v>
      </c>
      <c r="CL7" s="135">
        <v>0</v>
      </c>
      <c r="CM7" s="135">
        <v>0</v>
      </c>
      <c r="CN7" s="135">
        <v>0</v>
      </c>
      <c r="CO7" s="135">
        <v>0</v>
      </c>
      <c r="CP7" s="135">
        <v>0</v>
      </c>
      <c r="CQ7" s="135">
        <v>0</v>
      </c>
      <c r="CR7" s="135">
        <v>0</v>
      </c>
      <c r="CS7" s="135">
        <v>0</v>
      </c>
      <c r="CT7" s="135">
        <v>0</v>
      </c>
      <c r="CU7" s="135">
        <v>0</v>
      </c>
      <c r="CV7" s="136">
        <v>84027.602326584238</v>
      </c>
      <c r="CW7" s="629"/>
      <c r="CX7" s="137">
        <v>8250</v>
      </c>
      <c r="CY7" s="137">
        <v>0</v>
      </c>
      <c r="CZ7" s="137">
        <v>0</v>
      </c>
      <c r="DA7" s="137">
        <v>0</v>
      </c>
      <c r="DB7" s="137">
        <v>0</v>
      </c>
      <c r="DC7" s="137">
        <v>0</v>
      </c>
      <c r="DD7" s="137">
        <v>0</v>
      </c>
      <c r="DE7" s="137">
        <v>0</v>
      </c>
      <c r="DF7" s="137">
        <v>0</v>
      </c>
      <c r="DG7" s="137">
        <v>0</v>
      </c>
      <c r="DH7" s="137">
        <v>0</v>
      </c>
      <c r="DI7" s="137">
        <v>0</v>
      </c>
      <c r="DJ7" s="137">
        <v>0</v>
      </c>
      <c r="DK7" s="137">
        <v>0</v>
      </c>
      <c r="DL7" s="119"/>
      <c r="DM7" s="137">
        <v>6913.74</v>
      </c>
      <c r="DN7" s="137">
        <v>0</v>
      </c>
      <c r="DO7" s="137">
        <v>0</v>
      </c>
      <c r="DP7" s="137">
        <v>170.88</v>
      </c>
      <c r="DQ7" s="137">
        <v>0</v>
      </c>
      <c r="DR7" s="137">
        <v>0</v>
      </c>
      <c r="DS7" s="137">
        <v>0</v>
      </c>
      <c r="DT7" s="137">
        <v>0</v>
      </c>
      <c r="DU7" s="137">
        <v>0</v>
      </c>
      <c r="DV7" s="137">
        <v>0</v>
      </c>
      <c r="DW7" s="137">
        <v>0</v>
      </c>
      <c r="DX7" s="137">
        <v>0</v>
      </c>
      <c r="DY7" s="137">
        <v>0</v>
      </c>
      <c r="DZ7" s="137">
        <v>170.88</v>
      </c>
      <c r="EA7" s="119"/>
      <c r="EB7" s="137">
        <v>15163.74</v>
      </c>
      <c r="EC7" s="137">
        <v>170.88</v>
      </c>
      <c r="ED7" s="630"/>
      <c r="EE7" s="137">
        <v>33000</v>
      </c>
      <c r="EF7" s="137">
        <v>0</v>
      </c>
      <c r="EG7" s="137">
        <v>0</v>
      </c>
      <c r="EH7" s="137">
        <v>0</v>
      </c>
      <c r="EI7" s="137">
        <v>0</v>
      </c>
      <c r="EJ7" s="137">
        <v>0</v>
      </c>
      <c r="EK7" s="137">
        <v>0</v>
      </c>
      <c r="EL7" s="137">
        <v>0</v>
      </c>
      <c r="EM7" s="137">
        <v>0</v>
      </c>
      <c r="EN7" s="137">
        <v>0</v>
      </c>
      <c r="EO7" s="137">
        <v>3368.6</v>
      </c>
      <c r="EP7" s="137">
        <v>0</v>
      </c>
      <c r="EQ7" s="137">
        <v>3368.6</v>
      </c>
      <c r="ER7" s="137">
        <v>26088</v>
      </c>
      <c r="ES7" s="137">
        <v>0</v>
      </c>
      <c r="ET7" s="137">
        <v>29456.6</v>
      </c>
      <c r="EU7" s="119"/>
      <c r="EV7" s="137">
        <v>35118.67</v>
      </c>
      <c r="EW7" s="137">
        <v>0</v>
      </c>
      <c r="EX7" s="137">
        <v>0</v>
      </c>
      <c r="EY7" s="137">
        <v>0</v>
      </c>
      <c r="EZ7" s="137">
        <v>0</v>
      </c>
      <c r="FA7" s="137">
        <v>0</v>
      </c>
      <c r="FB7" s="137">
        <v>1420.88</v>
      </c>
      <c r="FC7" s="137">
        <v>0</v>
      </c>
      <c r="FD7" s="137">
        <v>0</v>
      </c>
      <c r="FE7" s="137">
        <v>1420.88</v>
      </c>
      <c r="FF7" s="137">
        <v>35855.370000000003</v>
      </c>
      <c r="FG7" s="137">
        <v>0</v>
      </c>
      <c r="FH7" s="137">
        <v>35855.370000000003</v>
      </c>
      <c r="FI7" s="137">
        <v>-26088</v>
      </c>
      <c r="FJ7" s="137">
        <v>170.88</v>
      </c>
      <c r="FK7" s="137">
        <v>11359.13</v>
      </c>
      <c r="FL7" s="119"/>
      <c r="FM7" s="137">
        <v>68117.67</v>
      </c>
      <c r="FN7" s="137">
        <v>0</v>
      </c>
      <c r="FO7" s="137">
        <v>0</v>
      </c>
      <c r="FP7" s="137">
        <v>0</v>
      </c>
      <c r="FQ7" s="137">
        <v>0</v>
      </c>
      <c r="FR7" s="137">
        <v>0</v>
      </c>
      <c r="FS7" s="137">
        <v>1420.88</v>
      </c>
      <c r="FT7" s="137">
        <v>0</v>
      </c>
      <c r="FU7" s="137">
        <v>0</v>
      </c>
      <c r="FV7" s="137">
        <v>1420.88</v>
      </c>
      <c r="FW7" s="137">
        <v>39223.97</v>
      </c>
      <c r="FX7" s="137">
        <v>0</v>
      </c>
      <c r="FY7" s="137">
        <v>39223.97</v>
      </c>
      <c r="FZ7" s="137">
        <v>0</v>
      </c>
      <c r="GA7" s="137">
        <v>170.88</v>
      </c>
      <c r="GB7" s="137">
        <v>40815.730000000003</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8101.098294200081</v>
      </c>
      <c r="X8" s="183">
        <v>2124.2351482000813</v>
      </c>
      <c r="Y8" s="183">
        <v>10225.333442400162</v>
      </c>
      <c r="Z8" s="138">
        <v>10792.176503554087</v>
      </c>
      <c r="AA8" s="135">
        <v>0</v>
      </c>
      <c r="AB8" s="138">
        <v>0</v>
      </c>
      <c r="AC8" s="138">
        <v>0</v>
      </c>
      <c r="AD8" s="138">
        <v>0</v>
      </c>
      <c r="AE8" s="138">
        <v>0</v>
      </c>
      <c r="AF8" s="138">
        <v>0</v>
      </c>
      <c r="AG8" s="138">
        <v>0</v>
      </c>
      <c r="AH8" s="138">
        <v>0</v>
      </c>
      <c r="AI8" s="138">
        <v>0</v>
      </c>
      <c r="AJ8" s="138">
        <v>0</v>
      </c>
      <c r="AK8" s="138">
        <v>0</v>
      </c>
      <c r="AL8" s="138">
        <v>0</v>
      </c>
      <c r="AM8" s="135">
        <v>0</v>
      </c>
      <c r="AN8" s="135">
        <v>21017.509945954247</v>
      </c>
      <c r="AO8" s="627"/>
      <c r="AP8" s="132">
        <v>0</v>
      </c>
      <c r="AQ8" s="132">
        <v>8.1360306844260044E-2</v>
      </c>
      <c r="AR8" s="183">
        <v>0</v>
      </c>
      <c r="AS8" s="183">
        <v>0</v>
      </c>
      <c r="AT8" s="183">
        <v>0</v>
      </c>
      <c r="AU8" s="183">
        <v>0</v>
      </c>
      <c r="AV8" s="183">
        <v>0</v>
      </c>
      <c r="AW8" s="183">
        <v>0</v>
      </c>
      <c r="AX8" s="183">
        <v>0</v>
      </c>
      <c r="AY8" s="183">
        <v>0</v>
      </c>
      <c r="AZ8" s="183">
        <v>0</v>
      </c>
      <c r="BA8" s="183">
        <v>296766.52564459672</v>
      </c>
      <c r="BB8" s="183">
        <v>0</v>
      </c>
      <c r="BC8" s="183">
        <v>296766.52564459672</v>
      </c>
      <c r="BD8" s="135">
        <v>127199.28678313154</v>
      </c>
      <c r="BE8" s="135">
        <v>0</v>
      </c>
      <c r="BF8" s="135">
        <v>0</v>
      </c>
      <c r="BG8" s="135">
        <v>0</v>
      </c>
      <c r="BH8" s="135">
        <v>0</v>
      </c>
      <c r="BI8" s="135">
        <v>0</v>
      </c>
      <c r="BJ8" s="135">
        <v>0</v>
      </c>
      <c r="BK8" s="135">
        <v>0</v>
      </c>
      <c r="BL8" s="135">
        <v>0</v>
      </c>
      <c r="BM8" s="135">
        <v>0</v>
      </c>
      <c r="BN8" s="135">
        <v>0</v>
      </c>
      <c r="BO8" s="135">
        <v>0</v>
      </c>
      <c r="BP8" s="135">
        <v>0</v>
      </c>
      <c r="BQ8" s="135">
        <v>0</v>
      </c>
      <c r="BR8" s="136">
        <v>423965.81242772826</v>
      </c>
      <c r="BS8" s="628"/>
      <c r="BT8" s="132">
        <v>0</v>
      </c>
      <c r="BU8" s="132">
        <v>6.8671636135846537E-2</v>
      </c>
      <c r="BV8" s="183">
        <v>0</v>
      </c>
      <c r="BW8" s="183">
        <v>0</v>
      </c>
      <c r="BX8" s="183">
        <v>0</v>
      </c>
      <c r="BY8" s="183">
        <v>0</v>
      </c>
      <c r="BZ8" s="183">
        <v>0</v>
      </c>
      <c r="CA8" s="183">
        <v>0</v>
      </c>
      <c r="CB8" s="183">
        <v>0</v>
      </c>
      <c r="CC8" s="183">
        <v>0</v>
      </c>
      <c r="CD8" s="183">
        <v>0</v>
      </c>
      <c r="CE8" s="183">
        <v>214914.89539887596</v>
      </c>
      <c r="CF8" s="183">
        <v>0</v>
      </c>
      <c r="CG8" s="183">
        <v>214914.89539887596</v>
      </c>
      <c r="CH8" s="135">
        <v>126153.62721189264</v>
      </c>
      <c r="CI8" s="135">
        <v>0</v>
      </c>
      <c r="CJ8" s="135">
        <v>0</v>
      </c>
      <c r="CK8" s="135">
        <v>0</v>
      </c>
      <c r="CL8" s="135">
        <v>0</v>
      </c>
      <c r="CM8" s="135">
        <v>0</v>
      </c>
      <c r="CN8" s="135">
        <v>0</v>
      </c>
      <c r="CO8" s="135">
        <v>0</v>
      </c>
      <c r="CP8" s="135">
        <v>0</v>
      </c>
      <c r="CQ8" s="135">
        <v>0</v>
      </c>
      <c r="CR8" s="135">
        <v>0</v>
      </c>
      <c r="CS8" s="135">
        <v>0</v>
      </c>
      <c r="CT8" s="135">
        <v>0</v>
      </c>
      <c r="CU8" s="135">
        <v>0</v>
      </c>
      <c r="CV8" s="136">
        <v>341068.52261076862</v>
      </c>
      <c r="CW8" s="629"/>
      <c r="CX8" s="137">
        <v>0</v>
      </c>
      <c r="CY8" s="137">
        <v>1581.12</v>
      </c>
      <c r="CZ8" s="137">
        <v>0.28999999999999998</v>
      </c>
      <c r="DA8" s="137">
        <v>0</v>
      </c>
      <c r="DB8" s="137">
        <v>0</v>
      </c>
      <c r="DC8" s="137">
        <v>0</v>
      </c>
      <c r="DD8" s="137">
        <v>0</v>
      </c>
      <c r="DE8" s="137">
        <v>0</v>
      </c>
      <c r="DF8" s="137">
        <v>0</v>
      </c>
      <c r="DG8" s="137">
        <v>0</v>
      </c>
      <c r="DH8" s="137">
        <v>0</v>
      </c>
      <c r="DI8" s="137">
        <v>0</v>
      </c>
      <c r="DJ8" s="137">
        <v>0</v>
      </c>
      <c r="DK8" s="137">
        <v>1581.41</v>
      </c>
      <c r="DL8" s="507"/>
      <c r="DM8" s="137">
        <v>0</v>
      </c>
      <c r="DN8" s="137">
        <v>66.209999999999994</v>
      </c>
      <c r="DO8" s="137">
        <v>0.01</v>
      </c>
      <c r="DP8" s="137">
        <v>0</v>
      </c>
      <c r="DQ8" s="137">
        <v>0</v>
      </c>
      <c r="DR8" s="137">
        <v>0</v>
      </c>
      <c r="DS8" s="137">
        <v>0</v>
      </c>
      <c r="DT8" s="137">
        <v>0</v>
      </c>
      <c r="DU8" s="137">
        <v>0</v>
      </c>
      <c r="DV8" s="137">
        <v>0</v>
      </c>
      <c r="DW8" s="137">
        <v>0</v>
      </c>
      <c r="DX8" s="137">
        <v>0</v>
      </c>
      <c r="DY8" s="137">
        <v>0</v>
      </c>
      <c r="DZ8" s="137">
        <v>66.22</v>
      </c>
      <c r="EA8" s="507"/>
      <c r="EB8" s="137">
        <v>0</v>
      </c>
      <c r="EC8" s="137">
        <v>1647.63</v>
      </c>
      <c r="ED8" s="630"/>
      <c r="EE8" s="137">
        <v>0</v>
      </c>
      <c r="EF8" s="137">
        <v>0</v>
      </c>
      <c r="EG8" s="137">
        <v>0</v>
      </c>
      <c r="EH8" s="137">
        <v>0</v>
      </c>
      <c r="EI8" s="137">
        <v>0</v>
      </c>
      <c r="EJ8" s="137">
        <v>0</v>
      </c>
      <c r="EK8" s="137">
        <v>0</v>
      </c>
      <c r="EL8" s="137">
        <v>0</v>
      </c>
      <c r="EM8" s="137">
        <v>0</v>
      </c>
      <c r="EN8" s="137">
        <v>0</v>
      </c>
      <c r="EO8" s="137">
        <v>10210.82</v>
      </c>
      <c r="EP8" s="137">
        <v>0</v>
      </c>
      <c r="EQ8" s="137">
        <v>10210.82</v>
      </c>
      <c r="ER8" s="137">
        <v>24424.76</v>
      </c>
      <c r="ES8" s="137">
        <v>1581.41</v>
      </c>
      <c r="ET8" s="137">
        <v>36216.99</v>
      </c>
      <c r="EU8" s="507"/>
      <c r="EV8" s="137">
        <v>0</v>
      </c>
      <c r="EW8" s="137">
        <v>0</v>
      </c>
      <c r="EX8" s="137">
        <v>0</v>
      </c>
      <c r="EY8" s="137">
        <v>0</v>
      </c>
      <c r="EZ8" s="137">
        <v>0</v>
      </c>
      <c r="FA8" s="137">
        <v>0</v>
      </c>
      <c r="FB8" s="137">
        <v>0</v>
      </c>
      <c r="FC8" s="137">
        <v>0</v>
      </c>
      <c r="FD8" s="137">
        <v>0</v>
      </c>
      <c r="FE8" s="137">
        <v>0</v>
      </c>
      <c r="FF8" s="137">
        <v>478.15</v>
      </c>
      <c r="FG8" s="137">
        <v>0</v>
      </c>
      <c r="FH8" s="137">
        <v>478.15</v>
      </c>
      <c r="FI8" s="137">
        <v>967.1</v>
      </c>
      <c r="FJ8" s="137">
        <v>66.22</v>
      </c>
      <c r="FK8" s="137">
        <v>1511.46</v>
      </c>
      <c r="FL8" s="507"/>
      <c r="FM8" s="137">
        <v>0</v>
      </c>
      <c r="FN8" s="137">
        <v>0</v>
      </c>
      <c r="FO8" s="137">
        <v>0</v>
      </c>
      <c r="FP8" s="137">
        <v>0</v>
      </c>
      <c r="FQ8" s="137">
        <v>0</v>
      </c>
      <c r="FR8" s="137">
        <v>0</v>
      </c>
      <c r="FS8" s="137">
        <v>0</v>
      </c>
      <c r="FT8" s="137">
        <v>0</v>
      </c>
      <c r="FU8" s="137">
        <v>0</v>
      </c>
      <c r="FV8" s="137">
        <v>0</v>
      </c>
      <c r="FW8" s="137">
        <v>10688.97</v>
      </c>
      <c r="FX8" s="137">
        <v>0</v>
      </c>
      <c r="FY8" s="137">
        <v>10688.97</v>
      </c>
      <c r="FZ8" s="137">
        <v>25391.85</v>
      </c>
      <c r="GA8" s="137">
        <v>1647.63</v>
      </c>
      <c r="GB8" s="137">
        <v>37728.46</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0.14251651319985786</v>
      </c>
      <c r="H9" s="120"/>
      <c r="I9" s="133">
        <v>0</v>
      </c>
      <c r="J9" s="120"/>
      <c r="K9" s="133">
        <v>0.26478839826304007</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1500</v>
      </c>
      <c r="CY9" s="137">
        <v>0</v>
      </c>
      <c r="CZ9" s="137">
        <v>0</v>
      </c>
      <c r="DA9" s="137">
        <v>0</v>
      </c>
      <c r="DB9" s="137">
        <v>0</v>
      </c>
      <c r="DC9" s="137">
        <v>0</v>
      </c>
      <c r="DD9" s="137">
        <v>0</v>
      </c>
      <c r="DE9" s="137">
        <v>0</v>
      </c>
      <c r="DF9" s="137">
        <v>0</v>
      </c>
      <c r="DG9" s="137">
        <v>0</v>
      </c>
      <c r="DH9" s="137">
        <v>0</v>
      </c>
      <c r="DI9" s="137">
        <v>0</v>
      </c>
      <c r="DJ9" s="137">
        <v>0</v>
      </c>
      <c r="DK9" s="137">
        <v>0</v>
      </c>
      <c r="DL9" s="119"/>
      <c r="DM9" s="137">
        <v>836.01</v>
      </c>
      <c r="DN9" s="137">
        <v>0</v>
      </c>
      <c r="DO9" s="137">
        <v>0</v>
      </c>
      <c r="DP9" s="137">
        <v>332.92</v>
      </c>
      <c r="DQ9" s="137">
        <v>0</v>
      </c>
      <c r="DR9" s="137">
        <v>0</v>
      </c>
      <c r="DS9" s="137">
        <v>0</v>
      </c>
      <c r="DT9" s="137">
        <v>0</v>
      </c>
      <c r="DU9" s="137">
        <v>0</v>
      </c>
      <c r="DV9" s="137">
        <v>0</v>
      </c>
      <c r="DW9" s="137">
        <v>0</v>
      </c>
      <c r="DX9" s="137">
        <v>0</v>
      </c>
      <c r="DY9" s="137">
        <v>0</v>
      </c>
      <c r="DZ9" s="137">
        <v>332.92</v>
      </c>
      <c r="EA9" s="119"/>
      <c r="EB9" s="137">
        <v>2336.0100000000002</v>
      </c>
      <c r="EC9" s="137">
        <v>332.92</v>
      </c>
      <c r="ED9" s="630"/>
      <c r="EE9" s="137">
        <v>6000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3696.1</v>
      </c>
      <c r="EW9" s="137">
        <v>0</v>
      </c>
      <c r="EX9" s="137">
        <v>0</v>
      </c>
      <c r="EY9" s="137">
        <v>0</v>
      </c>
      <c r="EZ9" s="137">
        <v>0</v>
      </c>
      <c r="FA9" s="137">
        <v>0</v>
      </c>
      <c r="FB9" s="137">
        <v>372.6</v>
      </c>
      <c r="FC9" s="137">
        <v>0</v>
      </c>
      <c r="FD9" s="137">
        <v>0</v>
      </c>
      <c r="FE9" s="137">
        <v>372.6</v>
      </c>
      <c r="FF9" s="137">
        <v>547.38</v>
      </c>
      <c r="FG9" s="137">
        <v>0</v>
      </c>
      <c r="FH9" s="137">
        <v>547.38</v>
      </c>
      <c r="FI9" s="137">
        <v>1314.25</v>
      </c>
      <c r="FJ9" s="137">
        <v>332.92</v>
      </c>
      <c r="FK9" s="137">
        <v>2567.15</v>
      </c>
      <c r="FL9" s="119"/>
      <c r="FM9" s="137">
        <v>9695.1</v>
      </c>
      <c r="FN9" s="137">
        <v>0</v>
      </c>
      <c r="FO9" s="137">
        <v>0</v>
      </c>
      <c r="FP9" s="137">
        <v>0</v>
      </c>
      <c r="FQ9" s="137">
        <v>0</v>
      </c>
      <c r="FR9" s="137">
        <v>0</v>
      </c>
      <c r="FS9" s="137">
        <v>372.6</v>
      </c>
      <c r="FT9" s="137">
        <v>0</v>
      </c>
      <c r="FU9" s="137">
        <v>0</v>
      </c>
      <c r="FV9" s="137">
        <v>372.6</v>
      </c>
      <c r="FW9" s="137">
        <v>547.38</v>
      </c>
      <c r="FX9" s="137">
        <v>0</v>
      </c>
      <c r="FY9" s="137">
        <v>547.38</v>
      </c>
      <c r="FZ9" s="137">
        <v>1314.25</v>
      </c>
      <c r="GA9" s="137">
        <v>332.92</v>
      </c>
      <c r="GB9" s="137">
        <v>2567.15</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1.2487127525780085E-4</v>
      </c>
      <c r="AR11" s="183">
        <v>0</v>
      </c>
      <c r="AS11" s="183">
        <v>0</v>
      </c>
      <c r="AT11" s="183">
        <v>0</v>
      </c>
      <c r="AU11" s="183">
        <v>0</v>
      </c>
      <c r="AV11" s="183">
        <v>0</v>
      </c>
      <c r="AW11" s="183">
        <v>0</v>
      </c>
      <c r="AX11" s="183">
        <v>0</v>
      </c>
      <c r="AY11" s="183">
        <v>0</v>
      </c>
      <c r="AZ11" s="183">
        <v>0</v>
      </c>
      <c r="BA11" s="183">
        <v>650.70000000000005</v>
      </c>
      <c r="BB11" s="183">
        <v>0</v>
      </c>
      <c r="BC11" s="183">
        <v>650.70000000000005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650.70000000000005</v>
      </c>
      <c r="BS11" s="628"/>
      <c r="BT11" s="132">
        <v>0</v>
      </c>
      <c r="BU11" s="132">
        <v>1.3101365465082796E-4</v>
      </c>
      <c r="BV11" s="183">
        <v>0</v>
      </c>
      <c r="BW11" s="183">
        <v>0</v>
      </c>
      <c r="BX11" s="183">
        <v>0</v>
      </c>
      <c r="BY11" s="183">
        <v>0</v>
      </c>
      <c r="BZ11" s="183">
        <v>0</v>
      </c>
      <c r="CA11" s="183">
        <v>0</v>
      </c>
      <c r="CB11" s="183">
        <v>0</v>
      </c>
      <c r="CC11" s="183">
        <v>0</v>
      </c>
      <c r="CD11" s="183">
        <v>0</v>
      </c>
      <c r="CE11" s="183">
        <v>650.70000000000005</v>
      </c>
      <c r="CF11" s="183">
        <v>0</v>
      </c>
      <c r="CG11" s="183">
        <v>650.70000000000005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650.70000000000005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0.11571870948004072</v>
      </c>
      <c r="H12" s="120"/>
      <c r="I12" s="298">
        <v>1.5421069047694111</v>
      </c>
      <c r="J12" s="120"/>
      <c r="K12" s="298">
        <v>0.68833280881191738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0.26439537856249018</v>
      </c>
      <c r="AR12" s="306">
        <v>0</v>
      </c>
      <c r="AS12" s="306">
        <v>0</v>
      </c>
      <c r="AT12" s="306">
        <v>0</v>
      </c>
      <c r="AU12" s="306">
        <v>0</v>
      </c>
      <c r="AV12" s="306">
        <v>0</v>
      </c>
      <c r="AW12" s="306">
        <v>334348.39977060177</v>
      </c>
      <c r="AX12" s="306">
        <v>29577.734975505373</v>
      </c>
      <c r="AY12" s="306">
        <v>0</v>
      </c>
      <c r="AZ12" s="307">
        <v>363926.13474610716</v>
      </c>
      <c r="BA12" s="306">
        <v>751430.63620746823</v>
      </c>
      <c r="BB12" s="306">
        <v>99140.080227197439</v>
      </c>
      <c r="BC12" s="306">
        <v>850570.71643466572</v>
      </c>
      <c r="BD12" s="307">
        <v>163258.54112563154</v>
      </c>
      <c r="BE12" s="307">
        <v>0</v>
      </c>
      <c r="BF12" s="307">
        <v>0</v>
      </c>
      <c r="BG12" s="307">
        <v>0</v>
      </c>
      <c r="BH12" s="307">
        <v>0</v>
      </c>
      <c r="BI12" s="307">
        <v>0</v>
      </c>
      <c r="BJ12" s="307">
        <v>0</v>
      </c>
      <c r="BK12" s="307">
        <v>0</v>
      </c>
      <c r="BL12" s="307">
        <v>0</v>
      </c>
      <c r="BM12" s="307">
        <v>0</v>
      </c>
      <c r="BN12" s="307">
        <v>0</v>
      </c>
      <c r="BO12" s="307">
        <v>0</v>
      </c>
      <c r="BP12" s="307">
        <v>0</v>
      </c>
      <c r="BQ12" s="306">
        <v>0</v>
      </c>
      <c r="BR12" s="306">
        <v>1377755.3923064042</v>
      </c>
      <c r="BS12" s="628"/>
      <c r="BT12" s="351">
        <v>0</v>
      </c>
      <c r="BU12" s="351">
        <v>0.24414820475029397</v>
      </c>
      <c r="BV12" s="352">
        <v>0</v>
      </c>
      <c r="BW12" s="352">
        <v>0</v>
      </c>
      <c r="BX12" s="352">
        <v>0</v>
      </c>
      <c r="BY12" s="352">
        <v>0</v>
      </c>
      <c r="BZ12" s="352">
        <v>0</v>
      </c>
      <c r="CA12" s="352">
        <v>334348.39977060177</v>
      </c>
      <c r="CB12" s="352">
        <v>29577.734975505373</v>
      </c>
      <c r="CC12" s="352">
        <v>0</v>
      </c>
      <c r="CD12" s="353">
        <v>363926.13474610716</v>
      </c>
      <c r="CE12" s="353">
        <v>600534.0932516139</v>
      </c>
      <c r="CF12" s="352">
        <v>85927.494975884052</v>
      </c>
      <c r="CG12" s="352">
        <v>686461.588227498</v>
      </c>
      <c r="CH12" s="353">
        <v>162212.88155439263</v>
      </c>
      <c r="CI12" s="353">
        <v>0</v>
      </c>
      <c r="CJ12" s="353">
        <v>0</v>
      </c>
      <c r="CK12" s="353">
        <v>0</v>
      </c>
      <c r="CL12" s="353">
        <v>0</v>
      </c>
      <c r="CM12" s="353">
        <v>0</v>
      </c>
      <c r="CN12" s="353">
        <v>0</v>
      </c>
      <c r="CO12" s="353">
        <v>0</v>
      </c>
      <c r="CP12" s="353">
        <v>0</v>
      </c>
      <c r="CQ12" s="353">
        <v>0</v>
      </c>
      <c r="CR12" s="353">
        <v>0</v>
      </c>
      <c r="CS12" s="353">
        <v>0</v>
      </c>
      <c r="CT12" s="353">
        <v>0</v>
      </c>
      <c r="CU12" s="352">
        <v>0</v>
      </c>
      <c r="CV12" s="352">
        <v>1212600.6045279978</v>
      </c>
      <c r="CW12" s="629"/>
      <c r="CX12" s="308">
        <v>42815.94</v>
      </c>
      <c r="CY12" s="308">
        <v>2831.12</v>
      </c>
      <c r="CZ12" s="308">
        <v>1500.29</v>
      </c>
      <c r="DA12" s="308">
        <v>250</v>
      </c>
      <c r="DB12" s="308">
        <v>0</v>
      </c>
      <c r="DC12" s="308">
        <v>0</v>
      </c>
      <c r="DD12" s="308">
        <v>0</v>
      </c>
      <c r="DE12" s="308">
        <v>0</v>
      </c>
      <c r="DF12" s="308">
        <v>0</v>
      </c>
      <c r="DG12" s="308">
        <v>0</v>
      </c>
      <c r="DH12" s="308">
        <v>0</v>
      </c>
      <c r="DI12" s="308">
        <v>0</v>
      </c>
      <c r="DJ12" s="308">
        <v>0</v>
      </c>
      <c r="DK12" s="308">
        <v>4581.41</v>
      </c>
      <c r="DM12" s="308">
        <v>11008.87</v>
      </c>
      <c r="DN12" s="308">
        <v>156.21</v>
      </c>
      <c r="DO12" s="308">
        <v>108.01</v>
      </c>
      <c r="DP12" s="308">
        <v>1382.91</v>
      </c>
      <c r="DQ12" s="308">
        <v>0</v>
      </c>
      <c r="DR12" s="308">
        <v>0</v>
      </c>
      <c r="DS12" s="308">
        <v>0</v>
      </c>
      <c r="DT12" s="308">
        <v>0</v>
      </c>
      <c r="DU12" s="308">
        <v>0</v>
      </c>
      <c r="DV12" s="308">
        <v>0</v>
      </c>
      <c r="DW12" s="308">
        <v>0</v>
      </c>
      <c r="DX12" s="308">
        <v>0</v>
      </c>
      <c r="DY12" s="308">
        <v>0</v>
      </c>
      <c r="DZ12" s="308">
        <v>1647.13</v>
      </c>
      <c r="EB12" s="308">
        <v>53824.82</v>
      </c>
      <c r="EC12" s="308">
        <v>6228.54</v>
      </c>
      <c r="ED12" s="630"/>
      <c r="EE12" s="313">
        <v>226558.61</v>
      </c>
      <c r="EF12" s="313">
        <v>0</v>
      </c>
      <c r="EG12" s="313">
        <v>0</v>
      </c>
      <c r="EH12" s="313">
        <v>0</v>
      </c>
      <c r="EI12" s="313">
        <v>0</v>
      </c>
      <c r="EJ12" s="313">
        <v>0</v>
      </c>
      <c r="EK12" s="313">
        <v>41164.86</v>
      </c>
      <c r="EL12" s="313">
        <v>0</v>
      </c>
      <c r="EM12" s="313">
        <v>0</v>
      </c>
      <c r="EN12" s="313">
        <v>41164.86</v>
      </c>
      <c r="EO12" s="313">
        <v>95356.89</v>
      </c>
      <c r="EP12" s="313">
        <v>0</v>
      </c>
      <c r="EQ12" s="313">
        <v>95356.89</v>
      </c>
      <c r="ER12" s="313">
        <v>69287.55</v>
      </c>
      <c r="ES12" s="313">
        <v>4581.41</v>
      </c>
      <c r="ET12" s="313">
        <v>210390.71</v>
      </c>
      <c r="EV12" s="311">
        <v>56377.9</v>
      </c>
      <c r="EW12" s="311">
        <v>0</v>
      </c>
      <c r="EX12" s="311">
        <v>0</v>
      </c>
      <c r="EY12" s="311">
        <v>0</v>
      </c>
      <c r="EZ12" s="311">
        <v>0</v>
      </c>
      <c r="FA12" s="311">
        <v>0</v>
      </c>
      <c r="FB12" s="311">
        <v>5263.43</v>
      </c>
      <c r="FC12" s="311">
        <v>0</v>
      </c>
      <c r="FD12" s="311">
        <v>0</v>
      </c>
      <c r="FE12" s="311">
        <v>5263.43</v>
      </c>
      <c r="FF12" s="311">
        <v>46231.43</v>
      </c>
      <c r="FG12" s="311">
        <v>0</v>
      </c>
      <c r="FH12" s="311">
        <v>46231.43</v>
      </c>
      <c r="FI12" s="311">
        <v>-19633.09</v>
      </c>
      <c r="FJ12" s="311">
        <v>1647.13</v>
      </c>
      <c r="FK12" s="311">
        <v>33508.9</v>
      </c>
      <c r="FM12" s="311">
        <v>354333.84</v>
      </c>
      <c r="FN12" s="311">
        <v>0</v>
      </c>
      <c r="FO12" s="311">
        <v>0</v>
      </c>
      <c r="FP12" s="311">
        <v>0</v>
      </c>
      <c r="FQ12" s="311">
        <v>0</v>
      </c>
      <c r="FR12" s="311">
        <v>0</v>
      </c>
      <c r="FS12" s="311">
        <v>46428.29</v>
      </c>
      <c r="FT12" s="311">
        <v>0</v>
      </c>
      <c r="FU12" s="311">
        <v>0</v>
      </c>
      <c r="FV12" s="311">
        <v>46428.29</v>
      </c>
      <c r="FW12" s="311">
        <v>141588.32</v>
      </c>
      <c r="FX12" s="311">
        <v>0</v>
      </c>
      <c r="FY12" s="311">
        <v>141588.32</v>
      </c>
      <c r="FZ12" s="311">
        <v>49654.46</v>
      </c>
      <c r="GA12" s="311">
        <v>6228.54</v>
      </c>
      <c r="GB12" s="311">
        <v>243899.61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0.1339174017803629</v>
      </c>
      <c r="H14" s="120"/>
      <c r="I14" s="126">
        <v>0</v>
      </c>
      <c r="J14" s="120"/>
      <c r="K14" s="126">
        <v>0.13983592356824129</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2486.0100000000002</v>
      </c>
      <c r="DN14" s="130">
        <v>0</v>
      </c>
      <c r="DO14" s="130">
        <v>0</v>
      </c>
      <c r="DP14" s="130">
        <v>332.92</v>
      </c>
      <c r="DQ14" s="130">
        <v>0</v>
      </c>
      <c r="DR14" s="130">
        <v>0</v>
      </c>
      <c r="DS14" s="130">
        <v>0</v>
      </c>
      <c r="DT14" s="130">
        <v>0</v>
      </c>
      <c r="DU14" s="130">
        <v>0</v>
      </c>
      <c r="DV14" s="130">
        <v>0</v>
      </c>
      <c r="DW14" s="130">
        <v>0</v>
      </c>
      <c r="DX14" s="130">
        <v>0</v>
      </c>
      <c r="DY14" s="130">
        <v>0</v>
      </c>
      <c r="DZ14" s="130">
        <v>332.92</v>
      </c>
      <c r="EA14" s="119"/>
      <c r="EB14" s="130">
        <v>2486.0100000000002</v>
      </c>
      <c r="EC14" s="130">
        <v>332.92</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9635.0499999999993</v>
      </c>
      <c r="EW14" s="130">
        <v>0</v>
      </c>
      <c r="EX14" s="130">
        <v>0</v>
      </c>
      <c r="EY14" s="130">
        <v>0</v>
      </c>
      <c r="EZ14" s="130">
        <v>0</v>
      </c>
      <c r="FA14" s="130">
        <v>0</v>
      </c>
      <c r="FB14" s="130">
        <v>372.6</v>
      </c>
      <c r="FC14" s="130">
        <v>0</v>
      </c>
      <c r="FD14" s="130">
        <v>0</v>
      </c>
      <c r="FE14" s="130">
        <v>372.6</v>
      </c>
      <c r="FF14" s="130">
        <v>507.66</v>
      </c>
      <c r="FG14" s="130">
        <v>0</v>
      </c>
      <c r="FH14" s="130">
        <v>507.66</v>
      </c>
      <c r="FI14" s="130">
        <v>878.95</v>
      </c>
      <c r="FJ14" s="130">
        <v>332.92</v>
      </c>
      <c r="FK14" s="130">
        <v>2092.13</v>
      </c>
      <c r="FL14" s="119"/>
      <c r="FM14" s="130">
        <v>14961.32</v>
      </c>
      <c r="FN14" s="130">
        <v>0</v>
      </c>
      <c r="FO14" s="130">
        <v>0</v>
      </c>
      <c r="FP14" s="130">
        <v>0</v>
      </c>
      <c r="FQ14" s="130">
        <v>0</v>
      </c>
      <c r="FR14" s="130">
        <v>0</v>
      </c>
      <c r="FS14" s="130">
        <v>372.6</v>
      </c>
      <c r="FT14" s="130">
        <v>0</v>
      </c>
      <c r="FU14" s="130">
        <v>0</v>
      </c>
      <c r="FV14" s="130">
        <v>372.6</v>
      </c>
      <c r="FW14" s="130">
        <v>507.66</v>
      </c>
      <c r="FX14" s="130">
        <v>0</v>
      </c>
      <c r="FY14" s="130">
        <v>507.66</v>
      </c>
      <c r="FZ14" s="130">
        <v>878.95</v>
      </c>
      <c r="GA14" s="130">
        <v>332.92</v>
      </c>
      <c r="GB14" s="130">
        <v>2092.13</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0.93684493126146329</v>
      </c>
      <c r="H15" s="120"/>
      <c r="I15" s="133">
        <v>0.90030681569579663</v>
      </c>
      <c r="J15" s="120"/>
      <c r="K15" s="133">
        <v>0.776291118608329</v>
      </c>
      <c r="L15" s="111"/>
      <c r="M15" s="155" t="s">
        <v>154</v>
      </c>
      <c r="N15" s="156">
        <v>0</v>
      </c>
      <c r="O15" s="156">
        <v>0</v>
      </c>
      <c r="P15" s="156">
        <v>0</v>
      </c>
      <c r="Q15" s="156">
        <v>0</v>
      </c>
      <c r="R15" s="156">
        <v>0</v>
      </c>
      <c r="S15" s="156">
        <v>14</v>
      </c>
      <c r="T15" s="156">
        <v>6</v>
      </c>
      <c r="U15" s="156">
        <v>1</v>
      </c>
      <c r="V15" s="156">
        <v>21</v>
      </c>
      <c r="W15" s="156">
        <v>9</v>
      </c>
      <c r="X15" s="156">
        <v>5</v>
      </c>
      <c r="Y15" s="156">
        <v>14</v>
      </c>
      <c r="Z15" s="158">
        <v>18</v>
      </c>
      <c r="AA15" s="138">
        <v>0</v>
      </c>
      <c r="AB15" s="138">
        <v>0</v>
      </c>
      <c r="AC15" s="138">
        <v>0</v>
      </c>
      <c r="AD15" s="138">
        <v>0</v>
      </c>
      <c r="AE15" s="138">
        <v>0</v>
      </c>
      <c r="AF15" s="138">
        <v>0</v>
      </c>
      <c r="AG15" s="138">
        <v>0</v>
      </c>
      <c r="AH15" s="138">
        <v>0</v>
      </c>
      <c r="AI15" s="138">
        <v>0</v>
      </c>
      <c r="AJ15" s="138">
        <v>0</v>
      </c>
      <c r="AK15" s="138">
        <v>0</v>
      </c>
      <c r="AL15" s="135">
        <v>0</v>
      </c>
      <c r="AM15" s="156">
        <v>0</v>
      </c>
      <c r="AN15" s="135">
        <v>53</v>
      </c>
      <c r="AO15" s="627"/>
      <c r="AP15" s="132">
        <v>0</v>
      </c>
      <c r="AQ15" s="132">
        <v>0.29735993086770351</v>
      </c>
      <c r="AR15" s="156">
        <v>0</v>
      </c>
      <c r="AS15" s="156">
        <v>0</v>
      </c>
      <c r="AT15" s="156">
        <v>0</v>
      </c>
      <c r="AU15" s="156">
        <v>0</v>
      </c>
      <c r="AV15" s="156">
        <v>0</v>
      </c>
      <c r="AW15" s="156">
        <v>208227.47559042781</v>
      </c>
      <c r="AX15" s="156">
        <v>34755.384929211046</v>
      </c>
      <c r="AY15" s="156">
        <v>0</v>
      </c>
      <c r="AZ15" s="156">
        <v>242982.86051963887</v>
      </c>
      <c r="BA15" s="156">
        <v>250945.0202215898</v>
      </c>
      <c r="BB15" s="183">
        <v>78004.046414921075</v>
      </c>
      <c r="BC15" s="158">
        <v>328949.06663651089</v>
      </c>
      <c r="BD15" s="156">
        <v>977600.63440489711</v>
      </c>
      <c r="BE15" s="156">
        <v>0</v>
      </c>
      <c r="BF15" s="156">
        <v>0</v>
      </c>
      <c r="BG15" s="156">
        <v>0</v>
      </c>
      <c r="BH15" s="156">
        <v>0</v>
      </c>
      <c r="BI15" s="156">
        <v>0</v>
      </c>
      <c r="BJ15" s="156">
        <v>0</v>
      </c>
      <c r="BK15" s="156">
        <v>0</v>
      </c>
      <c r="BL15" s="156">
        <v>0</v>
      </c>
      <c r="BM15" s="156">
        <v>0</v>
      </c>
      <c r="BN15" s="156">
        <v>0</v>
      </c>
      <c r="BO15" s="156">
        <v>0</v>
      </c>
      <c r="BP15" s="156">
        <v>0</v>
      </c>
      <c r="BQ15" s="156">
        <v>0</v>
      </c>
      <c r="BR15" s="136">
        <v>1549532.5615610469</v>
      </c>
      <c r="BS15" s="628"/>
      <c r="BT15" s="132">
        <v>0</v>
      </c>
      <c r="BU15" s="132">
        <v>0.31093595017273185</v>
      </c>
      <c r="BV15" s="156">
        <v>0</v>
      </c>
      <c r="BW15" s="156">
        <v>0</v>
      </c>
      <c r="BX15" s="156">
        <v>0</v>
      </c>
      <c r="BY15" s="156">
        <v>0</v>
      </c>
      <c r="BZ15" s="156">
        <v>0</v>
      </c>
      <c r="CA15" s="156">
        <v>205662.97330341034</v>
      </c>
      <c r="CB15" s="156">
        <v>37319.887216228519</v>
      </c>
      <c r="CC15" s="156">
        <v>0</v>
      </c>
      <c r="CD15" s="156">
        <v>242982.86051963887</v>
      </c>
      <c r="CE15" s="156">
        <v>250945.0202215898</v>
      </c>
      <c r="CF15" s="183">
        <v>77618.308282202808</v>
      </c>
      <c r="CG15" s="158">
        <v>328563.32850379264</v>
      </c>
      <c r="CH15" s="156">
        <v>972766.29746225104</v>
      </c>
      <c r="CI15" s="156">
        <v>0</v>
      </c>
      <c r="CJ15" s="156">
        <v>0</v>
      </c>
      <c r="CK15" s="156">
        <v>0</v>
      </c>
      <c r="CL15" s="156">
        <v>0</v>
      </c>
      <c r="CM15" s="156">
        <v>0</v>
      </c>
      <c r="CN15" s="156">
        <v>0</v>
      </c>
      <c r="CO15" s="156">
        <v>0</v>
      </c>
      <c r="CP15" s="156">
        <v>0</v>
      </c>
      <c r="CQ15" s="156">
        <v>0</v>
      </c>
      <c r="CR15" s="156">
        <v>0</v>
      </c>
      <c r="CS15" s="156">
        <v>0</v>
      </c>
      <c r="CT15" s="156">
        <v>0</v>
      </c>
      <c r="CU15" s="156">
        <v>0</v>
      </c>
      <c r="CV15" s="136">
        <v>1544312.4864856824</v>
      </c>
      <c r="CW15" s="629"/>
      <c r="CX15" s="137">
        <v>58044.160000000003</v>
      </c>
      <c r="CY15" s="137">
        <v>0</v>
      </c>
      <c r="CZ15" s="137">
        <v>0</v>
      </c>
      <c r="DA15" s="137">
        <v>75971.350000000006</v>
      </c>
      <c r="DB15" s="137">
        <v>0</v>
      </c>
      <c r="DC15" s="137">
        <v>0</v>
      </c>
      <c r="DD15" s="137">
        <v>0</v>
      </c>
      <c r="DE15" s="137">
        <v>0</v>
      </c>
      <c r="DF15" s="137">
        <v>0</v>
      </c>
      <c r="DG15" s="137">
        <v>0</v>
      </c>
      <c r="DH15" s="137">
        <v>0</v>
      </c>
      <c r="DI15" s="137">
        <v>0</v>
      </c>
      <c r="DJ15" s="137">
        <v>0</v>
      </c>
      <c r="DK15" s="137">
        <v>75971.350000000006</v>
      </c>
      <c r="DL15" s="119"/>
      <c r="DM15" s="137">
        <v>38465.75</v>
      </c>
      <c r="DN15" s="137">
        <v>0</v>
      </c>
      <c r="DO15" s="137">
        <v>0</v>
      </c>
      <c r="DP15" s="137">
        <v>14443.47</v>
      </c>
      <c r="DQ15" s="137">
        <v>0</v>
      </c>
      <c r="DR15" s="137">
        <v>0</v>
      </c>
      <c r="DS15" s="137">
        <v>0</v>
      </c>
      <c r="DT15" s="137">
        <v>0</v>
      </c>
      <c r="DU15" s="137">
        <v>0</v>
      </c>
      <c r="DV15" s="137">
        <v>0</v>
      </c>
      <c r="DW15" s="137">
        <v>0</v>
      </c>
      <c r="DX15" s="137">
        <v>0</v>
      </c>
      <c r="DY15" s="137">
        <v>0</v>
      </c>
      <c r="DZ15" s="137">
        <v>14443.47</v>
      </c>
      <c r="EA15" s="119"/>
      <c r="EB15" s="137">
        <v>96509.91</v>
      </c>
      <c r="EC15" s="137">
        <v>90414.82</v>
      </c>
      <c r="ED15" s="630"/>
      <c r="EE15" s="137">
        <v>259695.32</v>
      </c>
      <c r="EF15" s="137">
        <v>0</v>
      </c>
      <c r="EG15" s="137">
        <v>0</v>
      </c>
      <c r="EH15" s="137">
        <v>0</v>
      </c>
      <c r="EI15" s="137">
        <v>0</v>
      </c>
      <c r="EJ15" s="137">
        <v>0</v>
      </c>
      <c r="EK15" s="137">
        <v>29155.599999999999</v>
      </c>
      <c r="EL15" s="137">
        <v>0</v>
      </c>
      <c r="EM15" s="137">
        <v>0</v>
      </c>
      <c r="EN15" s="137">
        <v>29155.599999999999</v>
      </c>
      <c r="EO15" s="137">
        <v>45883.44</v>
      </c>
      <c r="EP15" s="137">
        <v>0</v>
      </c>
      <c r="EQ15" s="137">
        <v>45883.44</v>
      </c>
      <c r="ER15" s="137">
        <v>78556.67</v>
      </c>
      <c r="ES15" s="137">
        <v>75971.350000000006</v>
      </c>
      <c r="ET15" s="137">
        <v>229567.06</v>
      </c>
      <c r="EU15" s="119"/>
      <c r="EV15" s="137">
        <v>163657</v>
      </c>
      <c r="EW15" s="137">
        <v>0</v>
      </c>
      <c r="EX15" s="137">
        <v>0</v>
      </c>
      <c r="EY15" s="137">
        <v>0</v>
      </c>
      <c r="EZ15" s="137">
        <v>0</v>
      </c>
      <c r="FA15" s="137">
        <v>0</v>
      </c>
      <c r="FB15" s="137">
        <v>20195.349999999999</v>
      </c>
      <c r="FC15" s="137">
        <v>0</v>
      </c>
      <c r="FD15" s="137">
        <v>0</v>
      </c>
      <c r="FE15" s="137">
        <v>20195.349999999999</v>
      </c>
      <c r="FF15" s="137">
        <v>22970.14</v>
      </c>
      <c r="FG15" s="137">
        <v>0</v>
      </c>
      <c r="FH15" s="137">
        <v>22970.14</v>
      </c>
      <c r="FI15" s="137">
        <v>41467.85</v>
      </c>
      <c r="FJ15" s="137">
        <v>14443.47</v>
      </c>
      <c r="FK15" s="137">
        <v>99076.81</v>
      </c>
      <c r="FL15" s="119"/>
      <c r="FM15" s="137">
        <v>423351.32</v>
      </c>
      <c r="FN15" s="137">
        <v>0</v>
      </c>
      <c r="FO15" s="137">
        <v>0</v>
      </c>
      <c r="FP15" s="137">
        <v>0</v>
      </c>
      <c r="FQ15" s="137">
        <v>0</v>
      </c>
      <c r="FR15" s="137">
        <v>0</v>
      </c>
      <c r="FS15" s="137">
        <v>49350.95</v>
      </c>
      <c r="FT15" s="137">
        <v>0</v>
      </c>
      <c r="FU15" s="137">
        <v>0</v>
      </c>
      <c r="FV15" s="137">
        <v>49350.95</v>
      </c>
      <c r="FW15" s="137">
        <v>68853.58</v>
      </c>
      <c r="FX15" s="137">
        <v>0</v>
      </c>
      <c r="FY15" s="137">
        <v>68853.58</v>
      </c>
      <c r="FZ15" s="137">
        <v>120024.52</v>
      </c>
      <c r="GA15" s="137">
        <v>90414.82</v>
      </c>
      <c r="GB15" s="137">
        <v>328643.87</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5.8227309833012726E-2</v>
      </c>
      <c r="F18" s="120"/>
      <c r="G18" s="133">
        <v>0.17378516603915525</v>
      </c>
      <c r="H18" s="120"/>
      <c r="I18" s="133">
        <v>0.35583462360992085</v>
      </c>
      <c r="J18" s="120"/>
      <c r="K18" s="133">
        <v>0.40389609784688696</v>
      </c>
      <c r="L18" s="111"/>
      <c r="M18" s="155" t="s">
        <v>154</v>
      </c>
      <c r="N18" s="156">
        <v>0</v>
      </c>
      <c r="O18" s="156">
        <v>0</v>
      </c>
      <c r="P18" s="156">
        <v>0</v>
      </c>
      <c r="Q18" s="156">
        <v>0</v>
      </c>
      <c r="R18" s="156">
        <v>0</v>
      </c>
      <c r="S18" s="156">
        <v>8</v>
      </c>
      <c r="T18" s="156">
        <v>0</v>
      </c>
      <c r="U18" s="156">
        <v>0</v>
      </c>
      <c r="V18" s="156">
        <v>8</v>
      </c>
      <c r="W18" s="156">
        <v>0</v>
      </c>
      <c r="X18" s="156">
        <v>12</v>
      </c>
      <c r="Y18" s="156">
        <v>12</v>
      </c>
      <c r="Z18" s="158">
        <v>23</v>
      </c>
      <c r="AA18" s="138">
        <v>0</v>
      </c>
      <c r="AB18" s="138">
        <v>0</v>
      </c>
      <c r="AC18" s="138">
        <v>1</v>
      </c>
      <c r="AD18" s="138">
        <v>0</v>
      </c>
      <c r="AE18" s="138">
        <v>0</v>
      </c>
      <c r="AF18" s="138">
        <v>0</v>
      </c>
      <c r="AG18" s="138">
        <v>0</v>
      </c>
      <c r="AH18" s="138">
        <v>0</v>
      </c>
      <c r="AI18" s="138">
        <v>0</v>
      </c>
      <c r="AJ18" s="138">
        <v>0</v>
      </c>
      <c r="AK18" s="138">
        <v>0</v>
      </c>
      <c r="AL18" s="135">
        <v>0</v>
      </c>
      <c r="AM18" s="156">
        <v>1</v>
      </c>
      <c r="AN18" s="135">
        <v>44</v>
      </c>
      <c r="AO18" s="627"/>
      <c r="AP18" s="132">
        <v>1</v>
      </c>
      <c r="AQ18" s="132">
        <v>3.3552747221586146E-2</v>
      </c>
      <c r="AR18" s="156">
        <v>0</v>
      </c>
      <c r="AS18" s="156">
        <v>0</v>
      </c>
      <c r="AT18" s="156">
        <v>0</v>
      </c>
      <c r="AU18" s="156">
        <v>0</v>
      </c>
      <c r="AV18" s="156">
        <v>0</v>
      </c>
      <c r="AW18" s="156">
        <v>34967.92590078873</v>
      </c>
      <c r="AX18" s="156">
        <v>8459.0260160609378</v>
      </c>
      <c r="AY18" s="156">
        <v>0</v>
      </c>
      <c r="AZ18" s="156">
        <v>43426.95191684967</v>
      </c>
      <c r="BA18" s="156">
        <v>0</v>
      </c>
      <c r="BB18" s="183">
        <v>65502.137072149737</v>
      </c>
      <c r="BC18" s="158">
        <v>65502.137072149737</v>
      </c>
      <c r="BD18" s="156">
        <v>61149.277826525307</v>
      </c>
      <c r="BE18" s="156">
        <v>0</v>
      </c>
      <c r="BF18" s="156">
        <v>0</v>
      </c>
      <c r="BG18" s="156">
        <v>4763.8662922227186</v>
      </c>
      <c r="BH18" s="156">
        <v>0</v>
      </c>
      <c r="BI18" s="156">
        <v>0</v>
      </c>
      <c r="BJ18" s="156">
        <v>0</v>
      </c>
      <c r="BK18" s="156">
        <v>0</v>
      </c>
      <c r="BL18" s="156">
        <v>0</v>
      </c>
      <c r="BM18" s="156">
        <v>0</v>
      </c>
      <c r="BN18" s="156">
        <v>0</v>
      </c>
      <c r="BO18" s="156">
        <v>0</v>
      </c>
      <c r="BP18" s="156">
        <v>0</v>
      </c>
      <c r="BQ18" s="156">
        <v>4763.8662922227186</v>
      </c>
      <c r="BR18" s="136">
        <v>174842.23310774742</v>
      </c>
      <c r="BS18" s="628"/>
      <c r="BT18" s="132">
        <v>1</v>
      </c>
      <c r="BU18" s="132">
        <v>2.4863864138095666E-2</v>
      </c>
      <c r="BV18" s="156">
        <v>0</v>
      </c>
      <c r="BW18" s="156">
        <v>0</v>
      </c>
      <c r="BX18" s="156">
        <v>0</v>
      </c>
      <c r="BY18" s="156">
        <v>0</v>
      </c>
      <c r="BZ18" s="156">
        <v>0</v>
      </c>
      <c r="CA18" s="156">
        <v>30951.245134595942</v>
      </c>
      <c r="CB18" s="156">
        <v>7036.8368651870132</v>
      </c>
      <c r="CC18" s="156">
        <v>0</v>
      </c>
      <c r="CD18" s="156">
        <v>37988.081999782953</v>
      </c>
      <c r="CE18" s="156">
        <v>0</v>
      </c>
      <c r="CF18" s="183">
        <v>41989.356035622506</v>
      </c>
      <c r="CG18" s="158">
        <v>41989.356035622506</v>
      </c>
      <c r="CH18" s="156">
        <v>39318.27807292575</v>
      </c>
      <c r="CI18" s="156">
        <v>0</v>
      </c>
      <c r="CJ18" s="156">
        <v>0</v>
      </c>
      <c r="CK18" s="156">
        <v>4194.5905912125372</v>
      </c>
      <c r="CL18" s="156">
        <v>0</v>
      </c>
      <c r="CM18" s="156">
        <v>0</v>
      </c>
      <c r="CN18" s="156">
        <v>0</v>
      </c>
      <c r="CO18" s="156">
        <v>0</v>
      </c>
      <c r="CP18" s="156">
        <v>0</v>
      </c>
      <c r="CQ18" s="156">
        <v>0</v>
      </c>
      <c r="CR18" s="156">
        <v>0</v>
      </c>
      <c r="CS18" s="156">
        <v>0</v>
      </c>
      <c r="CT18" s="156">
        <v>0</v>
      </c>
      <c r="CU18" s="156">
        <v>4194.5905912125372</v>
      </c>
      <c r="CV18" s="136">
        <v>123490.30669954375</v>
      </c>
      <c r="CW18" s="629"/>
      <c r="CX18" s="137">
        <v>25560</v>
      </c>
      <c r="CY18" s="137">
        <v>0</v>
      </c>
      <c r="CZ18" s="137">
        <v>0</v>
      </c>
      <c r="DA18" s="137">
        <v>2835</v>
      </c>
      <c r="DB18" s="137">
        <v>0</v>
      </c>
      <c r="DC18" s="137">
        <v>0</v>
      </c>
      <c r="DD18" s="137">
        <v>0</v>
      </c>
      <c r="DE18" s="137">
        <v>0</v>
      </c>
      <c r="DF18" s="137">
        <v>0</v>
      </c>
      <c r="DG18" s="137">
        <v>0</v>
      </c>
      <c r="DH18" s="137">
        <v>0</v>
      </c>
      <c r="DI18" s="137">
        <v>0</v>
      </c>
      <c r="DJ18" s="137">
        <v>0</v>
      </c>
      <c r="DK18" s="137">
        <v>2835</v>
      </c>
      <c r="DL18" s="119"/>
      <c r="DM18" s="137">
        <v>12564.14</v>
      </c>
      <c r="DN18" s="137">
        <v>0</v>
      </c>
      <c r="DO18" s="137">
        <v>0</v>
      </c>
      <c r="DP18" s="137">
        <v>3790.41</v>
      </c>
      <c r="DQ18" s="137">
        <v>0</v>
      </c>
      <c r="DR18" s="137">
        <v>0</v>
      </c>
      <c r="DS18" s="137">
        <v>0</v>
      </c>
      <c r="DT18" s="137">
        <v>0</v>
      </c>
      <c r="DU18" s="137">
        <v>0</v>
      </c>
      <c r="DV18" s="137">
        <v>0</v>
      </c>
      <c r="DW18" s="137">
        <v>0</v>
      </c>
      <c r="DX18" s="137">
        <v>0</v>
      </c>
      <c r="DY18" s="137">
        <v>0</v>
      </c>
      <c r="DZ18" s="137">
        <v>3790.41</v>
      </c>
      <c r="EA18" s="119"/>
      <c r="EB18" s="137">
        <v>38124.14</v>
      </c>
      <c r="EC18" s="137">
        <v>6625.41</v>
      </c>
      <c r="ED18" s="630"/>
      <c r="EE18" s="137">
        <v>109231.92</v>
      </c>
      <c r="EF18" s="137">
        <v>0</v>
      </c>
      <c r="EG18" s="137">
        <v>0</v>
      </c>
      <c r="EH18" s="137">
        <v>0</v>
      </c>
      <c r="EI18" s="137">
        <v>0</v>
      </c>
      <c r="EJ18" s="137">
        <v>0</v>
      </c>
      <c r="EK18" s="137">
        <v>6992</v>
      </c>
      <c r="EL18" s="137">
        <v>0</v>
      </c>
      <c r="EM18" s="137">
        <v>0</v>
      </c>
      <c r="EN18" s="137">
        <v>6992</v>
      </c>
      <c r="EO18" s="137">
        <v>0</v>
      </c>
      <c r="EP18" s="137">
        <v>0</v>
      </c>
      <c r="EQ18" s="137">
        <v>0</v>
      </c>
      <c r="ER18" s="137">
        <v>34116.47</v>
      </c>
      <c r="ES18" s="137">
        <v>2835</v>
      </c>
      <c r="ET18" s="137">
        <v>43943.47</v>
      </c>
      <c r="EU18" s="119"/>
      <c r="EV18" s="137">
        <v>70087.91</v>
      </c>
      <c r="EW18" s="137">
        <v>0</v>
      </c>
      <c r="EX18" s="137">
        <v>0</v>
      </c>
      <c r="EY18" s="137">
        <v>0</v>
      </c>
      <c r="EZ18" s="137">
        <v>0</v>
      </c>
      <c r="FA18" s="137">
        <v>0</v>
      </c>
      <c r="FB18" s="137">
        <v>20002.16</v>
      </c>
      <c r="FC18" s="137">
        <v>0</v>
      </c>
      <c r="FD18" s="137">
        <v>0</v>
      </c>
      <c r="FE18" s="137">
        <v>20002.16</v>
      </c>
      <c r="FF18" s="137">
        <v>16839.54</v>
      </c>
      <c r="FG18" s="137">
        <v>0</v>
      </c>
      <c r="FH18" s="137">
        <v>16839.54</v>
      </c>
      <c r="FI18" s="137">
        <v>-6838.17</v>
      </c>
      <c r="FJ18" s="137">
        <v>3790.41</v>
      </c>
      <c r="FK18" s="137">
        <v>33793.94</v>
      </c>
      <c r="FL18" s="119"/>
      <c r="FM18" s="137">
        <v>192468.83</v>
      </c>
      <c r="FN18" s="137">
        <v>0</v>
      </c>
      <c r="FO18" s="137">
        <v>0</v>
      </c>
      <c r="FP18" s="137">
        <v>0</v>
      </c>
      <c r="FQ18" s="137">
        <v>0</v>
      </c>
      <c r="FR18" s="137">
        <v>0</v>
      </c>
      <c r="FS18" s="137">
        <v>26994.16</v>
      </c>
      <c r="FT18" s="137">
        <v>0</v>
      </c>
      <c r="FU18" s="137">
        <v>0</v>
      </c>
      <c r="FV18" s="137">
        <v>26994.16</v>
      </c>
      <c r="FW18" s="137">
        <v>16839.54</v>
      </c>
      <c r="FX18" s="137">
        <v>0</v>
      </c>
      <c r="FY18" s="137">
        <v>16839.54</v>
      </c>
      <c r="FZ18" s="137">
        <v>27278.3</v>
      </c>
      <c r="GA18" s="137">
        <v>6625.41</v>
      </c>
      <c r="GB18" s="137">
        <v>77737.41</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7.6020443633542295E-2</v>
      </c>
      <c r="H19" s="120"/>
      <c r="I19" s="133">
        <v>0.21445778627543169</v>
      </c>
      <c r="J19" s="120"/>
      <c r="K19" s="133">
        <v>0.21833699841594534</v>
      </c>
      <c r="L19" s="111"/>
      <c r="M19" s="155" t="s">
        <v>154</v>
      </c>
      <c r="N19" s="156">
        <v>0</v>
      </c>
      <c r="O19" s="156">
        <v>0</v>
      </c>
      <c r="P19" s="156">
        <v>0</v>
      </c>
      <c r="Q19" s="156">
        <v>0</v>
      </c>
      <c r="R19" s="156">
        <v>0</v>
      </c>
      <c r="S19" s="156">
        <v>0</v>
      </c>
      <c r="T19" s="156">
        <v>0</v>
      </c>
      <c r="U19" s="156">
        <v>0</v>
      </c>
      <c r="V19" s="156">
        <v>0</v>
      </c>
      <c r="W19" s="156">
        <v>0</v>
      </c>
      <c r="X19" s="156">
        <v>0</v>
      </c>
      <c r="Y19" s="156">
        <v>0</v>
      </c>
      <c r="Z19" s="158">
        <v>4</v>
      </c>
      <c r="AA19" s="138">
        <v>0</v>
      </c>
      <c r="AB19" s="138">
        <v>0</v>
      </c>
      <c r="AC19" s="138">
        <v>0</v>
      </c>
      <c r="AD19" s="138">
        <v>0</v>
      </c>
      <c r="AE19" s="138">
        <v>0</v>
      </c>
      <c r="AF19" s="138">
        <v>0</v>
      </c>
      <c r="AG19" s="138">
        <v>0</v>
      </c>
      <c r="AH19" s="138">
        <v>0</v>
      </c>
      <c r="AI19" s="138">
        <v>0</v>
      </c>
      <c r="AJ19" s="138">
        <v>0</v>
      </c>
      <c r="AK19" s="138">
        <v>0</v>
      </c>
      <c r="AL19" s="135">
        <v>0</v>
      </c>
      <c r="AM19" s="156">
        <v>0</v>
      </c>
      <c r="AN19" s="135">
        <v>4</v>
      </c>
      <c r="AO19" s="627"/>
      <c r="AP19" s="132">
        <v>0</v>
      </c>
      <c r="AQ19" s="132">
        <v>2.6690928041571724E-3</v>
      </c>
      <c r="AR19" s="156">
        <v>0</v>
      </c>
      <c r="AS19" s="156">
        <v>0</v>
      </c>
      <c r="AT19" s="156">
        <v>0</v>
      </c>
      <c r="AU19" s="156">
        <v>0</v>
      </c>
      <c r="AV19" s="156">
        <v>0</v>
      </c>
      <c r="AW19" s="156">
        <v>0</v>
      </c>
      <c r="AX19" s="156">
        <v>0</v>
      </c>
      <c r="AY19" s="156">
        <v>0</v>
      </c>
      <c r="AZ19" s="156">
        <v>0</v>
      </c>
      <c r="BA19" s="156">
        <v>0</v>
      </c>
      <c r="BB19" s="183">
        <v>0</v>
      </c>
      <c r="BC19" s="158">
        <v>0</v>
      </c>
      <c r="BD19" s="156">
        <v>13908.552499999985</v>
      </c>
      <c r="BE19" s="156">
        <v>0</v>
      </c>
      <c r="BF19" s="156">
        <v>0</v>
      </c>
      <c r="BG19" s="156">
        <v>0</v>
      </c>
      <c r="BH19" s="156">
        <v>0</v>
      </c>
      <c r="BI19" s="156">
        <v>0</v>
      </c>
      <c r="BJ19" s="156">
        <v>0</v>
      </c>
      <c r="BK19" s="156">
        <v>0</v>
      </c>
      <c r="BL19" s="156">
        <v>0</v>
      </c>
      <c r="BM19" s="156">
        <v>0</v>
      </c>
      <c r="BN19" s="156">
        <v>0</v>
      </c>
      <c r="BO19" s="156">
        <v>0</v>
      </c>
      <c r="BP19" s="156">
        <v>0</v>
      </c>
      <c r="BQ19" s="156">
        <v>0</v>
      </c>
      <c r="BR19" s="136">
        <v>13908.552499999985</v>
      </c>
      <c r="BS19" s="628"/>
      <c r="BT19" s="132">
        <v>0</v>
      </c>
      <c r="BU19" s="132">
        <v>2.8003846533393387E-3</v>
      </c>
      <c r="BV19" s="156">
        <v>0</v>
      </c>
      <c r="BW19" s="156">
        <v>0</v>
      </c>
      <c r="BX19" s="156">
        <v>0</v>
      </c>
      <c r="BY19" s="156">
        <v>0</v>
      </c>
      <c r="BZ19" s="156">
        <v>0</v>
      </c>
      <c r="CA19" s="156">
        <v>0</v>
      </c>
      <c r="CB19" s="156">
        <v>0</v>
      </c>
      <c r="CC19" s="156">
        <v>0</v>
      </c>
      <c r="CD19" s="156">
        <v>0</v>
      </c>
      <c r="CE19" s="156">
        <v>0</v>
      </c>
      <c r="CF19" s="183">
        <v>0</v>
      </c>
      <c r="CG19" s="158">
        <v>0</v>
      </c>
      <c r="CH19" s="156">
        <v>13908.552499999985</v>
      </c>
      <c r="CI19" s="156">
        <v>0</v>
      </c>
      <c r="CJ19" s="156">
        <v>0</v>
      </c>
      <c r="CK19" s="156">
        <v>0</v>
      </c>
      <c r="CL19" s="156">
        <v>0</v>
      </c>
      <c r="CM19" s="156">
        <v>0</v>
      </c>
      <c r="CN19" s="156">
        <v>0</v>
      </c>
      <c r="CO19" s="156">
        <v>0</v>
      </c>
      <c r="CP19" s="156">
        <v>0</v>
      </c>
      <c r="CQ19" s="156">
        <v>0</v>
      </c>
      <c r="CR19" s="156">
        <v>0</v>
      </c>
      <c r="CS19" s="156">
        <v>0</v>
      </c>
      <c r="CT19" s="156">
        <v>0</v>
      </c>
      <c r="CU19" s="156">
        <v>0</v>
      </c>
      <c r="CV19" s="136">
        <v>13908.552499999985</v>
      </c>
      <c r="CW19" s="629"/>
      <c r="CX19" s="137">
        <v>6172.81</v>
      </c>
      <c r="CY19" s="137">
        <v>0</v>
      </c>
      <c r="CZ19" s="137">
        <v>0</v>
      </c>
      <c r="DA19" s="137">
        <v>0</v>
      </c>
      <c r="DB19" s="137">
        <v>0</v>
      </c>
      <c r="DC19" s="137">
        <v>0</v>
      </c>
      <c r="DD19" s="137">
        <v>0</v>
      </c>
      <c r="DE19" s="137">
        <v>0</v>
      </c>
      <c r="DF19" s="137">
        <v>0</v>
      </c>
      <c r="DG19" s="137">
        <v>0</v>
      </c>
      <c r="DH19" s="137">
        <v>0</v>
      </c>
      <c r="DI19" s="137">
        <v>0</v>
      </c>
      <c r="DJ19" s="137">
        <v>0</v>
      </c>
      <c r="DK19" s="137">
        <v>0</v>
      </c>
      <c r="DL19" s="119"/>
      <c r="DM19" s="137">
        <v>3022.87</v>
      </c>
      <c r="DN19" s="137">
        <v>0</v>
      </c>
      <c r="DO19" s="137">
        <v>0</v>
      </c>
      <c r="DP19" s="137">
        <v>699.06</v>
      </c>
      <c r="DQ19" s="137">
        <v>0</v>
      </c>
      <c r="DR19" s="137">
        <v>0</v>
      </c>
      <c r="DS19" s="137">
        <v>0</v>
      </c>
      <c r="DT19" s="137">
        <v>0</v>
      </c>
      <c r="DU19" s="137">
        <v>0</v>
      </c>
      <c r="DV19" s="137">
        <v>0</v>
      </c>
      <c r="DW19" s="137">
        <v>0</v>
      </c>
      <c r="DX19" s="137">
        <v>0</v>
      </c>
      <c r="DY19" s="137">
        <v>0</v>
      </c>
      <c r="DZ19" s="137">
        <v>699.06</v>
      </c>
      <c r="EA19" s="119"/>
      <c r="EB19" s="137">
        <v>9195.68</v>
      </c>
      <c r="EC19" s="137">
        <v>699.06</v>
      </c>
      <c r="ED19" s="630"/>
      <c r="EE19" s="137">
        <v>20576.05</v>
      </c>
      <c r="EF19" s="137">
        <v>0</v>
      </c>
      <c r="EG19" s="137">
        <v>0</v>
      </c>
      <c r="EH19" s="137">
        <v>0</v>
      </c>
      <c r="EI19" s="137">
        <v>0</v>
      </c>
      <c r="EJ19" s="137">
        <v>0</v>
      </c>
      <c r="EK19" s="137">
        <v>0</v>
      </c>
      <c r="EL19" s="137">
        <v>0</v>
      </c>
      <c r="EM19" s="137">
        <v>0</v>
      </c>
      <c r="EN19" s="137">
        <v>0</v>
      </c>
      <c r="EO19" s="137">
        <v>0</v>
      </c>
      <c r="EP19" s="137">
        <v>0</v>
      </c>
      <c r="EQ19" s="137">
        <v>0</v>
      </c>
      <c r="ER19" s="137">
        <v>1571</v>
      </c>
      <c r="ES19" s="137">
        <v>0</v>
      </c>
      <c r="ET19" s="137">
        <v>1571</v>
      </c>
      <c r="EU19" s="119"/>
      <c r="EV19" s="137">
        <v>8698.69</v>
      </c>
      <c r="EW19" s="137">
        <v>0</v>
      </c>
      <c r="EX19" s="137">
        <v>0</v>
      </c>
      <c r="EY19" s="137">
        <v>0</v>
      </c>
      <c r="EZ19" s="137">
        <v>0</v>
      </c>
      <c r="FA19" s="137">
        <v>0</v>
      </c>
      <c r="FB19" s="137">
        <v>0</v>
      </c>
      <c r="FC19" s="137">
        <v>0</v>
      </c>
      <c r="FD19" s="137">
        <v>0</v>
      </c>
      <c r="FE19" s="137">
        <v>0</v>
      </c>
      <c r="FF19" s="137">
        <v>107.99</v>
      </c>
      <c r="FG19" s="137">
        <v>0</v>
      </c>
      <c r="FH19" s="137">
        <v>107.99</v>
      </c>
      <c r="FI19" s="137">
        <v>4013.49</v>
      </c>
      <c r="FJ19" s="137">
        <v>699.06</v>
      </c>
      <c r="FK19" s="137">
        <v>4820.54</v>
      </c>
      <c r="FL19" s="119"/>
      <c r="FM19" s="137">
        <v>29273.74</v>
      </c>
      <c r="FN19" s="137">
        <v>0</v>
      </c>
      <c r="FO19" s="137">
        <v>0</v>
      </c>
      <c r="FP19" s="137">
        <v>0</v>
      </c>
      <c r="FQ19" s="137">
        <v>0</v>
      </c>
      <c r="FR19" s="137">
        <v>0</v>
      </c>
      <c r="FS19" s="137">
        <v>0</v>
      </c>
      <c r="FT19" s="137">
        <v>0</v>
      </c>
      <c r="FU19" s="137">
        <v>0</v>
      </c>
      <c r="FV19" s="137">
        <v>0</v>
      </c>
      <c r="FW19" s="137">
        <v>107.99</v>
      </c>
      <c r="FX19" s="137">
        <v>0</v>
      </c>
      <c r="FY19" s="137">
        <v>107.99</v>
      </c>
      <c r="FZ19" s="137">
        <v>5584.49</v>
      </c>
      <c r="GA19" s="137">
        <v>699.06</v>
      </c>
      <c r="GB19" s="137">
        <v>6391.54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c r="J21" s="120"/>
      <c r="K21" s="133">
        <v>376.23</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255.57</v>
      </c>
      <c r="FC21" s="137">
        <v>0</v>
      </c>
      <c r="FD21" s="137">
        <v>0</v>
      </c>
      <c r="FE21" s="137">
        <v>255.57</v>
      </c>
      <c r="FF21" s="137">
        <v>302.56</v>
      </c>
      <c r="FG21" s="137">
        <v>0</v>
      </c>
      <c r="FH21" s="137">
        <v>302.56</v>
      </c>
      <c r="FI21" s="137">
        <v>194.33</v>
      </c>
      <c r="FJ21" s="137">
        <v>0</v>
      </c>
      <c r="FK21" s="137">
        <v>752.46</v>
      </c>
      <c r="FL21" s="119"/>
      <c r="FM21" s="137">
        <v>2</v>
      </c>
      <c r="FN21" s="137">
        <v>0</v>
      </c>
      <c r="FO21" s="137">
        <v>0</v>
      </c>
      <c r="FP21" s="137">
        <v>0</v>
      </c>
      <c r="FQ21" s="137">
        <v>0</v>
      </c>
      <c r="FR21" s="137">
        <v>0</v>
      </c>
      <c r="FS21" s="137">
        <v>255.57</v>
      </c>
      <c r="FT21" s="137">
        <v>0</v>
      </c>
      <c r="FU21" s="137">
        <v>0</v>
      </c>
      <c r="FV21" s="137">
        <v>255.57</v>
      </c>
      <c r="FW21" s="137">
        <v>302.56</v>
      </c>
      <c r="FX21" s="137">
        <v>0</v>
      </c>
      <c r="FY21" s="137">
        <v>302.56</v>
      </c>
      <c r="FZ21" s="137">
        <v>194.33</v>
      </c>
      <c r="GA21" s="137">
        <v>0</v>
      </c>
      <c r="GB21" s="137">
        <v>752.46</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0.39823686319541635</v>
      </c>
      <c r="H22" s="120"/>
      <c r="I22" s="133">
        <v>0</v>
      </c>
      <c r="J22" s="120"/>
      <c r="K22" s="133">
        <v>8.8271051197922418E-2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836.01</v>
      </c>
      <c r="DN22" s="137">
        <v>0</v>
      </c>
      <c r="DO22" s="137">
        <v>0</v>
      </c>
      <c r="DP22" s="137">
        <v>332.93</v>
      </c>
      <c r="DQ22" s="137">
        <v>0</v>
      </c>
      <c r="DR22" s="137">
        <v>0</v>
      </c>
      <c r="DS22" s="137">
        <v>0</v>
      </c>
      <c r="DT22" s="137">
        <v>0</v>
      </c>
      <c r="DU22" s="137">
        <v>0</v>
      </c>
      <c r="DV22" s="137">
        <v>0</v>
      </c>
      <c r="DW22" s="137">
        <v>0</v>
      </c>
      <c r="DX22" s="137">
        <v>0</v>
      </c>
      <c r="DY22" s="137">
        <v>0</v>
      </c>
      <c r="DZ22" s="137">
        <v>332.93</v>
      </c>
      <c r="EA22" s="119"/>
      <c r="EB22" s="137">
        <v>836.01</v>
      </c>
      <c r="EC22" s="137">
        <v>332.93</v>
      </c>
      <c r="ED22" s="630"/>
      <c r="EE22" s="137">
        <v>18718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5696.1</v>
      </c>
      <c r="EW22" s="137">
        <v>0</v>
      </c>
      <c r="EX22" s="137">
        <v>0</v>
      </c>
      <c r="EY22" s="137">
        <v>0</v>
      </c>
      <c r="EZ22" s="137">
        <v>0</v>
      </c>
      <c r="FA22" s="137">
        <v>0</v>
      </c>
      <c r="FB22" s="137">
        <v>372.6</v>
      </c>
      <c r="FC22" s="137">
        <v>0</v>
      </c>
      <c r="FD22" s="137">
        <v>0</v>
      </c>
      <c r="FE22" s="137">
        <v>372.6</v>
      </c>
      <c r="FF22" s="137">
        <v>507.65</v>
      </c>
      <c r="FG22" s="137">
        <v>0</v>
      </c>
      <c r="FH22" s="137">
        <v>507.65</v>
      </c>
      <c r="FI22" s="137">
        <v>941.79</v>
      </c>
      <c r="FJ22" s="137">
        <v>332.93</v>
      </c>
      <c r="FK22" s="137">
        <v>2154.9699999999998</v>
      </c>
      <c r="FL22" s="119"/>
      <c r="FM22" s="137">
        <v>24413.1</v>
      </c>
      <c r="FN22" s="137">
        <v>0</v>
      </c>
      <c r="FO22" s="137">
        <v>0</v>
      </c>
      <c r="FP22" s="137">
        <v>0</v>
      </c>
      <c r="FQ22" s="137">
        <v>0</v>
      </c>
      <c r="FR22" s="137">
        <v>0</v>
      </c>
      <c r="FS22" s="137">
        <v>372.6</v>
      </c>
      <c r="FT22" s="137">
        <v>0</v>
      </c>
      <c r="FU22" s="137">
        <v>0</v>
      </c>
      <c r="FV22" s="137">
        <v>372.6</v>
      </c>
      <c r="FW22" s="137">
        <v>507.65</v>
      </c>
      <c r="FX22" s="137">
        <v>0</v>
      </c>
      <c r="FY22" s="137">
        <v>507.65</v>
      </c>
      <c r="FZ22" s="137">
        <v>941.79</v>
      </c>
      <c r="GA22" s="137">
        <v>332.93</v>
      </c>
      <c r="GB22" s="137">
        <v>2154.9699999999998</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93006.549999999988</v>
      </c>
      <c r="H24" s="120"/>
      <c r="I24" s="133">
        <v>1.3202468852528699</v>
      </c>
      <c r="J24" s="120"/>
      <c r="K24" s="133">
        <v>0.98027304735928589</v>
      </c>
      <c r="L24" s="111"/>
      <c r="M24" s="155" t="s">
        <v>154</v>
      </c>
      <c r="N24" s="156">
        <v>0</v>
      </c>
      <c r="O24" s="156">
        <v>0</v>
      </c>
      <c r="P24" s="156">
        <v>0</v>
      </c>
      <c r="Q24" s="156">
        <v>0</v>
      </c>
      <c r="R24" s="156">
        <v>0</v>
      </c>
      <c r="S24" s="156">
        <v>0</v>
      </c>
      <c r="T24" s="156">
        <v>0</v>
      </c>
      <c r="U24" s="156">
        <v>0</v>
      </c>
      <c r="V24" s="156">
        <v>0</v>
      </c>
      <c r="W24" s="156">
        <v>0</v>
      </c>
      <c r="X24" s="156">
        <v>2</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0.11958560099318583</v>
      </c>
      <c r="AR24" s="156">
        <v>0</v>
      </c>
      <c r="AS24" s="156">
        <v>0</v>
      </c>
      <c r="AT24" s="156">
        <v>0</v>
      </c>
      <c r="AU24" s="156">
        <v>0</v>
      </c>
      <c r="AV24" s="156">
        <v>0</v>
      </c>
      <c r="AW24" s="156">
        <v>0</v>
      </c>
      <c r="AX24" s="156">
        <v>0</v>
      </c>
      <c r="AY24" s="156">
        <v>0</v>
      </c>
      <c r="AZ24" s="156">
        <v>0</v>
      </c>
      <c r="BA24" s="156">
        <v>0</v>
      </c>
      <c r="BB24" s="183">
        <v>623156.52983935457</v>
      </c>
      <c r="BC24" s="158">
        <v>623156.52983935457</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623156.52983935457</v>
      </c>
      <c r="BS24" s="628"/>
      <c r="BT24" s="132">
        <v>0</v>
      </c>
      <c r="BU24" s="132">
        <v>0.12546797970459744</v>
      </c>
      <c r="BV24" s="156">
        <v>0</v>
      </c>
      <c r="BW24" s="156">
        <v>0</v>
      </c>
      <c r="BX24" s="156">
        <v>0</v>
      </c>
      <c r="BY24" s="156">
        <v>0</v>
      </c>
      <c r="BZ24" s="156">
        <v>0</v>
      </c>
      <c r="CA24" s="156">
        <v>0</v>
      </c>
      <c r="CB24" s="156">
        <v>0</v>
      </c>
      <c r="CC24" s="156">
        <v>0</v>
      </c>
      <c r="CD24" s="156">
        <v>0</v>
      </c>
      <c r="CE24" s="156">
        <v>0</v>
      </c>
      <c r="CF24" s="183">
        <v>623156.52983935457</v>
      </c>
      <c r="CG24" s="158">
        <v>623156.52983935457</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623156.52983935457</v>
      </c>
      <c r="CW24" s="629"/>
      <c r="CX24" s="137">
        <v>0</v>
      </c>
      <c r="CY24" s="137">
        <v>0</v>
      </c>
      <c r="CZ24" s="137">
        <v>0</v>
      </c>
      <c r="DA24" s="137">
        <v>94324.99</v>
      </c>
      <c r="DB24" s="137">
        <v>0</v>
      </c>
      <c r="DC24" s="137">
        <v>0</v>
      </c>
      <c r="DD24" s="137">
        <v>0</v>
      </c>
      <c r="DE24" s="137">
        <v>0</v>
      </c>
      <c r="DF24" s="137">
        <v>0</v>
      </c>
      <c r="DG24" s="137">
        <v>0</v>
      </c>
      <c r="DH24" s="137">
        <v>0</v>
      </c>
      <c r="DI24" s="137">
        <v>0</v>
      </c>
      <c r="DJ24" s="137">
        <v>0</v>
      </c>
      <c r="DK24" s="137">
        <v>94324.99</v>
      </c>
      <c r="DL24" s="119"/>
      <c r="DM24" s="137">
        <v>0</v>
      </c>
      <c r="DN24" s="137">
        <v>0</v>
      </c>
      <c r="DO24" s="137">
        <v>0</v>
      </c>
      <c r="DP24" s="137">
        <v>-1318.44</v>
      </c>
      <c r="DQ24" s="137">
        <v>0</v>
      </c>
      <c r="DR24" s="137">
        <v>0</v>
      </c>
      <c r="DS24" s="137">
        <v>0</v>
      </c>
      <c r="DT24" s="137">
        <v>0</v>
      </c>
      <c r="DU24" s="137">
        <v>0</v>
      </c>
      <c r="DV24" s="137">
        <v>0</v>
      </c>
      <c r="DW24" s="137">
        <v>0</v>
      </c>
      <c r="DX24" s="137">
        <v>0</v>
      </c>
      <c r="DY24" s="137">
        <v>0</v>
      </c>
      <c r="DZ24" s="137">
        <v>-1318.44</v>
      </c>
      <c r="EA24" s="119"/>
      <c r="EB24" s="137">
        <v>1</v>
      </c>
      <c r="EC24" s="137">
        <v>93006.55</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94324.99</v>
      </c>
      <c r="ET24" s="137">
        <v>94324.99</v>
      </c>
      <c r="EU24" s="119"/>
      <c r="EV24" s="137">
        <v>0</v>
      </c>
      <c r="EW24" s="137">
        <v>0</v>
      </c>
      <c r="EX24" s="137">
        <v>0</v>
      </c>
      <c r="EY24" s="137">
        <v>0</v>
      </c>
      <c r="EZ24" s="137">
        <v>0</v>
      </c>
      <c r="FA24" s="137">
        <v>0</v>
      </c>
      <c r="FB24" s="137">
        <v>255.57</v>
      </c>
      <c r="FC24" s="137">
        <v>0</v>
      </c>
      <c r="FD24" s="137">
        <v>0</v>
      </c>
      <c r="FE24" s="137">
        <v>255.57</v>
      </c>
      <c r="FF24" s="137">
        <v>4328.28</v>
      </c>
      <c r="FG24" s="137">
        <v>0</v>
      </c>
      <c r="FH24" s="137">
        <v>4328.28</v>
      </c>
      <c r="FI24" s="137">
        <v>1245.6300000000001</v>
      </c>
      <c r="FJ24" s="137">
        <v>-1318.44</v>
      </c>
      <c r="FK24" s="137">
        <v>4511.04</v>
      </c>
      <c r="FL24" s="119"/>
      <c r="FM24" s="137">
        <v>100825</v>
      </c>
      <c r="FN24" s="137">
        <v>0</v>
      </c>
      <c r="FO24" s="137">
        <v>0</v>
      </c>
      <c r="FP24" s="137">
        <v>0</v>
      </c>
      <c r="FQ24" s="137">
        <v>0</v>
      </c>
      <c r="FR24" s="137">
        <v>0</v>
      </c>
      <c r="FS24" s="137">
        <v>255.57</v>
      </c>
      <c r="FT24" s="137">
        <v>0</v>
      </c>
      <c r="FU24" s="137">
        <v>0</v>
      </c>
      <c r="FV24" s="137">
        <v>255.57</v>
      </c>
      <c r="FW24" s="137">
        <v>4328.28</v>
      </c>
      <c r="FX24" s="137">
        <v>0</v>
      </c>
      <c r="FY24" s="137">
        <v>4328.28</v>
      </c>
      <c r="FZ24" s="137">
        <v>1245.6300000000001</v>
      </c>
      <c r="GA24" s="137">
        <v>93006.55</v>
      </c>
      <c r="GB24" s="137">
        <v>98836.03</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c r="J27" s="120"/>
      <c r="K27" s="133">
        <v>376.23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255.57</v>
      </c>
      <c r="FC27" s="137">
        <v>0</v>
      </c>
      <c r="FD27" s="137">
        <v>0</v>
      </c>
      <c r="FE27" s="137">
        <v>255.57</v>
      </c>
      <c r="FF27" s="137">
        <v>302.56</v>
      </c>
      <c r="FG27" s="137">
        <v>0</v>
      </c>
      <c r="FH27" s="137">
        <v>302.56</v>
      </c>
      <c r="FI27" s="137">
        <v>194.33</v>
      </c>
      <c r="FJ27" s="137">
        <v>0</v>
      </c>
      <c r="FK27" s="137">
        <v>752.46</v>
      </c>
      <c r="FL27" s="119"/>
      <c r="FM27" s="137">
        <v>2</v>
      </c>
      <c r="FN27" s="137">
        <v>0</v>
      </c>
      <c r="FO27" s="137">
        <v>0</v>
      </c>
      <c r="FP27" s="137">
        <v>0</v>
      </c>
      <c r="FQ27" s="137">
        <v>0</v>
      </c>
      <c r="FR27" s="137">
        <v>0</v>
      </c>
      <c r="FS27" s="137">
        <v>255.57</v>
      </c>
      <c r="FT27" s="137">
        <v>0</v>
      </c>
      <c r="FU27" s="137">
        <v>0</v>
      </c>
      <c r="FV27" s="137">
        <v>255.57</v>
      </c>
      <c r="FW27" s="137">
        <v>302.56</v>
      </c>
      <c r="FX27" s="137">
        <v>0</v>
      </c>
      <c r="FY27" s="137">
        <v>302.56</v>
      </c>
      <c r="FZ27" s="137">
        <v>194.33</v>
      </c>
      <c r="GA27" s="137">
        <v>0</v>
      </c>
      <c r="GB27" s="137">
        <v>752.46</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c r="J28" s="120"/>
      <c r="K28" s="133">
        <v>364.45000000000005</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232.02</v>
      </c>
      <c r="FC28" s="137">
        <v>0</v>
      </c>
      <c r="FD28" s="137">
        <v>0</v>
      </c>
      <c r="FE28" s="137">
        <v>232.02</v>
      </c>
      <c r="FF28" s="137">
        <v>302.55</v>
      </c>
      <c r="FG28" s="137">
        <v>0</v>
      </c>
      <c r="FH28" s="137">
        <v>302.55</v>
      </c>
      <c r="FI28" s="137">
        <v>194.33</v>
      </c>
      <c r="FJ28" s="137">
        <v>0</v>
      </c>
      <c r="FK28" s="137">
        <v>728.9</v>
      </c>
      <c r="FL28" s="119"/>
      <c r="FM28" s="137">
        <v>2</v>
      </c>
      <c r="FN28" s="137">
        <v>0</v>
      </c>
      <c r="FO28" s="137">
        <v>0</v>
      </c>
      <c r="FP28" s="137">
        <v>0</v>
      </c>
      <c r="FQ28" s="137">
        <v>0</v>
      </c>
      <c r="FR28" s="137">
        <v>0</v>
      </c>
      <c r="FS28" s="137">
        <v>232.02</v>
      </c>
      <c r="FT28" s="137">
        <v>0</v>
      </c>
      <c r="FU28" s="137">
        <v>0</v>
      </c>
      <c r="FV28" s="137">
        <v>232.02</v>
      </c>
      <c r="FW28" s="137">
        <v>302.55</v>
      </c>
      <c r="FX28" s="137">
        <v>0</v>
      </c>
      <c r="FY28" s="137">
        <v>302.55</v>
      </c>
      <c r="FZ28" s="137">
        <v>194.33</v>
      </c>
      <c r="GA28" s="137">
        <v>0</v>
      </c>
      <c r="GB28" s="137">
        <v>728.9</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8.4408713906471179E-3</v>
      </c>
      <c r="F29" s="120"/>
      <c r="G29" s="298">
        <v>1.3007421348252366</v>
      </c>
      <c r="H29" s="120"/>
      <c r="I29" s="298">
        <v>0.8436342683476562</v>
      </c>
      <c r="J29" s="120"/>
      <c r="K29" s="298">
        <v>0.65973542036582367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0.45316737188663259</v>
      </c>
      <c r="AR29" s="307">
        <v>0</v>
      </c>
      <c r="AS29" s="307">
        <v>0</v>
      </c>
      <c r="AT29" s="307">
        <v>0</v>
      </c>
      <c r="AU29" s="307">
        <v>0</v>
      </c>
      <c r="AV29" s="307">
        <v>0</v>
      </c>
      <c r="AW29" s="307">
        <v>243195.40149121656</v>
      </c>
      <c r="AX29" s="307">
        <v>43214.410945271986</v>
      </c>
      <c r="AY29" s="307">
        <v>0</v>
      </c>
      <c r="AZ29" s="307">
        <v>286409.81243648852</v>
      </c>
      <c r="BA29" s="307">
        <v>250945.0202215898</v>
      </c>
      <c r="BB29" s="307">
        <v>766662.71332642541</v>
      </c>
      <c r="BC29" s="307">
        <v>1017607.7335480151</v>
      </c>
      <c r="BD29" s="307">
        <v>1052658.4647314223</v>
      </c>
      <c r="BE29" s="307">
        <v>0</v>
      </c>
      <c r="BF29" s="307">
        <v>0</v>
      </c>
      <c r="BG29" s="307">
        <v>4763.8662922227186</v>
      </c>
      <c r="BH29" s="307">
        <v>0</v>
      </c>
      <c r="BI29" s="307">
        <v>0</v>
      </c>
      <c r="BJ29" s="307">
        <v>0</v>
      </c>
      <c r="BK29" s="307">
        <v>0</v>
      </c>
      <c r="BL29" s="307">
        <v>0</v>
      </c>
      <c r="BM29" s="307">
        <v>0</v>
      </c>
      <c r="BN29" s="307">
        <v>0</v>
      </c>
      <c r="BO29" s="307">
        <v>0</v>
      </c>
      <c r="BP29" s="307">
        <v>0</v>
      </c>
      <c r="BQ29" s="307">
        <v>4763.8662922227186</v>
      </c>
      <c r="BR29" s="306">
        <v>2361439.8770081485</v>
      </c>
      <c r="BS29" s="628"/>
      <c r="BT29" s="351">
        <v>1</v>
      </c>
      <c r="BU29" s="351">
        <v>0.46406817866876432</v>
      </c>
      <c r="BV29" s="353">
        <v>0</v>
      </c>
      <c r="BW29" s="353">
        <v>0</v>
      </c>
      <c r="BX29" s="353">
        <v>0</v>
      </c>
      <c r="BY29" s="353">
        <v>0</v>
      </c>
      <c r="BZ29" s="353">
        <v>0</v>
      </c>
      <c r="CA29" s="353">
        <v>236614.2184380063</v>
      </c>
      <c r="CB29" s="353">
        <v>44356.72408141553</v>
      </c>
      <c r="CC29" s="353">
        <v>0</v>
      </c>
      <c r="CD29" s="353">
        <v>280970.94251942181</v>
      </c>
      <c r="CE29" s="353">
        <v>250945.0202215898</v>
      </c>
      <c r="CF29" s="353">
        <v>742764.19415717991</v>
      </c>
      <c r="CG29" s="353">
        <v>993709.21437876974</v>
      </c>
      <c r="CH29" s="353">
        <v>1025993.1280351768</v>
      </c>
      <c r="CI29" s="353">
        <v>0</v>
      </c>
      <c r="CJ29" s="353">
        <v>0</v>
      </c>
      <c r="CK29" s="353">
        <v>4194.5905912125372</v>
      </c>
      <c r="CL29" s="353">
        <v>0</v>
      </c>
      <c r="CM29" s="353">
        <v>0</v>
      </c>
      <c r="CN29" s="353">
        <v>0</v>
      </c>
      <c r="CO29" s="353">
        <v>0</v>
      </c>
      <c r="CP29" s="353">
        <v>0</v>
      </c>
      <c r="CQ29" s="353">
        <v>0</v>
      </c>
      <c r="CR29" s="353">
        <v>0</v>
      </c>
      <c r="CS29" s="353">
        <v>0</v>
      </c>
      <c r="CT29" s="353">
        <v>0</v>
      </c>
      <c r="CU29" s="353">
        <v>4194.5905912125372</v>
      </c>
      <c r="CV29" s="352">
        <v>2304867.8755245809</v>
      </c>
      <c r="CW29" s="629"/>
      <c r="CX29" s="308">
        <v>89776.97</v>
      </c>
      <c r="CY29" s="308">
        <v>0</v>
      </c>
      <c r="CZ29" s="308">
        <v>0</v>
      </c>
      <c r="DA29" s="308">
        <v>173131.34</v>
      </c>
      <c r="DB29" s="308">
        <v>0</v>
      </c>
      <c r="DC29" s="308">
        <v>0</v>
      </c>
      <c r="DD29" s="308">
        <v>0</v>
      </c>
      <c r="DE29" s="308">
        <v>0</v>
      </c>
      <c r="DF29" s="308">
        <v>0</v>
      </c>
      <c r="DG29" s="308">
        <v>0</v>
      </c>
      <c r="DH29" s="308">
        <v>0</v>
      </c>
      <c r="DI29" s="308">
        <v>0</v>
      </c>
      <c r="DJ29" s="308">
        <v>0</v>
      </c>
      <c r="DK29" s="308">
        <v>173131.34</v>
      </c>
      <c r="DM29" s="308">
        <v>57374.78</v>
      </c>
      <c r="DN29" s="308">
        <v>0</v>
      </c>
      <c r="DO29" s="308">
        <v>0</v>
      </c>
      <c r="DP29" s="308">
        <v>18280.349999999999</v>
      </c>
      <c r="DQ29" s="308">
        <v>0</v>
      </c>
      <c r="DR29" s="308">
        <v>0</v>
      </c>
      <c r="DS29" s="308">
        <v>0</v>
      </c>
      <c r="DT29" s="308">
        <v>0</v>
      </c>
      <c r="DU29" s="308">
        <v>0</v>
      </c>
      <c r="DV29" s="308">
        <v>0</v>
      </c>
      <c r="DW29" s="308">
        <v>0</v>
      </c>
      <c r="DX29" s="308">
        <v>0</v>
      </c>
      <c r="DY29" s="308">
        <v>0</v>
      </c>
      <c r="DZ29" s="308">
        <v>18280.349999999999</v>
      </c>
      <c r="EB29" s="308">
        <v>147155.75</v>
      </c>
      <c r="EC29" s="308">
        <v>191411.69</v>
      </c>
      <c r="ED29" s="630"/>
      <c r="EE29" s="313">
        <v>413548.56</v>
      </c>
      <c r="EF29" s="313">
        <v>0</v>
      </c>
      <c r="EG29" s="313">
        <v>0</v>
      </c>
      <c r="EH29" s="313">
        <v>0</v>
      </c>
      <c r="EI29" s="313">
        <v>0</v>
      </c>
      <c r="EJ29" s="313">
        <v>0</v>
      </c>
      <c r="EK29" s="313">
        <v>36147.599999999999</v>
      </c>
      <c r="EL29" s="313">
        <v>0</v>
      </c>
      <c r="EM29" s="313">
        <v>0</v>
      </c>
      <c r="EN29" s="313">
        <v>36147.599999999999</v>
      </c>
      <c r="EO29" s="313">
        <v>45883.44</v>
      </c>
      <c r="EP29" s="313">
        <v>0</v>
      </c>
      <c r="EQ29" s="313">
        <v>45883.44</v>
      </c>
      <c r="ER29" s="313">
        <v>114244.14</v>
      </c>
      <c r="ES29" s="313">
        <v>173131.34</v>
      </c>
      <c r="ET29" s="313">
        <v>369406.52</v>
      </c>
      <c r="EV29" s="311">
        <v>257774.75</v>
      </c>
      <c r="EW29" s="311">
        <v>0</v>
      </c>
      <c r="EX29" s="311">
        <v>0</v>
      </c>
      <c r="EY29" s="311">
        <v>0</v>
      </c>
      <c r="EZ29" s="311">
        <v>0</v>
      </c>
      <c r="FA29" s="311">
        <v>0</v>
      </c>
      <c r="FB29" s="311">
        <v>41941.440000000002</v>
      </c>
      <c r="FC29" s="311">
        <v>0</v>
      </c>
      <c r="FD29" s="311">
        <v>0</v>
      </c>
      <c r="FE29" s="311">
        <v>41941.440000000002</v>
      </c>
      <c r="FF29" s="311">
        <v>46168.93</v>
      </c>
      <c r="FG29" s="311">
        <v>0</v>
      </c>
      <c r="FH29" s="311">
        <v>46168.93</v>
      </c>
      <c r="FI29" s="311">
        <v>42292.53</v>
      </c>
      <c r="FJ29" s="311">
        <v>18280.349999999999</v>
      </c>
      <c r="FK29" s="311">
        <v>148683.25</v>
      </c>
      <c r="FM29" s="311">
        <v>785299.31</v>
      </c>
      <c r="FN29" s="311">
        <v>0</v>
      </c>
      <c r="FO29" s="311">
        <v>0</v>
      </c>
      <c r="FP29" s="311">
        <v>0</v>
      </c>
      <c r="FQ29" s="311">
        <v>0</v>
      </c>
      <c r="FR29" s="311">
        <v>0</v>
      </c>
      <c r="FS29" s="311">
        <v>78089.039999999994</v>
      </c>
      <c r="FT29" s="311">
        <v>0</v>
      </c>
      <c r="FU29" s="311">
        <v>0</v>
      </c>
      <c r="FV29" s="311">
        <v>78089.039999999994</v>
      </c>
      <c r="FW29" s="311">
        <v>92052.37</v>
      </c>
      <c r="FX29" s="311">
        <v>0</v>
      </c>
      <c r="FY29" s="311">
        <v>92052.37</v>
      </c>
      <c r="FZ29" s="311">
        <v>156536.67000000001</v>
      </c>
      <c r="GA29" s="311">
        <v>191411.69</v>
      </c>
      <c r="GB29" s="311">
        <v>518089.77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77851.820000000007</v>
      </c>
      <c r="CY76" s="105"/>
      <c r="CZ76" s="105"/>
      <c r="DA76" s="105"/>
      <c r="DB76" s="105"/>
      <c r="DC76" s="105"/>
      <c r="DD76" s="105"/>
      <c r="DE76" s="105"/>
      <c r="DF76" s="105"/>
      <c r="DG76" s="105"/>
      <c r="DH76" s="105"/>
      <c r="DI76" s="105"/>
      <c r="DJ76" s="105"/>
      <c r="DK76" s="105"/>
      <c r="DL76" s="119"/>
      <c r="DM76" s="309">
        <v>10530</v>
      </c>
      <c r="DN76" s="105"/>
      <c r="DO76" s="105"/>
      <c r="DP76" s="105"/>
      <c r="DQ76" s="105"/>
      <c r="DR76" s="105"/>
      <c r="DS76" s="105"/>
      <c r="DT76" s="105"/>
      <c r="DU76" s="105"/>
      <c r="DV76" s="105"/>
      <c r="DW76" s="105"/>
      <c r="DX76" s="105"/>
      <c r="DY76" s="105"/>
      <c r="DZ76" s="105"/>
      <c r="EA76" s="119"/>
      <c r="EB76" s="309">
        <v>50530</v>
      </c>
      <c r="EC76" s="105"/>
      <c r="ED76" s="630"/>
      <c r="EE76" s="312">
        <v>228435.44</v>
      </c>
      <c r="EF76" s="105"/>
      <c r="EG76" s="105"/>
      <c r="EH76" s="105"/>
      <c r="EI76" s="105"/>
      <c r="EJ76" s="105"/>
      <c r="EK76" s="105"/>
      <c r="EL76" s="105"/>
      <c r="EM76" s="105"/>
      <c r="EN76" s="105"/>
      <c r="EO76" s="105"/>
      <c r="EP76" s="105"/>
      <c r="EQ76" s="105"/>
      <c r="ER76" s="105"/>
      <c r="ES76" s="105"/>
      <c r="ET76" s="149"/>
      <c r="EU76" s="119"/>
      <c r="EV76" s="312">
        <v>44119</v>
      </c>
      <c r="EW76" s="105"/>
      <c r="EX76" s="105"/>
      <c r="EY76" s="105"/>
      <c r="EZ76" s="105"/>
      <c r="FA76" s="105"/>
      <c r="FB76" s="105"/>
      <c r="FC76" s="105"/>
      <c r="FD76" s="105"/>
      <c r="FE76" s="105"/>
      <c r="FF76" s="105"/>
      <c r="FG76" s="105"/>
      <c r="FH76" s="105"/>
      <c r="FI76" s="105"/>
      <c r="FJ76" s="105"/>
      <c r="FK76" s="149"/>
      <c r="FL76" s="119"/>
      <c r="FM76" s="312">
        <v>166602.20000000001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1.0685022433546487</v>
      </c>
      <c r="J78" s="102"/>
      <c r="M78" s="98"/>
      <c r="N78" s="302"/>
      <c r="O78" s="302"/>
      <c r="P78" s="302"/>
      <c r="Q78" s="302"/>
      <c r="R78" s="302">
        <v>0</v>
      </c>
      <c r="S78" s="98"/>
      <c r="T78" s="98"/>
      <c r="U78" s="98"/>
      <c r="V78" s="98"/>
      <c r="W78" s="98"/>
      <c r="X78" s="98"/>
      <c r="Y78" s="98"/>
      <c r="AN78" s="302"/>
      <c r="AO78" s="627"/>
      <c r="AP78" s="305">
        <v>0</v>
      </c>
      <c r="AQ78" s="305">
        <v>0.28243724955087701</v>
      </c>
      <c r="AR78" s="306">
        <v>1433294.9692685138</v>
      </c>
      <c r="AS78" s="306">
        <v>95929.137182866703</v>
      </c>
      <c r="AT78" s="306">
        <v>-57453.133476756018</v>
      </c>
      <c r="AU78" s="306">
        <v>0</v>
      </c>
      <c r="AV78" s="306">
        <v>1471770.9729746245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1471770.9729746245</v>
      </c>
      <c r="BS78" s="628"/>
      <c r="BT78" s="351">
        <v>0</v>
      </c>
      <c r="BU78" s="351">
        <v>0.29178361658094176</v>
      </c>
      <c r="BV78" s="352">
        <v>1353836.4062129806</v>
      </c>
      <c r="BW78" s="352">
        <v>95781.525604044815</v>
      </c>
      <c r="BX78" s="352">
        <v>-428.53384751426165</v>
      </c>
      <c r="BY78" s="352">
        <v>0</v>
      </c>
      <c r="BZ78" s="352">
        <v>1449189.3979695111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1449189.3979695111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0.41187306885473696</v>
      </c>
      <c r="J79" s="102"/>
      <c r="M79" s="127" t="s">
        <v>154</v>
      </c>
      <c r="N79" s="183">
        <v>2333.6415183657532</v>
      </c>
      <c r="O79" s="183">
        <v>0</v>
      </c>
      <c r="P79" s="183">
        <v>0</v>
      </c>
      <c r="Q79" s="433">
        <v>0</v>
      </c>
      <c r="R79" s="183">
        <v>2333.6415183657532</v>
      </c>
      <c r="S79" s="98"/>
      <c r="T79" s="98"/>
      <c r="U79" s="98"/>
      <c r="V79" s="98"/>
      <c r="W79" s="98"/>
      <c r="X79" s="98"/>
      <c r="Y79" s="98"/>
      <c r="AN79" s="183">
        <v>2333.6415183657532</v>
      </c>
      <c r="AO79" s="627"/>
      <c r="AP79" s="125">
        <v>0</v>
      </c>
      <c r="AQ79" s="125">
        <v>1.2583045293959346E-2</v>
      </c>
      <c r="AR79" s="183">
        <v>56186.073861879791</v>
      </c>
      <c r="AS79" s="183">
        <v>9383.7503901380678</v>
      </c>
      <c r="AT79" s="183">
        <v>0</v>
      </c>
      <c r="AU79" s="183">
        <v>0</v>
      </c>
      <c r="AV79" s="183">
        <v>65569.824252017861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65569.824252017861</v>
      </c>
      <c r="BS79" s="628"/>
      <c r="BT79" s="125">
        <v>0</v>
      </c>
      <c r="BU79" s="125">
        <v>1.307185432863084E-2</v>
      </c>
      <c r="BV79" s="183">
        <v>55674.687588785695</v>
      </c>
      <c r="BW79" s="183">
        <v>9248.7406928658238</v>
      </c>
      <c r="BX79" s="183">
        <v>0</v>
      </c>
      <c r="BY79" s="183">
        <v>0</v>
      </c>
      <c r="BZ79" s="183">
        <v>64923.428281651519</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64923.428281651519</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4309.9752313787785</v>
      </c>
      <c r="O80" s="183">
        <v>0</v>
      </c>
      <c r="P80" s="183">
        <v>0</v>
      </c>
      <c r="Q80" s="433">
        <v>0</v>
      </c>
      <c r="R80" s="183">
        <v>4309.9752313787785</v>
      </c>
      <c r="S80" s="98"/>
      <c r="T80" s="98"/>
      <c r="U80" s="98"/>
      <c r="V80" s="98"/>
      <c r="W80" s="98"/>
      <c r="X80" s="98"/>
      <c r="Y80" s="98"/>
      <c r="AN80" s="135">
        <v>4309.9752313787785</v>
      </c>
      <c r="AO80" s="627"/>
      <c r="AP80" s="132">
        <v>0</v>
      </c>
      <c r="AQ80" s="132">
        <v>2.0125543749017944E-2</v>
      </c>
      <c r="AR80" s="183">
        <v>103799.85618532992</v>
      </c>
      <c r="AS80" s="183">
        <v>1073.6728985165801</v>
      </c>
      <c r="AT80" s="183">
        <v>0</v>
      </c>
      <c r="AU80" s="183">
        <v>0</v>
      </c>
      <c r="AV80" s="183">
        <v>104873.5290838465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104873.5290838465</v>
      </c>
      <c r="BS80" s="628"/>
      <c r="BT80" s="132">
        <v>0</v>
      </c>
      <c r="BU80" s="132">
        <v>2.0741543601094255E-2</v>
      </c>
      <c r="BV80" s="183">
        <v>101955.07991174651</v>
      </c>
      <c r="BW80" s="183">
        <v>1061.0710169669355</v>
      </c>
      <c r="BX80" s="183">
        <v>0</v>
      </c>
      <c r="BY80" s="183">
        <v>0</v>
      </c>
      <c r="BZ80" s="183">
        <v>103016.15092871344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103016.15092871344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66</v>
      </c>
      <c r="O81" s="183">
        <v>0</v>
      </c>
      <c r="P81" s="183">
        <v>0</v>
      </c>
      <c r="Q81" s="433">
        <v>0</v>
      </c>
      <c r="R81" s="183">
        <v>66</v>
      </c>
      <c r="S81" s="98"/>
      <c r="T81" s="98"/>
      <c r="U81" s="98"/>
      <c r="V81" s="98"/>
      <c r="W81" s="98"/>
      <c r="X81" s="98"/>
      <c r="Y81" s="98"/>
      <c r="AN81" s="135">
        <v>66</v>
      </c>
      <c r="AO81" s="627"/>
      <c r="AP81" s="132">
        <v>0</v>
      </c>
      <c r="AQ81" s="132">
        <v>5.4596954901079383E-3</v>
      </c>
      <c r="AR81" s="183">
        <v>28450.288892130935</v>
      </c>
      <c r="AS81" s="183">
        <v>0</v>
      </c>
      <c r="AT81" s="183">
        <v>0</v>
      </c>
      <c r="AU81" s="183">
        <v>0</v>
      </c>
      <c r="AV81" s="183">
        <v>28450.288892130935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28450.288892130935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1.0000020160397229</v>
      </c>
      <c r="J82" s="102"/>
      <c r="M82" s="134" t="s">
        <v>155</v>
      </c>
      <c r="N82" s="183">
        <v>93</v>
      </c>
      <c r="O82" s="183">
        <v>0</v>
      </c>
      <c r="P82" s="183">
        <v>0</v>
      </c>
      <c r="Q82" s="433">
        <v>0</v>
      </c>
      <c r="R82" s="183">
        <v>93</v>
      </c>
      <c r="S82" s="98"/>
      <c r="T82" s="98"/>
      <c r="U82" s="98"/>
      <c r="V82" s="98"/>
      <c r="W82" s="98"/>
      <c r="X82" s="98"/>
      <c r="Y82" s="98"/>
      <c r="AN82" s="135">
        <v>93</v>
      </c>
      <c r="AO82" s="627"/>
      <c r="AP82" s="132">
        <v>0</v>
      </c>
      <c r="AQ82" s="132">
        <v>8.0119275827268618E-3</v>
      </c>
      <c r="AR82" s="183">
        <v>41749.884169255216</v>
      </c>
      <c r="AS82" s="183">
        <v>0</v>
      </c>
      <c r="AT82" s="183">
        <v>0</v>
      </c>
      <c r="AU82" s="183">
        <v>0</v>
      </c>
      <c r="AV82" s="183">
        <v>41749.884169255216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41749.884169255216</v>
      </c>
      <c r="BS82" s="628"/>
      <c r="BT82" s="132">
        <v>0</v>
      </c>
      <c r="BU82" s="132">
        <v>8.4060318215197043E-3</v>
      </c>
      <c r="BV82" s="183">
        <v>41749.884169255216</v>
      </c>
      <c r="BW82" s="183">
        <v>0</v>
      </c>
      <c r="BX82" s="183">
        <v>0</v>
      </c>
      <c r="BY82" s="183">
        <v>0</v>
      </c>
      <c r="BZ82" s="183">
        <v>41749.884169255216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41749.884169255216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1.5177146765168417</v>
      </c>
      <c r="J83" s="102"/>
      <c r="M83" s="134" t="s">
        <v>158</v>
      </c>
      <c r="N83" s="183">
        <v>7</v>
      </c>
      <c r="O83" s="183">
        <v>0</v>
      </c>
      <c r="P83" s="183">
        <v>0</v>
      </c>
      <c r="Q83" s="433">
        <v>0</v>
      </c>
      <c r="R83" s="183">
        <v>7</v>
      </c>
      <c r="S83" s="98"/>
      <c r="T83" s="98"/>
      <c r="U83" s="98"/>
      <c r="V83" s="98"/>
      <c r="W83" s="98"/>
      <c r="X83" s="98"/>
      <c r="Y83" s="98"/>
      <c r="AN83" s="135">
        <v>7</v>
      </c>
      <c r="AO83" s="627"/>
      <c r="AP83" s="132">
        <v>0</v>
      </c>
      <c r="AQ83" s="132">
        <v>3.9818788369054506E-3</v>
      </c>
      <c r="AR83" s="183">
        <v>13671.5362</v>
      </c>
      <c r="AS83" s="183">
        <v>7077.9</v>
      </c>
      <c r="AT83" s="183">
        <v>0</v>
      </c>
      <c r="AU83" s="183">
        <v>0</v>
      </c>
      <c r="AV83" s="183">
        <v>20749.4362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20749.4362</v>
      </c>
      <c r="BS83" s="628"/>
      <c r="BT83" s="132">
        <v>0</v>
      </c>
      <c r="BU83" s="132">
        <v>4.1777462248443024E-3</v>
      </c>
      <c r="BV83" s="183">
        <v>13671.5362</v>
      </c>
      <c r="BW83" s="183">
        <v>7077.9</v>
      </c>
      <c r="BX83" s="183">
        <v>0</v>
      </c>
      <c r="BY83" s="183">
        <v>0</v>
      </c>
      <c r="BZ83" s="183">
        <v>20749.4362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20749.4362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1.010878992606931</v>
      </c>
      <c r="J85" s="102"/>
      <c r="M85" s="139" t="s">
        <v>183</v>
      </c>
      <c r="N85" s="183">
        <v>4</v>
      </c>
      <c r="O85" s="183">
        <v>0</v>
      </c>
      <c r="P85" s="183">
        <v>0</v>
      </c>
      <c r="Q85" s="433">
        <v>0</v>
      </c>
      <c r="R85" s="183">
        <v>4</v>
      </c>
      <c r="S85" s="98"/>
      <c r="T85" s="98"/>
      <c r="U85" s="98"/>
      <c r="V85" s="98"/>
      <c r="W85" s="98"/>
      <c r="X85" s="98"/>
      <c r="Y85" s="98"/>
      <c r="AN85" s="164">
        <v>4</v>
      </c>
      <c r="AO85" s="627"/>
      <c r="AP85" s="132">
        <v>0</v>
      </c>
      <c r="AQ85" s="132">
        <v>1.024475705569115E-3</v>
      </c>
      <c r="AR85" s="183">
        <v>5338.5083177660454</v>
      </c>
      <c r="AS85" s="183">
        <v>0</v>
      </c>
      <c r="AT85" s="183">
        <v>0</v>
      </c>
      <c r="AU85" s="183">
        <v>0</v>
      </c>
      <c r="AV85" s="183">
        <v>5338.5083177660454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5338.5083177660454</v>
      </c>
      <c r="BS85" s="628"/>
      <c r="BT85" s="132">
        <v>0</v>
      </c>
      <c r="BU85" s="132">
        <v>9.4978694624298088E-4</v>
      </c>
      <c r="BV85" s="183">
        <v>4717.2668190002441</v>
      </c>
      <c r="BW85" s="183">
        <v>0</v>
      </c>
      <c r="BX85" s="183">
        <v>0</v>
      </c>
      <c r="BY85" s="183">
        <v>0</v>
      </c>
      <c r="BZ85" s="183">
        <v>4717.2668190002441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4717.2668190002441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1.0703686172806881</v>
      </c>
      <c r="J86" s="102"/>
      <c r="M86" s="98"/>
      <c r="N86" s="300"/>
      <c r="O86" s="300"/>
      <c r="P86" s="300"/>
      <c r="Q86" s="300"/>
      <c r="R86" s="300">
        <v>0</v>
      </c>
      <c r="S86" s="98"/>
      <c r="T86" s="98"/>
      <c r="U86" s="98"/>
      <c r="V86" s="98"/>
      <c r="W86" s="98"/>
      <c r="X86" s="98"/>
      <c r="Y86" s="98"/>
      <c r="AN86" s="300"/>
      <c r="AO86" s="627"/>
      <c r="AP86" s="305">
        <v>0</v>
      </c>
      <c r="AQ86" s="305">
        <v>5.1186566658286664E-2</v>
      </c>
      <c r="AR86" s="306">
        <v>249196.14762636193</v>
      </c>
      <c r="AS86" s="306">
        <v>17535.323288654647</v>
      </c>
      <c r="AT86" s="306">
        <v>0</v>
      </c>
      <c r="AU86" s="306">
        <v>0</v>
      </c>
      <c r="AV86" s="306">
        <v>266731.4709150166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266731.4709150166</v>
      </c>
      <c r="BS86" s="628"/>
      <c r="BT86" s="351">
        <v>0</v>
      </c>
      <c r="BU86" s="351">
        <v>4.7346962922332078E-2</v>
      </c>
      <c r="BV86" s="352">
        <v>217768.45468878766</v>
      </c>
      <c r="BW86" s="352">
        <v>17387.711709832758</v>
      </c>
      <c r="BX86" s="352">
        <v>0</v>
      </c>
      <c r="BY86" s="352">
        <v>0</v>
      </c>
      <c r="BZ86" s="352">
        <v>235156.16639862041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235156.16639862041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1.504400724341934E-2</v>
      </c>
      <c r="AR88" s="128">
        <v>0</v>
      </c>
      <c r="AS88" s="128">
        <v>78393.813894212057</v>
      </c>
      <c r="AT88" s="128">
        <v>0</v>
      </c>
      <c r="AU88" s="128">
        <v>0</v>
      </c>
      <c r="AV88" s="128">
        <v>78393.813894212057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78393.813894212057</v>
      </c>
      <c r="BS88" s="628"/>
      <c r="BT88" s="125">
        <v>0</v>
      </c>
      <c r="BU88" s="125">
        <v>1.5784017304898687E-2</v>
      </c>
      <c r="BV88" s="128">
        <v>0</v>
      </c>
      <c r="BW88" s="128">
        <v>78393.813894212057</v>
      </c>
      <c r="BX88" s="128">
        <v>0</v>
      </c>
      <c r="BY88" s="128">
        <v>0</v>
      </c>
      <c r="BZ88" s="128">
        <v>78393.813894212057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78393.813894212057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0.98955792738110759</v>
      </c>
      <c r="J89" s="102"/>
      <c r="M89" s="166" t="s">
        <v>154</v>
      </c>
      <c r="N89" s="183">
        <v>31</v>
      </c>
      <c r="O89" s="183">
        <v>0</v>
      </c>
      <c r="P89" s="183">
        <v>1</v>
      </c>
      <c r="Q89" s="433">
        <v>0</v>
      </c>
      <c r="R89" s="183">
        <v>32</v>
      </c>
      <c r="S89" s="98"/>
      <c r="T89" s="98"/>
      <c r="U89" s="98"/>
      <c r="V89" s="98"/>
      <c r="W89" s="98"/>
      <c r="X89" s="98"/>
      <c r="Y89" s="98"/>
      <c r="AN89" s="135">
        <v>32</v>
      </c>
      <c r="AO89" s="627"/>
      <c r="AP89" s="132">
        <v>0</v>
      </c>
      <c r="AQ89" s="132">
        <v>0.20224898133808752</v>
      </c>
      <c r="AR89" s="183">
        <v>1067522.2500082902</v>
      </c>
      <c r="AS89" s="183">
        <v>0</v>
      </c>
      <c r="AT89" s="183">
        <v>-13609.635718142106</v>
      </c>
      <c r="AU89" s="183">
        <v>0</v>
      </c>
      <c r="AV89" s="183">
        <v>1053912.614290148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1053912.614290148</v>
      </c>
      <c r="BS89" s="628"/>
      <c r="BT89" s="132">
        <v>0</v>
      </c>
      <c r="BU89" s="132">
        <v>0.21252310976420979</v>
      </c>
      <c r="BV89" s="183">
        <v>1066724.9482939567</v>
      </c>
      <c r="BW89" s="183">
        <v>0</v>
      </c>
      <c r="BX89" s="183">
        <v>-11195.370921790916</v>
      </c>
      <c r="BY89" s="183">
        <v>0</v>
      </c>
      <c r="BZ89" s="183">
        <v>1055529.5773721659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1055529.5773721659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1.1188336686710416</v>
      </c>
      <c r="J90" s="102"/>
      <c r="M90" s="166" t="s">
        <v>154</v>
      </c>
      <c r="N90" s="183">
        <v>35</v>
      </c>
      <c r="O90" s="183">
        <v>0</v>
      </c>
      <c r="P90" s="183">
        <v>0</v>
      </c>
      <c r="Q90" s="433">
        <v>0</v>
      </c>
      <c r="R90" s="183">
        <v>35</v>
      </c>
      <c r="S90" s="98"/>
      <c r="T90" s="98"/>
      <c r="U90" s="98"/>
      <c r="V90" s="98"/>
      <c r="W90" s="98"/>
      <c r="X90" s="98"/>
      <c r="Y90" s="98"/>
      <c r="AN90" s="135">
        <v>35</v>
      </c>
      <c r="AO90" s="627"/>
      <c r="AP90" s="132">
        <v>0</v>
      </c>
      <c r="AQ90" s="132">
        <v>1.342536859392794E-2</v>
      </c>
      <c r="AR90" s="183">
        <v>113802.64029186174</v>
      </c>
      <c r="AS90" s="183">
        <v>0</v>
      </c>
      <c r="AT90" s="183">
        <v>-43843.497758613914</v>
      </c>
      <c r="AU90" s="183">
        <v>0</v>
      </c>
      <c r="AV90" s="183">
        <v>69959.142533247825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69959.142533247825</v>
      </c>
      <c r="BS90" s="628"/>
      <c r="BT90" s="132">
        <v>0</v>
      </c>
      <c r="BU90" s="132">
        <v>1.5571015935027712E-2</v>
      </c>
      <c r="BV90" s="183">
        <v>66569.071888236227</v>
      </c>
      <c r="BW90" s="183">
        <v>0</v>
      </c>
      <c r="BX90" s="183">
        <v>10766.837074276655</v>
      </c>
      <c r="BY90" s="183">
        <v>0</v>
      </c>
      <c r="BZ90" s="183">
        <v>77335.908962512884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77335.908962512884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1.0000112988932544</v>
      </c>
      <c r="J95" s="102"/>
      <c r="M95" s="139" t="s">
        <v>154</v>
      </c>
      <c r="N95" s="183">
        <v>2</v>
      </c>
      <c r="O95" s="183">
        <v>0</v>
      </c>
      <c r="P95" s="183">
        <v>0</v>
      </c>
      <c r="Q95" s="433">
        <v>0</v>
      </c>
      <c r="R95" s="183">
        <v>2</v>
      </c>
      <c r="S95" s="98"/>
      <c r="T95" s="98"/>
      <c r="U95" s="98"/>
      <c r="V95" s="98"/>
      <c r="W95" s="98"/>
      <c r="X95" s="98"/>
      <c r="Y95" s="98"/>
      <c r="AN95" s="135">
        <v>2</v>
      </c>
      <c r="AO95" s="627"/>
      <c r="AP95" s="132">
        <v>0</v>
      </c>
      <c r="AQ95" s="132">
        <v>5.323257171555596E-4</v>
      </c>
      <c r="AR95" s="183">
        <v>2773.931341999998</v>
      </c>
      <c r="AS95" s="183">
        <v>0</v>
      </c>
      <c r="AT95" s="183">
        <v>0</v>
      </c>
      <c r="AU95" s="183">
        <v>0</v>
      </c>
      <c r="AV95" s="183">
        <v>2773.931341999998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2773.931341999998</v>
      </c>
      <c r="BS95" s="628"/>
      <c r="BT95" s="132">
        <v>0</v>
      </c>
      <c r="BU95" s="132">
        <v>5.5851065447348313E-4</v>
      </c>
      <c r="BV95" s="183">
        <v>2773.931341999998</v>
      </c>
      <c r="BW95" s="183">
        <v>0</v>
      </c>
      <c r="BX95" s="183">
        <v>0</v>
      </c>
      <c r="BY95" s="183">
        <v>0</v>
      </c>
      <c r="BZ95" s="183">
        <v>2773.931341999998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2773.931341999998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1.0583857608477978</v>
      </c>
      <c r="J96" s="102"/>
      <c r="M96" s="98"/>
      <c r="N96" s="302"/>
      <c r="O96" s="302"/>
      <c r="P96" s="302"/>
      <c r="Q96" s="302"/>
      <c r="R96" s="302">
        <v>0</v>
      </c>
      <c r="S96" s="98"/>
      <c r="T96" s="98"/>
      <c r="U96" s="98"/>
      <c r="V96" s="98"/>
      <c r="W96" s="98"/>
      <c r="X96" s="98"/>
      <c r="Y96" s="98"/>
      <c r="AN96" s="302"/>
      <c r="AO96" s="627"/>
      <c r="AP96" s="305">
        <v>0</v>
      </c>
      <c r="AQ96" s="305">
        <v>0.23125068289259032</v>
      </c>
      <c r="AR96" s="306">
        <v>1184098.8216421518</v>
      </c>
      <c r="AS96" s="306">
        <v>78393.813894212057</v>
      </c>
      <c r="AT96" s="306">
        <v>-57453.133476756018</v>
      </c>
      <c r="AU96" s="306">
        <v>0</v>
      </c>
      <c r="AV96" s="306">
        <v>1205039.5020596078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1205039.5020596078</v>
      </c>
      <c r="BS96" s="628"/>
      <c r="BT96" s="351">
        <v>0</v>
      </c>
      <c r="BU96" s="351">
        <v>0.24443665365860964</v>
      </c>
      <c r="BV96" s="352">
        <v>1136067.9515241929</v>
      </c>
      <c r="BW96" s="352">
        <v>78393.813894212057</v>
      </c>
      <c r="BX96" s="352">
        <v>-428.53384751426165</v>
      </c>
      <c r="BY96" s="352">
        <v>0</v>
      </c>
      <c r="BZ96" s="352">
        <v>1214033.2315708906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1214033.2315708906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6.718749545439098E-3</v>
      </c>
      <c r="F105" s="120"/>
      <c r="G105" s="298">
        <v>0.9833797675824314</v>
      </c>
      <c r="H105" s="120"/>
      <c r="I105" s="298">
        <v>0.98929903445214584</v>
      </c>
      <c r="J105" s="120"/>
      <c r="K105" s="298">
        <v>0.58334769318350832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1433294.9692685138</v>
      </c>
      <c r="AS105" s="306">
        <v>95929.137182866703</v>
      </c>
      <c r="AT105" s="306">
        <v>-57453.133476756018</v>
      </c>
      <c r="AU105" s="306">
        <v>0</v>
      </c>
      <c r="AV105" s="306">
        <v>1471770.9729746245</v>
      </c>
      <c r="AW105" s="306">
        <v>577543.80126181827</v>
      </c>
      <c r="AX105" s="306">
        <v>72792.145920777359</v>
      </c>
      <c r="AY105" s="306">
        <v>0</v>
      </c>
      <c r="AZ105" s="306">
        <v>650335.94718259573</v>
      </c>
      <c r="BA105" s="306">
        <v>1002375.6564290581</v>
      </c>
      <c r="BB105" s="306">
        <v>865802.79355362291</v>
      </c>
      <c r="BC105" s="306">
        <v>1868178.4499826808</v>
      </c>
      <c r="BD105" s="306">
        <v>1215917.0058570537</v>
      </c>
      <c r="BE105" s="306">
        <v>0</v>
      </c>
      <c r="BF105" s="306">
        <v>0</v>
      </c>
      <c r="BG105" s="306">
        <v>4763.8662922227186</v>
      </c>
      <c r="BH105" s="306">
        <v>0</v>
      </c>
      <c r="BI105" s="306">
        <v>0</v>
      </c>
      <c r="BJ105" s="306">
        <v>0</v>
      </c>
      <c r="BK105" s="306">
        <v>0</v>
      </c>
      <c r="BL105" s="306">
        <v>0</v>
      </c>
      <c r="BM105" s="306">
        <v>0</v>
      </c>
      <c r="BN105" s="306">
        <v>0</v>
      </c>
      <c r="BO105" s="306">
        <v>0</v>
      </c>
      <c r="BP105" s="306">
        <v>0</v>
      </c>
      <c r="BQ105" s="306">
        <v>4763.8662922227186</v>
      </c>
      <c r="BR105" s="306">
        <v>5210966.2422891781</v>
      </c>
      <c r="BS105" s="628"/>
      <c r="BT105" s="351">
        <v>1</v>
      </c>
      <c r="BU105" s="351">
        <v>1</v>
      </c>
      <c r="BV105" s="352">
        <v>1353836.4062129806</v>
      </c>
      <c r="BW105" s="352">
        <v>95781.525604044815</v>
      </c>
      <c r="BX105" s="352">
        <v>-428.53384751426165</v>
      </c>
      <c r="BY105" s="352">
        <v>0</v>
      </c>
      <c r="BZ105" s="352">
        <v>1449189.3979695111</v>
      </c>
      <c r="CA105" s="352">
        <v>570962.61820860812</v>
      </c>
      <c r="CB105" s="352">
        <v>73934.459056920896</v>
      </c>
      <c r="CC105" s="352">
        <v>0</v>
      </c>
      <c r="CD105" s="352">
        <v>644897.07726552896</v>
      </c>
      <c r="CE105" s="352">
        <v>851479.11347320373</v>
      </c>
      <c r="CF105" s="352">
        <v>828691.68913306401</v>
      </c>
      <c r="CG105" s="352">
        <v>1680170.8026062679</v>
      </c>
      <c r="CH105" s="352">
        <v>1188206.0095895694</v>
      </c>
      <c r="CI105" s="352">
        <v>0</v>
      </c>
      <c r="CJ105" s="352">
        <v>0</v>
      </c>
      <c r="CK105" s="352">
        <v>4194.5905912125372</v>
      </c>
      <c r="CL105" s="352">
        <v>0</v>
      </c>
      <c r="CM105" s="352">
        <v>0</v>
      </c>
      <c r="CN105" s="352">
        <v>0</v>
      </c>
      <c r="CO105" s="352">
        <v>0</v>
      </c>
      <c r="CP105" s="352">
        <v>0</v>
      </c>
      <c r="CQ105" s="352">
        <v>0</v>
      </c>
      <c r="CR105" s="352">
        <v>0</v>
      </c>
      <c r="CS105" s="352">
        <v>0</v>
      </c>
      <c r="CT105" s="352">
        <v>0</v>
      </c>
      <c r="CU105" s="352">
        <v>4194.5905912125372</v>
      </c>
      <c r="CV105" s="352">
        <v>4966657.8780220896</v>
      </c>
      <c r="CW105" s="629"/>
      <c r="CX105" s="310">
        <v>132592.92000000001</v>
      </c>
      <c r="CY105" s="309">
        <v>2831.12</v>
      </c>
      <c r="CZ105" s="309">
        <v>1500.29</v>
      </c>
      <c r="DA105" s="309">
        <v>173381.34</v>
      </c>
      <c r="DB105" s="309">
        <v>0</v>
      </c>
      <c r="DC105" s="309">
        <v>0</v>
      </c>
      <c r="DD105" s="309">
        <v>0</v>
      </c>
      <c r="DE105" s="309">
        <v>0</v>
      </c>
      <c r="DF105" s="309">
        <v>0</v>
      </c>
      <c r="DG105" s="309">
        <v>0</v>
      </c>
      <c r="DH105" s="309">
        <v>0</v>
      </c>
      <c r="DI105" s="309">
        <v>0</v>
      </c>
      <c r="DJ105" s="309">
        <v>0</v>
      </c>
      <c r="DK105" s="309">
        <v>177712.75</v>
      </c>
      <c r="DL105" s="119"/>
      <c r="DM105" s="310">
        <v>68383.649999999994</v>
      </c>
      <c r="DN105" s="309">
        <v>156.21</v>
      </c>
      <c r="DO105" s="309">
        <v>108.01</v>
      </c>
      <c r="DP105" s="309">
        <v>19663.259999999998</v>
      </c>
      <c r="DQ105" s="309">
        <v>0</v>
      </c>
      <c r="DR105" s="309">
        <v>0</v>
      </c>
      <c r="DS105" s="309">
        <v>0</v>
      </c>
      <c r="DT105" s="309">
        <v>0</v>
      </c>
      <c r="DU105" s="309">
        <v>0</v>
      </c>
      <c r="DV105" s="309">
        <v>0</v>
      </c>
      <c r="DW105" s="309">
        <v>0</v>
      </c>
      <c r="DX105" s="309">
        <v>0</v>
      </c>
      <c r="DY105" s="309">
        <v>0</v>
      </c>
      <c r="DZ105" s="309">
        <v>19927.48</v>
      </c>
      <c r="EA105" s="119"/>
      <c r="EB105" s="310">
        <v>200980.57</v>
      </c>
      <c r="EC105" s="309">
        <v>197640.23</v>
      </c>
      <c r="ED105" s="630"/>
      <c r="EE105" s="313">
        <v>640107.16</v>
      </c>
      <c r="EF105" s="313">
        <v>0</v>
      </c>
      <c r="EG105" s="313">
        <v>0</v>
      </c>
      <c r="EH105" s="313">
        <v>0</v>
      </c>
      <c r="EI105" s="313">
        <v>0</v>
      </c>
      <c r="EJ105" s="313">
        <v>0</v>
      </c>
      <c r="EK105" s="313">
        <v>77312.460000000006</v>
      </c>
      <c r="EL105" s="313">
        <v>0</v>
      </c>
      <c r="EM105" s="313">
        <v>0</v>
      </c>
      <c r="EN105" s="313">
        <v>77312.460000000006</v>
      </c>
      <c r="EO105" s="313">
        <v>141240.32999999999</v>
      </c>
      <c r="EP105" s="313">
        <v>0</v>
      </c>
      <c r="EQ105" s="313">
        <v>141240.32999999999</v>
      </c>
      <c r="ER105" s="313">
        <v>183531.69</v>
      </c>
      <c r="ES105" s="313">
        <v>177712.75</v>
      </c>
      <c r="ET105" s="312">
        <v>579797.23</v>
      </c>
      <c r="EU105" s="119"/>
      <c r="EV105" s="313">
        <v>314152.65000000002</v>
      </c>
      <c r="EW105" s="313">
        <v>0</v>
      </c>
      <c r="EX105" s="313">
        <v>0</v>
      </c>
      <c r="EY105" s="313">
        <v>0</v>
      </c>
      <c r="EZ105" s="313">
        <v>0</v>
      </c>
      <c r="FA105" s="313">
        <v>0</v>
      </c>
      <c r="FB105" s="313">
        <v>47204.87</v>
      </c>
      <c r="FC105" s="314">
        <v>0</v>
      </c>
      <c r="FD105" s="314">
        <v>0</v>
      </c>
      <c r="FE105" s="314">
        <v>47204.87</v>
      </c>
      <c r="FF105" s="314">
        <v>92400.36</v>
      </c>
      <c r="FG105" s="314">
        <v>0</v>
      </c>
      <c r="FH105" s="314">
        <v>92400.36</v>
      </c>
      <c r="FI105" s="314">
        <v>22659.439999999999</v>
      </c>
      <c r="FJ105" s="314">
        <v>19927.48</v>
      </c>
      <c r="FK105" s="312">
        <v>182192.15</v>
      </c>
      <c r="FL105" s="119"/>
      <c r="FM105" s="313">
        <v>1306235.3500000001</v>
      </c>
      <c r="FN105" s="314">
        <v>0</v>
      </c>
      <c r="FO105" s="314">
        <v>0</v>
      </c>
      <c r="FP105" s="314">
        <v>0</v>
      </c>
      <c r="FQ105" s="314">
        <v>0</v>
      </c>
      <c r="FR105" s="314">
        <v>0</v>
      </c>
      <c r="FS105" s="314">
        <v>124517.33</v>
      </c>
      <c r="FT105" s="314">
        <v>0</v>
      </c>
      <c r="FU105" s="314">
        <v>0</v>
      </c>
      <c r="FV105" s="314">
        <v>124517.33</v>
      </c>
      <c r="FW105" s="314">
        <v>233640.69</v>
      </c>
      <c r="FX105" s="314">
        <v>0</v>
      </c>
      <c r="FY105" s="314">
        <v>233640.69</v>
      </c>
      <c r="FZ105" s="314">
        <v>206191.13</v>
      </c>
      <c r="GA105" s="314">
        <v>197640.23</v>
      </c>
      <c r="GB105" s="739">
        <v>761989.38</v>
      </c>
      <c r="GC105" s="631"/>
      <c r="GD105" s="111"/>
      <c r="GE105" s="605">
        <v>2.67025331141474</v>
      </c>
      <c r="GF105" s="605">
        <v>2.8726844383180898</v>
      </c>
      <c r="GG105" s="605">
        <v>2.3708286443999211E-2</v>
      </c>
      <c r="GH105" s="632"/>
      <c r="GI105" s="111"/>
      <c r="GJ105" s="605">
        <v>1.7722734681188361</v>
      </c>
      <c r="GK105" s="605">
        <v>2.6224841829822001</v>
      </c>
      <c r="GL105" s="605">
        <v>2.5176614351455174E-2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0.99035985360303647</v>
      </c>
      <c r="J107" s="120"/>
      <c r="K107" s="298">
        <v>0.5833460649319484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1306239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341C1E-FD73-468A-922D-33D566F3D361}"/>
</file>

<file path=customXml/itemProps2.xml><?xml version="1.0" encoding="utf-8"?>
<ds:datastoreItem xmlns:ds="http://schemas.openxmlformats.org/officeDocument/2006/customXml" ds:itemID="{60955D88-F11D-4766-BC17-159A3A164EF4}"/>
</file>

<file path=customXml/itemProps3.xml><?xml version="1.0" encoding="utf-8"?>
<ds:datastoreItem xmlns:ds="http://schemas.openxmlformats.org/officeDocument/2006/customXml" ds:itemID="{A3AFD055-0111-4691-9ADE-0C7DE8A47D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Jane RSLU</cp:lastModifiedBy>
  <cp:lastPrinted>2016-07-08T12:49:08Z</cp:lastPrinted>
  <dcterms:created xsi:type="dcterms:W3CDTF">2015-03-11T17:37:00Z</dcterms:created>
  <dcterms:modified xsi:type="dcterms:W3CDTF">2019-07-29T18:46:47Z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