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RPC2\Reference Documents and Files\ORPC Files\Front Office\Finance\F05-Rates\2022 Rates\Settlement Conference\"/>
    </mc:Choice>
  </mc:AlternateContent>
  <bookViews>
    <workbookView xWindow="0" yWindow="0" windowWidth="19200" windowHeight="78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5" i="1"/>
  <c r="AC6" i="1"/>
  <c r="AC7" i="1"/>
  <c r="AC3" i="1"/>
  <c r="AB4" i="1"/>
  <c r="AB5" i="1"/>
  <c r="AB6" i="1"/>
  <c r="AB7" i="1"/>
  <c r="AB3" i="1"/>
  <c r="AA4" i="1"/>
  <c r="AA5" i="1"/>
  <c r="AA6" i="1"/>
  <c r="AA7" i="1"/>
  <c r="AA3" i="1"/>
</calcChain>
</file>

<file path=xl/sharedStrings.xml><?xml version="1.0" encoding="utf-8"?>
<sst xmlns="http://schemas.openxmlformats.org/spreadsheetml/2006/main" count="53" uniqueCount="24">
  <si>
    <t xml:space="preserve">Cobden TS </t>
  </si>
  <si>
    <t>Cobden TS</t>
  </si>
  <si>
    <t xml:space="preserve">Pembroke TS </t>
  </si>
  <si>
    <t>ALM Hope St (DEL)</t>
  </si>
  <si>
    <t>ALM Hope St (Del)</t>
  </si>
  <si>
    <t>ALM Hope St (Rec)</t>
  </si>
  <si>
    <t>ALM MS3</t>
  </si>
  <si>
    <t>ALM MS 3</t>
  </si>
  <si>
    <t xml:space="preserve">Brookfield </t>
  </si>
  <si>
    <t>MRPC</t>
  </si>
  <si>
    <t>Enerdu</t>
  </si>
  <si>
    <t xml:space="preserve">Enerdu </t>
  </si>
  <si>
    <t>microFit</t>
  </si>
  <si>
    <t>Total KWH w Losses (HV)</t>
  </si>
  <si>
    <t>Total KWH</t>
  </si>
  <si>
    <t xml:space="preserve">Total KWH Calc. </t>
  </si>
  <si>
    <t>Total KWH Calc.</t>
  </si>
  <si>
    <t xml:space="preserve">Total KWH </t>
  </si>
  <si>
    <t>Total KWH w Losses (MV)</t>
  </si>
  <si>
    <t>TOTAL KWH (LV)</t>
  </si>
  <si>
    <t>TOTAL KWH (HV)</t>
  </si>
  <si>
    <t>TOTAL KWH</t>
  </si>
  <si>
    <t>SUPPLY FACILITIES LOSS FACTORS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</si>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</sst>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_-;\-* #,##0.00_-;_-* \-??_-;_-@_-"/>
    <numFmt numFmtId="166" formatCode="_-* #,##0.0000_-;\-* #,##0.00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angal"/>
      <family val="2"/>
      <charset val="1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4" fillId="0" borderId="0" applyFill="0" applyBorder="0" applyAlignment="0" applyProtection="0"/>
    <xf numFmtId="9" fontId="4" fillId="0" borderId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5" applyFont="1"/>
    <xf numFmtId="0" fontId="6" fillId="0" borderId="2" xfId="5" applyFont="1" applyBorder="1" applyAlignment="1">
      <alignment horizontal="center"/>
    </xf>
    <xf numFmtId="0" fontId="3" fillId="0" borderId="0" xfId="2"/>
    <xf numFmtId="0" fontId="2" fillId="0" borderId="0" xfId="5" applyFont="1" applyAlignment="1">
      <alignment horizontal="center"/>
    </xf>
    <xf numFmtId="0" fontId="2" fillId="0" borderId="1" xfId="5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2" fillId="0" borderId="0" xfId="5" applyFont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Fill="1" applyBorder="1" applyAlignment="1">
      <alignment horizontal="center"/>
    </xf>
    <xf numFmtId="0" fontId="2" fillId="0" borderId="1" xfId="5" applyFont="1" applyFill="1" applyBorder="1" applyAlignment="1">
      <alignment horizontal="center"/>
    </xf>
    <xf numFmtId="0" fontId="2" fillId="0" borderId="2" xfId="5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2" fillId="0" borderId="2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3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6" fillId="0" borderId="2" xfId="5" applyFont="1" applyFill="1" applyBorder="1" applyAlignment="1">
      <alignment horizontal="center"/>
    </xf>
    <xf numFmtId="0" fontId="3" fillId="0" borderId="0" xfId="2" applyFont="1"/>
    <xf numFmtId="0" fontId="7" fillId="0" borderId="0" xfId="0" applyFont="1"/>
    <xf numFmtId="0" fontId="5" fillId="0" borderId="2" xfId="5" applyFont="1" applyFill="1" applyBorder="1" applyAlignment="1">
      <alignment horizontal="center" wrapText="1"/>
    </xf>
    <xf numFmtId="166" fontId="0" fillId="0" borderId="0" xfId="1" applyNumberFormat="1" applyFont="1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1" xfId="0" applyBorder="1"/>
    <xf numFmtId="0" fontId="0" fillId="0" borderId="0" xfId="0" applyBorder="1"/>
    <xf numFmtId="166" fontId="0" fillId="0" borderId="0" xfId="1" applyNumberFormat="1" applyFont="1" applyBorder="1"/>
  </cellXfs>
  <cellStyles count="7">
    <cellStyle name="Comma" xfId="1" builtinId="3"/>
    <cellStyle name="Comma 2" xfId="6"/>
    <cellStyle name="Comma 3" xfId="3"/>
    <cellStyle name="Normal" xfId="0" builtinId="0"/>
    <cellStyle name="Normal 2" xfId="5"/>
    <cellStyle name="Normal 3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1"/>
  <sheetViews>
    <sheetView tabSelected="1" workbookViewId="0">
      <selection activeCell="O15" sqref="O15"/>
    </sheetView>
  </sheetViews>
  <sheetFormatPr defaultColWidth="13.81640625" defaultRowHeight="14.5"/>
  <cols>
    <col min="2" max="2" width="10.54296875" customWidth="1"/>
    <col min="3" max="4" width="18.453125" customWidth="1"/>
    <col min="5" max="5" width="18.54296875" style="27" customWidth="1"/>
    <col min="6" max="6" width="18.7265625" customWidth="1"/>
    <col min="7" max="7" width="18.54296875" customWidth="1"/>
    <col min="8" max="8" width="18.54296875" style="27" customWidth="1"/>
    <col min="9" max="10" width="18.54296875" customWidth="1"/>
    <col min="11" max="11" width="18.453125" style="27" customWidth="1"/>
    <col min="12" max="13" width="18.54296875" customWidth="1"/>
    <col min="14" max="14" width="18.54296875" style="27" customWidth="1"/>
    <col min="15" max="15" width="18.54296875" customWidth="1"/>
    <col min="16" max="16" width="18.54296875" style="27" customWidth="1"/>
    <col min="17" max="18" width="18.7265625" customWidth="1"/>
    <col min="19" max="19" width="18.54296875" style="27" customWidth="1"/>
    <col min="20" max="20" width="18.26953125" customWidth="1"/>
    <col min="21" max="21" width="18.7265625" style="27" customWidth="1"/>
    <col min="22" max="22" width="18.54296875" customWidth="1"/>
    <col min="23" max="23" width="18.54296875" style="27" customWidth="1"/>
    <col min="24" max="24" width="18.54296875" customWidth="1"/>
    <col min="25" max="25" width="18.453125" customWidth="1"/>
    <col min="26" max="26" width="18.81640625" style="27" customWidth="1"/>
    <col min="27" max="29" width="18.54296875" customWidth="1"/>
    <col min="30" max="30" width="18.81640625" customWidth="1"/>
  </cols>
  <sheetData>
    <row r="1" spans="1:36">
      <c r="A1" s="3"/>
      <c r="B1" s="3"/>
      <c r="C1" s="4" t="s">
        <v>0</v>
      </c>
      <c r="D1" s="4" t="s">
        <v>1</v>
      </c>
      <c r="E1" s="5" t="s">
        <v>1</v>
      </c>
      <c r="F1" s="6" t="s">
        <v>2</v>
      </c>
      <c r="G1" s="7" t="s">
        <v>2</v>
      </c>
      <c r="H1" s="8" t="s">
        <v>2</v>
      </c>
      <c r="I1" s="9" t="s">
        <v>3</v>
      </c>
      <c r="J1" s="4" t="s">
        <v>4</v>
      </c>
      <c r="K1" s="5" t="s">
        <v>4</v>
      </c>
      <c r="L1" s="6" t="s">
        <v>5</v>
      </c>
      <c r="M1" s="10" t="s">
        <v>5</v>
      </c>
      <c r="N1" s="11" t="s">
        <v>5</v>
      </c>
      <c r="O1" s="10" t="s">
        <v>6</v>
      </c>
      <c r="P1" s="11" t="s">
        <v>7</v>
      </c>
      <c r="Q1" s="10" t="s">
        <v>8</v>
      </c>
      <c r="R1" s="10" t="s">
        <v>8</v>
      </c>
      <c r="S1" s="11" t="s">
        <v>8</v>
      </c>
      <c r="T1" s="10" t="s">
        <v>9</v>
      </c>
      <c r="U1" s="11" t="s">
        <v>9</v>
      </c>
      <c r="V1" s="10" t="s">
        <v>10</v>
      </c>
      <c r="W1" s="11" t="s">
        <v>11</v>
      </c>
      <c r="X1" s="10" t="s">
        <v>12</v>
      </c>
      <c r="Y1" s="10" t="s">
        <v>12</v>
      </c>
      <c r="Z1" s="5" t="s">
        <v>12</v>
      </c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22" customFormat="1" ht="22.5" customHeight="1">
      <c r="A2" s="1"/>
      <c r="B2" s="2" t="s">
        <v>23</v>
      </c>
      <c r="C2" s="13" t="s">
        <v>13</v>
      </c>
      <c r="D2" s="14" t="s">
        <v>14</v>
      </c>
      <c r="E2" s="15" t="s">
        <v>15</v>
      </c>
      <c r="F2" s="13" t="s">
        <v>13</v>
      </c>
      <c r="G2" s="16" t="s">
        <v>14</v>
      </c>
      <c r="H2" s="17" t="s">
        <v>15</v>
      </c>
      <c r="I2" s="13" t="s">
        <v>13</v>
      </c>
      <c r="J2" s="12" t="s">
        <v>14</v>
      </c>
      <c r="K2" s="18" t="s">
        <v>16</v>
      </c>
      <c r="L2" s="13" t="s">
        <v>13</v>
      </c>
      <c r="M2" s="12" t="s">
        <v>14</v>
      </c>
      <c r="N2" s="18" t="s">
        <v>15</v>
      </c>
      <c r="O2" s="13" t="s">
        <v>13</v>
      </c>
      <c r="P2" s="18" t="s">
        <v>15</v>
      </c>
      <c r="Q2" s="13" t="s">
        <v>13</v>
      </c>
      <c r="R2" s="2" t="s">
        <v>17</v>
      </c>
      <c r="S2" s="19" t="s">
        <v>15</v>
      </c>
      <c r="T2" s="13" t="s">
        <v>18</v>
      </c>
      <c r="U2" s="19" t="s">
        <v>15</v>
      </c>
      <c r="V2" s="13" t="s">
        <v>18</v>
      </c>
      <c r="W2" s="19" t="s">
        <v>16</v>
      </c>
      <c r="X2" s="2" t="s">
        <v>14</v>
      </c>
      <c r="Y2" s="13" t="s">
        <v>18</v>
      </c>
      <c r="Z2" s="19" t="s">
        <v>16</v>
      </c>
      <c r="AA2" s="2" t="s">
        <v>19</v>
      </c>
      <c r="AB2" s="2" t="s">
        <v>20</v>
      </c>
      <c r="AC2" s="20" t="s">
        <v>21</v>
      </c>
      <c r="AD2" s="23" t="s">
        <v>22</v>
      </c>
      <c r="AE2" s="21"/>
      <c r="AF2" s="21"/>
      <c r="AG2" s="21"/>
      <c r="AH2" s="21"/>
      <c r="AI2" s="21"/>
      <c r="AJ2" s="21"/>
    </row>
    <row r="3" spans="1:36">
      <c r="B3">
        <v>2020</v>
      </c>
      <c r="C3" s="25">
        <v>12673962.189999999</v>
      </c>
      <c r="D3" s="25">
        <v>12257216.82</v>
      </c>
      <c r="E3" s="26">
        <v>12135858.24</v>
      </c>
      <c r="F3" s="25">
        <v>91509283.560000002</v>
      </c>
      <c r="G3" s="25">
        <v>94657955.260000005</v>
      </c>
      <c r="H3" s="26">
        <v>93720747.780000001</v>
      </c>
      <c r="I3" s="25">
        <v>8219799.54</v>
      </c>
      <c r="J3" s="25">
        <v>7949516</v>
      </c>
      <c r="K3" s="26">
        <v>7870807.9199999999</v>
      </c>
      <c r="L3" s="25">
        <v>7214604.2999999998</v>
      </c>
      <c r="M3" s="25">
        <v>6977373.5999999996</v>
      </c>
      <c r="N3" s="26">
        <v>7047147.3399999999</v>
      </c>
      <c r="O3" s="25">
        <v>10627245.699999999</v>
      </c>
      <c r="P3" s="26">
        <v>10176040.08</v>
      </c>
      <c r="Q3" s="25">
        <v>41521914.060000002</v>
      </c>
      <c r="R3" s="25">
        <v>40156590</v>
      </c>
      <c r="S3" s="26">
        <v>39759000</v>
      </c>
      <c r="T3" s="25">
        <v>24632188.02</v>
      </c>
      <c r="U3" s="26">
        <v>24509027.079999998</v>
      </c>
      <c r="V3" s="25">
        <v>5252795.3099999996</v>
      </c>
      <c r="W3" s="26">
        <v>5226531.34</v>
      </c>
      <c r="X3" s="25">
        <v>368280</v>
      </c>
      <c r="Y3" s="25">
        <v>364633.66</v>
      </c>
      <c r="Z3" s="26">
        <v>362810.5</v>
      </c>
      <c r="AA3" s="25">
        <f>E3+H3+K3-N3+P3+S3+U3+W3+Z3</f>
        <v>186713675.59999999</v>
      </c>
      <c r="AB3" s="25">
        <f>C3+F3+I3-L3+O3+Q3+T3+V3+Y3</f>
        <v>187587217.74000001</v>
      </c>
      <c r="AC3" s="25">
        <f>D3+G3+J3-M3+P3+R3+U3+W3+X3</f>
        <v>188323782.97999999</v>
      </c>
      <c r="AD3" s="24"/>
    </row>
    <row r="4" spans="1:36">
      <c r="B4">
        <v>2019</v>
      </c>
      <c r="C4" s="25">
        <v>13055043.34</v>
      </c>
      <c r="D4" s="25">
        <v>12625767.25</v>
      </c>
      <c r="E4" s="26">
        <v>12500759.65</v>
      </c>
      <c r="F4" s="25">
        <v>104621632.06999999</v>
      </c>
      <c r="G4" s="25">
        <v>107672466.75</v>
      </c>
      <c r="H4" s="26">
        <v>106606402.72</v>
      </c>
      <c r="I4" s="25">
        <v>8840004.3200000003</v>
      </c>
      <c r="J4" s="25">
        <v>8549327.1999999993</v>
      </c>
      <c r="K4" s="26">
        <v>8464680.4000000004</v>
      </c>
      <c r="L4" s="25">
        <v>7457770.5</v>
      </c>
      <c r="M4" s="25">
        <v>7212544</v>
      </c>
      <c r="N4" s="26">
        <v>7284669.4400000004</v>
      </c>
      <c r="O4" s="25">
        <v>10621922.32</v>
      </c>
      <c r="P4" s="26">
        <v>10170942.720000001</v>
      </c>
      <c r="Q4" s="25">
        <v>31676486.600000001</v>
      </c>
      <c r="R4" s="25">
        <v>30634900</v>
      </c>
      <c r="S4" s="26">
        <v>30331584.16</v>
      </c>
      <c r="T4" s="25">
        <v>24404955.300000001</v>
      </c>
      <c r="U4" s="26">
        <v>24282930.52</v>
      </c>
      <c r="V4" s="25">
        <v>4792717.63</v>
      </c>
      <c r="W4" s="26">
        <v>4768754.04</v>
      </c>
      <c r="X4" s="25">
        <v>364986</v>
      </c>
      <c r="Y4" s="25">
        <v>361372.28</v>
      </c>
      <c r="Z4" s="26">
        <v>359565.42</v>
      </c>
      <c r="AA4" s="25">
        <f t="shared" ref="AA4:AA7" si="0">E4+H4+K4-N4+P4+S4+U4+W4+Z4</f>
        <v>190200950.19</v>
      </c>
      <c r="AB4" s="25">
        <f t="shared" ref="AB4:AB7" si="1">C4+F4+I4-L4+O4+Q4+T4+V4+Y4</f>
        <v>190916363.35999998</v>
      </c>
      <c r="AC4" s="25">
        <f t="shared" ref="AC4:AC7" si="2">D4+G4+J4-M4+P4+R4+U4+W4+X4</f>
        <v>191857530.48000002</v>
      </c>
      <c r="AD4" s="24"/>
    </row>
    <row r="5" spans="1:36">
      <c r="B5">
        <v>2018</v>
      </c>
      <c r="C5" s="25">
        <v>12687990.220000001</v>
      </c>
      <c r="D5" s="25">
        <v>12270783.58</v>
      </c>
      <c r="E5" s="26">
        <v>12149290.67</v>
      </c>
      <c r="F5" s="25">
        <v>95359936.129999995</v>
      </c>
      <c r="G5" s="25">
        <v>98474002.719999999</v>
      </c>
      <c r="H5" s="26">
        <v>97499012.590000004</v>
      </c>
      <c r="I5" s="25">
        <v>14109115.289999999</v>
      </c>
      <c r="J5" s="25">
        <v>13645179.199999999</v>
      </c>
      <c r="K5" s="26">
        <v>13510078.42</v>
      </c>
      <c r="L5" s="25">
        <v>5848052.5300000003</v>
      </c>
      <c r="M5" s="25">
        <v>5655756.7999999998</v>
      </c>
      <c r="N5" s="26">
        <v>5712314.3700000001</v>
      </c>
      <c r="O5" s="25">
        <v>9718833.3200000003</v>
      </c>
      <c r="P5" s="26">
        <v>9306196.5600000005</v>
      </c>
      <c r="Q5" s="25">
        <v>42496101.299999997</v>
      </c>
      <c r="R5" s="25">
        <v>41098744</v>
      </c>
      <c r="S5" s="26">
        <v>40691825.740000002</v>
      </c>
      <c r="T5" s="25">
        <v>20044361.699999999</v>
      </c>
      <c r="U5" s="26">
        <v>19944139.890000001</v>
      </c>
      <c r="V5" s="25">
        <v>3852243.8</v>
      </c>
      <c r="W5" s="26">
        <v>3832982.58</v>
      </c>
      <c r="X5" s="25">
        <v>377701</v>
      </c>
      <c r="Y5" s="25">
        <v>373961.39</v>
      </c>
      <c r="Z5" s="26">
        <v>372091.58</v>
      </c>
      <c r="AA5" s="25">
        <f t="shared" si="0"/>
        <v>191593303.66000003</v>
      </c>
      <c r="AB5" s="25">
        <f t="shared" si="1"/>
        <v>192794490.61999995</v>
      </c>
      <c r="AC5" s="25">
        <f t="shared" si="2"/>
        <v>193293972.72999999</v>
      </c>
      <c r="AD5" s="24"/>
    </row>
    <row r="6" spans="1:36">
      <c r="B6">
        <v>2017</v>
      </c>
      <c r="C6" s="25">
        <v>11538469.039999999</v>
      </c>
      <c r="D6" s="25">
        <v>11159060.970000001</v>
      </c>
      <c r="E6" s="26">
        <v>11048575.220000001</v>
      </c>
      <c r="F6" s="25">
        <v>83793593.040000007</v>
      </c>
      <c r="G6" s="25">
        <v>89662012.090000004</v>
      </c>
      <c r="H6" s="26">
        <v>88774269.400000006</v>
      </c>
      <c r="I6" s="25">
        <v>3775258.08</v>
      </c>
      <c r="J6" s="25">
        <v>3651120</v>
      </c>
      <c r="K6" s="26">
        <v>3614970.3</v>
      </c>
      <c r="L6" s="25">
        <v>7091444.9800000004</v>
      </c>
      <c r="M6" s="25">
        <v>6858264</v>
      </c>
      <c r="N6" s="26">
        <v>6926846.6399999997</v>
      </c>
      <c r="O6" s="25">
        <v>10479255.119999999</v>
      </c>
      <c r="P6" s="26">
        <v>10034332.800000001</v>
      </c>
      <c r="Q6" s="25">
        <v>49480405.259999998</v>
      </c>
      <c r="R6" s="25">
        <v>47853390</v>
      </c>
      <c r="S6" s="26">
        <v>47379594.060000002</v>
      </c>
      <c r="T6" s="25">
        <v>31830283.98</v>
      </c>
      <c r="U6" s="26">
        <v>31671132.559999999</v>
      </c>
      <c r="V6" s="25">
        <v>0</v>
      </c>
      <c r="W6" s="26">
        <v>0</v>
      </c>
      <c r="X6" s="25">
        <v>379792</v>
      </c>
      <c r="Y6" s="25">
        <v>376031.68</v>
      </c>
      <c r="Z6" s="26">
        <v>374151.52</v>
      </c>
      <c r="AA6" s="25">
        <f t="shared" si="0"/>
        <v>185970179.22</v>
      </c>
      <c r="AB6" s="25">
        <f t="shared" si="1"/>
        <v>184181851.22</v>
      </c>
      <c r="AC6" s="25">
        <f t="shared" si="2"/>
        <v>187552576.42000002</v>
      </c>
      <c r="AD6" s="24"/>
    </row>
    <row r="7" spans="1:36">
      <c r="B7">
        <v>2016</v>
      </c>
      <c r="C7" s="25">
        <v>12417806.859999999</v>
      </c>
      <c r="D7" s="25">
        <v>12009484.390000001</v>
      </c>
      <c r="E7" s="26">
        <v>11890578.6</v>
      </c>
      <c r="F7" s="25">
        <v>101545621.76000001</v>
      </c>
      <c r="G7" s="25">
        <v>104478694.06999999</v>
      </c>
      <c r="H7" s="26">
        <v>103444251.55</v>
      </c>
      <c r="I7" s="25">
        <v>16928044.140000001</v>
      </c>
      <c r="J7" s="25">
        <v>16371416</v>
      </c>
      <c r="K7" s="26">
        <v>16209322.77</v>
      </c>
      <c r="L7" s="25">
        <v>4260874.1100000003</v>
      </c>
      <c r="M7" s="25">
        <v>4120768</v>
      </c>
      <c r="N7" s="26">
        <v>4161975.68</v>
      </c>
      <c r="O7" s="25">
        <v>10611874.6</v>
      </c>
      <c r="P7" s="26">
        <v>10161321.6</v>
      </c>
      <c r="Q7" s="25">
        <v>36015616.93</v>
      </c>
      <c r="R7" s="25">
        <v>34831351</v>
      </c>
      <c r="S7" s="26">
        <v>34486486.140000001</v>
      </c>
      <c r="T7" s="25">
        <v>15636625.84</v>
      </c>
      <c r="U7" s="26">
        <v>15558442.710000001</v>
      </c>
      <c r="V7" s="25">
        <v>923613.54</v>
      </c>
      <c r="W7" s="26">
        <v>918995.47</v>
      </c>
      <c r="X7" s="25">
        <v>383926</v>
      </c>
      <c r="Y7" s="25">
        <v>380124.75</v>
      </c>
      <c r="Z7" s="26">
        <v>378224.13</v>
      </c>
      <c r="AA7" s="25">
        <f t="shared" si="0"/>
        <v>188885647.28999996</v>
      </c>
      <c r="AB7" s="25">
        <f t="shared" si="1"/>
        <v>190198454.31</v>
      </c>
      <c r="AC7" s="25">
        <f t="shared" si="2"/>
        <v>190592863.24000001</v>
      </c>
      <c r="AD7" s="24"/>
    </row>
    <row r="8" spans="1:36">
      <c r="A8" s="28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4"/>
    </row>
    <row r="9" spans="1:36">
      <c r="A9" s="28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4"/>
    </row>
    <row r="10" spans="1:36">
      <c r="A10" s="28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4"/>
    </row>
    <row r="11" spans="1:36">
      <c r="A11" s="28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4"/>
    </row>
    <row r="12" spans="1:36">
      <c r="A12" s="28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4"/>
    </row>
    <row r="13" spans="1:36">
      <c r="A13" s="28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4"/>
    </row>
    <row r="14" spans="1:36">
      <c r="A14" s="28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4"/>
    </row>
    <row r="15" spans="1:36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4"/>
    </row>
    <row r="16" spans="1:36">
      <c r="A16" s="28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4"/>
    </row>
    <row r="17" spans="1:30">
      <c r="A17" s="28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4"/>
    </row>
    <row r="18" spans="1:30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4"/>
    </row>
    <row r="19" spans="1:30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4"/>
    </row>
    <row r="20" spans="1:30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4"/>
    </row>
    <row r="21" spans="1:30">
      <c r="A21" s="28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4"/>
    </row>
    <row r="22" spans="1:30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4"/>
    </row>
    <row r="23" spans="1:30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4"/>
    </row>
    <row r="24" spans="1:30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4"/>
    </row>
    <row r="25" spans="1:30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4"/>
    </row>
    <row r="26" spans="1:30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4"/>
    </row>
    <row r="27" spans="1:30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4"/>
    </row>
    <row r="28" spans="1:30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4"/>
    </row>
    <row r="29" spans="1:30">
      <c r="A29" s="28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4"/>
    </row>
    <row r="30" spans="1:30">
      <c r="A30" s="28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4"/>
    </row>
    <row r="31" spans="1:30">
      <c r="A31" s="28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4"/>
    </row>
    <row r="32" spans="1:30">
      <c r="A32" s="28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4"/>
    </row>
    <row r="33" spans="1:30">
      <c r="A33" s="28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4"/>
    </row>
    <row r="34" spans="1:30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30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30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30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30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30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30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30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30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30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30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30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30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30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30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1:29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29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1:29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29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1:29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1:29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1:29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1:29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1:29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29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spans="1:29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spans="1:29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spans="1:29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spans="1:29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spans="1:29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spans="1:29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spans="1:29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spans="1:29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spans="1:29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spans="1:29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spans="1:29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spans="1:29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spans="1:29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spans="1:29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spans="1:29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spans="1:29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spans="1:29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spans="1:29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spans="1:29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spans="1:29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1:29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spans="1:29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spans="1:29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spans="1:29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spans="1:29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spans="1:29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spans="1:29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spans="1:29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spans="1:29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spans="1:29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spans="1:29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spans="1:29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  <row r="121" spans="1:29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spans="1:29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</row>
    <row r="123" spans="1:29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spans="1:29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</row>
    <row r="125" spans="1:29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spans="1:29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</row>
    <row r="127" spans="1:29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spans="1:29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</row>
    <row r="129" spans="1:29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spans="1:29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</row>
    <row r="131" spans="1:29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spans="1:29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</row>
    <row r="133" spans="1:29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spans="1:29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spans="1:29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spans="1:29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</row>
    <row r="137" spans="1:29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spans="1:29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</row>
    <row r="139" spans="1:29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spans="1:29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</row>
    <row r="141" spans="1:29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spans="1:29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</row>
    <row r="143" spans="1:29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spans="1:29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</row>
    <row r="145" spans="1:29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spans="1:29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</row>
    <row r="147" spans="1:29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spans="1:29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spans="1:29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spans="1:29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spans="1:29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spans="1:29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spans="1:29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spans="1:29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spans="1:29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spans="1:29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spans="1:29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spans="1:29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spans="1:29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spans="1:29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spans="1:29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spans="1:29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spans="1:29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spans="1:29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spans="1:29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spans="1:29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spans="1:29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spans="1:29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spans="1:29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spans="1:29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spans="1:29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spans="1:29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spans="1:29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spans="1:29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spans="1:29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spans="1:29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spans="1:29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spans="1:29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spans="1:29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spans="1:29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spans="1:29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spans="1:29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spans="1:29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spans="1:29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spans="1:29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spans="1:29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spans="1:29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</row>
    <row r="188" spans="1:29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</row>
    <row r="189" spans="1:29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</row>
    <row r="190" spans="1:29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  <row r="191" spans="1:29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</row>
    <row r="192" spans="1:29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</row>
    <row r="193" spans="1:29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</row>
    <row r="194" spans="1:29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spans="1:29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</row>
    <row r="196" spans="1:29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</row>
    <row r="197" spans="1:29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</row>
    <row r="198" spans="1:29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</row>
    <row r="199" spans="1:29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</row>
    <row r="200" spans="1:29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</row>
    <row r="201" spans="1:29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</row>
    <row r="202" spans="1:29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</row>
    <row r="203" spans="1:29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</row>
    <row r="204" spans="1:29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</row>
    <row r="205" spans="1:29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</row>
    <row r="206" spans="1:29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</row>
    <row r="207" spans="1:29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</row>
    <row r="208" spans="1:29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</row>
    <row r="209" spans="1:29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</row>
    <row r="210" spans="1:29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</row>
    <row r="211" spans="1:29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</row>
    <row r="212" spans="1:29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</row>
    <row r="213" spans="1:29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</row>
    <row r="214" spans="1:29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</row>
    <row r="215" spans="1:29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</row>
    <row r="216" spans="1:29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</row>
    <row r="217" spans="1:29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</row>
    <row r="218" spans="1:29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</row>
    <row r="219" spans="1:29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</row>
    <row r="220" spans="1:29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</row>
    <row r="221" spans="1:29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Katelyn Tozer</dc:creator>
  <cp:lastModifiedBy>Jeffrey Roy</cp:lastModifiedBy>
  <dcterms:created xsi:type="dcterms:W3CDTF">2021-12-07T13:31:09Z</dcterms:created>
  <dcterms:modified xsi:type="dcterms:W3CDTF">2022-01-10T19:23:55Z</dcterms:modified>
</cp:coreProperties>
</file>