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book.xml" ContentType="application/vnd.openxmlformats-officedocument.spreadsheetml.sheet.main+xml"/>
  <Override PartName="/xl/worksheets/sheet7.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worksheets/sheet4.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charts/chart9.xml" ContentType="application/vnd.openxmlformats-officedocument.drawingml.chart+xml"/>
  <Override PartName="/xl/drawings/drawing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drawings/drawing3.xml" ContentType="application/vnd.openxmlformats-officedocument.drawing+xml"/>
  <Override PartName="/xl/theme/themeOverride2.xml" ContentType="application/vnd.openxmlformats-officedocument.themeOverride+xml"/>
  <Override PartName="/xl/charts/chart7.xml" ContentType="application/vnd.openxmlformats-officedocument.drawingml.chart+xml"/>
  <Override PartName="/xl/drawings/drawing6.xml" ContentType="application/vnd.openxmlformats-officedocument.drawing+xml"/>
  <Override PartName="/xl/drawings/drawing4.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worksheets/sheet5.xml" ContentType="application/vnd.openxmlformats-officedocument.spreadsheetml.worksheet+xml"/>
  <Override PartName="/xl/charts/chart8.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<sst xmlns="http://schemas.openxmlformats.org/spreadsheetml/2006/main" count="9063" uniqueCount="1384">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</sst>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numRef>
              <c:f>'Graphs Program'!$B$3:$B$6</c:f>
              <c:numCache>
                <c:formatCode>General</c:formatCode>
                <c:ptCount val="4"/>
              </c:numCache>
            </c:numRef>
          </c:cat>
          <c:val>
            <c:numRef>
              <c:f>'Graphs Program'!$C$3:$C$6</c:f>
              <c:numCache>
                <c:formatCode>0%</c:formatCode>
                <c:ptCount val="4"/>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1948796.6111369913</c:v>
                </c:pt>
                <c:pt idx="1">
                  <c:v>1950629.7661323731</c:v>
                </c:pt>
                <c:pt idx="2">
                  <c:v>1952462.9211277547</c:v>
                </c:pt>
                <c:pt idx="3">
                  <c:v>1954296.0761231366</c:v>
                </c:pt>
                <c:pt idx="4">
                  <c:v>1956129.2311185184</c:v>
                </c:pt>
                <c:pt idx="5">
                  <c:v>1957962.3861139007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13913810.573556127</c:v>
                </c:pt>
                <c:pt idx="2">
                  <c:v>13825073.123401646</c:v>
                </c:pt>
                <c:pt idx="3">
                  <c:v>13736335.673247164</c:v>
                </c:pt>
                <c:pt idx="4">
                  <c:v>13647598.223092685</c:v>
                </c:pt>
                <c:pt idx="5">
                  <c:v>13558860.772938203</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7883889.5348204318</c:v>
                </c:pt>
                <c:pt idx="3">
                  <c:v>7667222.720410957</c:v>
                </c:pt>
                <c:pt idx="4">
                  <c:v>7504722.6096038511</c:v>
                </c:pt>
                <c:pt idx="5">
                  <c:v>7233889.0915920064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2133435.5426054467</c:v>
                </c:pt>
                <c:pt idx="4">
                  <c:v>2116051.3462919444</c:v>
                </c:pt>
                <c:pt idx="5">
                  <c:v>2098667.1499784426</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77292800"/>
        <c:axId val="47729497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2335611.5</c:v>
                </c:pt>
                <c:pt idx="1">
                  <c:v>7043525.2000000002</c:v>
                </c:pt>
                <c:pt idx="2">
                  <c:v>10311375.600000001</c:v>
                </c:pt>
                <c:pt idx="3">
                  <c:v>12981362.900000002</c:v>
                </c:pt>
                <c:pt idx="4">
                  <c:v>13885681.200000003</c:v>
                </c:pt>
                <c:pt idx="5">
                  <c:v>17580018.200000003</c:v>
                </c:pt>
              </c:numCache>
            </c:numRef>
          </c:val>
          <c:smooth val="0"/>
        </c:ser>
        <c:dLbls>
          <c:showLegendKey val="0"/>
          <c:showVal val="0"/>
          <c:showCatName val="0"/>
          <c:showSerName val="0"/>
          <c:showPercent val="0"/>
          <c:showBubbleSize val="0"/>
        </c:dLbls>
        <c:marker val="1"/>
        <c:smooth val="0"/>
        <c:axId val="477292800"/>
        <c:axId val="477294976"/>
      </c:lineChart>
      <c:dateAx>
        <c:axId val="47729280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7294976"/>
        <c:crosses val="autoZero"/>
        <c:auto val="0"/>
        <c:lblOffset val="100"/>
        <c:baseTimeUnit val="years"/>
        <c:majorUnit val="1"/>
        <c:majorTimeUnit val="years"/>
      </c:dateAx>
      <c:valAx>
        <c:axId val="47729497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729280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COLLUS PowerStream Corp.</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77520640"/>
        <c:axId val="47752294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7520640"/>
        <c:axId val="477522944"/>
      </c:lineChart>
      <c:catAx>
        <c:axId val="47752064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77522944"/>
        <c:crosses val="autoZero"/>
        <c:auto val="1"/>
        <c:lblAlgn val="ctr"/>
        <c:lblOffset val="100"/>
        <c:tickLblSkip val="2"/>
        <c:tickMarkSkip val="1"/>
        <c:noMultiLvlLbl val="0"/>
      </c:catAx>
      <c:valAx>
        <c:axId val="47752294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752064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COLLUS PowerStream Corp.</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7557504"/>
        <c:axId val="4775598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7557504"/>
        <c:axId val="477559808"/>
      </c:lineChart>
      <c:catAx>
        <c:axId val="47755750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7559808"/>
        <c:crosses val="autoZero"/>
        <c:auto val="1"/>
        <c:lblAlgn val="ctr"/>
        <c:lblOffset val="100"/>
        <c:tickLblSkip val="2"/>
        <c:tickMarkSkip val="1"/>
        <c:noMultiLvlLbl val="0"/>
      </c:catAx>
      <c:valAx>
        <c:axId val="4775598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75575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Process &amp; Systems Upgrades Program</c:v>
                </c:pt>
                <c:pt idx="1">
                  <c:v>Save on Energy Retrofit Program</c:v>
                </c:pt>
                <c:pt idx="2">
                  <c:v>Save on Energy Coupon Program</c:v>
                </c:pt>
                <c:pt idx="3">
                  <c:v>Instant Discount Program</c:v>
                </c:pt>
              </c:strCache>
            </c:strRef>
          </c:cat>
          <c:val>
            <c:numRef>
              <c:f>'Graphs Program'!$J$3:$J$6</c:f>
              <c:numCache>
                <c:formatCode>0%</c:formatCode>
                <c:ptCount val="4"/>
                <c:pt idx="0">
                  <c:v>0.43837009007415728</c:v>
                </c:pt>
                <c:pt idx="1">
                  <c:v>0.2527524939450736</c:v>
                </c:pt>
                <c:pt idx="2">
                  <c:v>0.12824242888023676</c:v>
                </c:pt>
                <c:pt idx="3">
                  <c:v>5.2142145214956317E-2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1957962.3861139007</c:v>
                </c:pt>
                <c:pt idx="1">
                  <c:v>15516823.159052104</c:v>
                </c:pt>
                <c:pt idx="2">
                  <c:v>22750712.25064411</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22750712.25064411</c:v>
                </c:pt>
                <c:pt idx="3" formatCode="_(* #,##0.00_);_(* \(#,##0.00\);_(* &quot;-&quot;??_);_(@_)">
                  <c:v>29354750.153337076</c:v>
                </c:pt>
                <c:pt idx="4">
                  <c:v>35958788.056030042</c:v>
                </c:pt>
                <c:pt idx="5">
                  <c:v>42562825.958723009</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16863906.27730418</c:v>
                </c:pt>
                <c:pt idx="1">
                  <c:v>16863906.27730418</c:v>
                </c:pt>
                <c:pt idx="2">
                  <c:v>16863906.27730418</c:v>
                </c:pt>
                <c:pt idx="3">
                  <c:v>16863906.27730418</c:v>
                </c:pt>
                <c:pt idx="4">
                  <c:v>16863906.27730418</c:v>
                </c:pt>
                <c:pt idx="5">
                  <c:v>16863906.27730418</c:v>
                </c:pt>
              </c:numCache>
            </c:numRef>
          </c:val>
          <c:smooth val="0"/>
        </c:ser>
        <c:dLbls>
          <c:showLegendKey val="0"/>
          <c:showVal val="0"/>
          <c:showCatName val="0"/>
          <c:showSerName val="0"/>
          <c:showPercent val="0"/>
          <c:showBubbleSize val="0"/>
        </c:dLbls>
        <c:marker val="1"/>
        <c:smooth val="0"/>
        <c:axId val="478400896"/>
        <c:axId val="478402432"/>
      </c:lineChart>
      <c:catAx>
        <c:axId val="478400896"/>
        <c:scaling>
          <c:orientation val="minMax"/>
        </c:scaling>
        <c:delete val="0"/>
        <c:axPos val="b"/>
        <c:numFmt formatCode="General" sourceLinked="1"/>
        <c:majorTickMark val="out"/>
        <c:minorTickMark val="none"/>
        <c:tickLblPos val="nextTo"/>
        <c:crossAx val="478402432"/>
        <c:crosses val="autoZero"/>
        <c:auto val="1"/>
        <c:lblAlgn val="ctr"/>
        <c:lblOffset val="100"/>
        <c:noMultiLvlLbl val="0"/>
      </c:catAx>
      <c:valAx>
        <c:axId val="478402432"/>
        <c:scaling>
          <c:orientation val="minMax"/>
        </c:scaling>
        <c:delete val="0"/>
        <c:axPos val="l"/>
        <c:majorGridlines/>
        <c:numFmt formatCode="_(* #,##0_);_(* \(#,##0\);_(* &quot;-&quot;??_);_(@_)" sourceLinked="1"/>
        <c:majorTickMark val="out"/>
        <c:minorTickMark val="none"/>
        <c:tickLblPos val="nextTo"/>
        <c:crossAx val="47840089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157689.32</c:v>
                </c:pt>
                <c:pt idx="1">
                  <c:v>794007.7</c:v>
                </c:pt>
                <c:pt idx="2">
                  <c:v>1811147.97</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1811147.97</c:v>
                </c:pt>
                <c:pt idx="3" formatCode="_(&quot;$&quot;* #,##0.00_);_(&quot;$&quot;* \(#,##0.00\);_(&quot;$&quot;* &quot;-&quot;??_);_(@_)">
                  <c:v>2990025.17</c:v>
                </c:pt>
                <c:pt idx="4">
                  <c:v>4168902.37</c:v>
                </c:pt>
                <c:pt idx="5">
                  <c:v>5347779.57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4446841</c:v>
                </c:pt>
                <c:pt idx="1">
                  <c:v>4446841</c:v>
                </c:pt>
                <c:pt idx="2">
                  <c:v>4446841</c:v>
                </c:pt>
                <c:pt idx="3">
                  <c:v>4446841</c:v>
                </c:pt>
                <c:pt idx="4">
                  <c:v>4446841</c:v>
                </c:pt>
                <c:pt idx="5">
                  <c:v>4446841</c:v>
                </c:pt>
              </c:numCache>
            </c:numRef>
          </c:val>
          <c:smooth val="0"/>
        </c:ser>
        <c:dLbls>
          <c:showLegendKey val="0"/>
          <c:showVal val="0"/>
          <c:showCatName val="0"/>
          <c:showSerName val="0"/>
          <c:showPercent val="0"/>
          <c:showBubbleSize val="0"/>
        </c:dLbls>
        <c:marker val="1"/>
        <c:smooth val="0"/>
        <c:axId val="478955008"/>
        <c:axId val="478956544"/>
      </c:lineChart>
      <c:catAx>
        <c:axId val="478955008"/>
        <c:scaling>
          <c:orientation val="minMax"/>
        </c:scaling>
        <c:delete val="0"/>
        <c:axPos val="b"/>
        <c:numFmt formatCode="General" sourceLinked="1"/>
        <c:majorTickMark val="out"/>
        <c:minorTickMark val="none"/>
        <c:tickLblPos val="nextTo"/>
        <c:crossAx val="478956544"/>
        <c:crosses val="autoZero"/>
        <c:auto val="1"/>
        <c:lblAlgn val="ctr"/>
        <c:lblOffset val="100"/>
        <c:noMultiLvlLbl val="0"/>
      </c:catAx>
      <c:valAx>
        <c:axId val="478956544"/>
        <c:scaling>
          <c:orientation val="minMax"/>
        </c:scaling>
        <c:delete val="0"/>
        <c:axPos val="l"/>
        <c:majorGridlines/>
        <c:numFmt formatCode="_(&quot;$&quot;* #,##0_);_(&quot;$&quot;* \(#,##0\);_(&quot;$&quot;* &quot;-&quot;??_);_(@_)" sourceLinked="1"/>
        <c:majorTickMark val="out"/>
        <c:minorTickMark val="none"/>
        <c:tickLblPos val="nextTo"/>
        <c:crossAx val="47895500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76683264"/>
        <c:axId val="476689152"/>
      </c:lineChart>
      <c:catAx>
        <c:axId val="476683264"/>
        <c:scaling>
          <c:orientation val="minMax"/>
        </c:scaling>
        <c:delete val="0"/>
        <c:axPos val="b"/>
        <c:numFmt formatCode="General" sourceLinked="1"/>
        <c:majorTickMark val="out"/>
        <c:minorTickMark val="none"/>
        <c:tickLblPos val="nextTo"/>
        <c:crossAx val="476689152"/>
        <c:crosses val="autoZero"/>
        <c:auto val="1"/>
        <c:lblAlgn val="ctr"/>
        <c:lblOffset val="100"/>
        <c:noMultiLvlLbl val="0"/>
      </c:catAx>
      <c:valAx>
        <c:axId val="476689152"/>
        <c:scaling>
          <c:orientation val="minMax"/>
        </c:scaling>
        <c:delete val="0"/>
        <c:axPos val="l"/>
        <c:majorGridlines/>
        <c:numFmt formatCode="_(* #,##0_);_(* \(#,##0\);_(* &quot;-&quot;??_);_(@_)" sourceLinked="1"/>
        <c:majorTickMark val="out"/>
        <c:minorTickMark val="none"/>
        <c:tickLblPos val="nextTo"/>
        <c:crossAx val="4766832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522374528"/>
        <c:axId val="476517504"/>
      </c:lineChart>
      <c:catAx>
        <c:axId val="522374528"/>
        <c:scaling>
          <c:orientation val="minMax"/>
        </c:scaling>
        <c:delete val="0"/>
        <c:axPos val="b"/>
        <c:numFmt formatCode="General" sourceLinked="1"/>
        <c:majorTickMark val="out"/>
        <c:minorTickMark val="none"/>
        <c:tickLblPos val="nextTo"/>
        <c:crossAx val="476517504"/>
        <c:crosses val="autoZero"/>
        <c:auto val="1"/>
        <c:lblAlgn val="ctr"/>
        <c:lblOffset val="100"/>
        <c:noMultiLvlLbl val="0"/>
      </c:catAx>
      <c:valAx>
        <c:axId val="476517504"/>
        <c:scaling>
          <c:orientation val="minMax"/>
          <c:max val="2500000000"/>
          <c:min val="0"/>
        </c:scaling>
        <c:delete val="0"/>
        <c:axPos val="l"/>
        <c:majorGridlines/>
        <c:numFmt formatCode="_(&quot;$&quot;* #,##0_);_(&quot;$&quot;* \(#,##0\);_(&quot;$&quot;* &quot;-&quot;??_);_(@_)" sourceLinked="1"/>
        <c:majorTickMark val="out"/>
        <c:minorTickMark val="none"/>
        <c:tickLblPos val="nextTo"/>
        <c:crossAx val="52237452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159</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124592.63870970407</v>
      </c>
      <c r="H21" s="408"/>
      <c r="I21" s="669">
        <v>3569387.0055635506</v>
      </c>
      <c r="J21" s="408"/>
      <c r="K21" s="400">
        <v>38686.49</v>
      </c>
      <c r="L21" s="400">
        <v>329302.61</v>
      </c>
      <c r="M21" s="400">
        <v>367989.1</v>
      </c>
    </row>
    <row r="22" spans="2:14" ht="30" hidden="1" customHeight="1" outlineLevel="1">
      <c r="B22" s="779"/>
      <c r="C22" s="154" t="s">
        <v>434</v>
      </c>
      <c r="D22" s="398"/>
      <c r="E22" s="178" t="s">
        <v>155</v>
      </c>
      <c r="F22" s="398"/>
      <c r="G22" s="401">
        <v>1001.5326480042561</v>
      </c>
      <c r="H22" s="398"/>
      <c r="I22" s="645">
        <v>1678.9426166276473</v>
      </c>
      <c r="J22" s="398"/>
      <c r="K22" s="402">
        <v>296.97000000000003</v>
      </c>
      <c r="L22" s="402">
        <v>2810.97</v>
      </c>
      <c r="M22" s="403">
        <v>3107.94</v>
      </c>
      <c r="N22" s="476"/>
    </row>
    <row r="23" spans="2:14" ht="30" hidden="1" customHeight="1" outlineLevel="1">
      <c r="B23" s="779"/>
      <c r="C23" s="154" t="s">
        <v>433</v>
      </c>
      <c r="D23" s="398"/>
      <c r="E23" s="178" t="s">
        <v>155</v>
      </c>
      <c r="F23" s="398"/>
      <c r="G23" s="404">
        <v>3.5</v>
      </c>
      <c r="H23" s="398"/>
      <c r="I23" s="646">
        <v>0</v>
      </c>
      <c r="J23" s="398"/>
      <c r="K23" s="403">
        <v>0.5</v>
      </c>
      <c r="L23" s="403">
        <v>8</v>
      </c>
      <c r="M23" s="403">
        <v>8.5</v>
      </c>
    </row>
    <row r="24" spans="2:14" ht="30" hidden="1" customHeight="1" outlineLevel="1">
      <c r="B24" s="779"/>
      <c r="C24" s="154" t="s">
        <v>432</v>
      </c>
      <c r="D24" s="398"/>
      <c r="E24" s="345" t="s">
        <v>155</v>
      </c>
      <c r="F24" s="398"/>
      <c r="G24" s="405">
        <v>345.04211899999996</v>
      </c>
      <c r="H24" s="398"/>
      <c r="I24" s="646">
        <v>0</v>
      </c>
      <c r="J24" s="398"/>
      <c r="K24" s="403">
        <v>93.7</v>
      </c>
      <c r="L24" s="403">
        <v>892.22</v>
      </c>
      <c r="M24" s="403">
        <v>985.92</v>
      </c>
    </row>
    <row r="25" spans="2:14" ht="30" customHeight="1" collapsed="1">
      <c r="B25" s="779"/>
      <c r="C25" s="346" t="s">
        <v>425</v>
      </c>
      <c r="D25" s="398"/>
      <c r="E25" s="347" t="s">
        <v>155</v>
      </c>
      <c r="F25" s="398"/>
      <c r="G25" s="406">
        <v>125942.71347670833</v>
      </c>
      <c r="H25" s="398"/>
      <c r="I25" s="647">
        <v>3571065.9481801782</v>
      </c>
      <c r="J25" s="398"/>
      <c r="K25" s="407">
        <v>39077.660000000003</v>
      </c>
      <c r="L25" s="407">
        <v>333013.8</v>
      </c>
      <c r="M25" s="407">
        <v>372091.46</v>
      </c>
    </row>
    <row r="26" spans="2:14" ht="30" hidden="1" customHeight="1" outlineLevel="1">
      <c r="B26" s="779"/>
      <c r="C26" s="154" t="s">
        <v>1077</v>
      </c>
      <c r="D26" s="398"/>
      <c r="E26" s="178" t="s">
        <v>155</v>
      </c>
      <c r="F26" s="398"/>
      <c r="G26" s="401">
        <v>30775.612359880412</v>
      </c>
      <c r="H26" s="398"/>
      <c r="I26" s="645">
        <v>1127399.178716471</v>
      </c>
      <c r="J26" s="398"/>
      <c r="K26" s="402">
        <v>1816.46</v>
      </c>
      <c r="L26" s="402">
        <v>38790.339999999997</v>
      </c>
      <c r="M26" s="403">
        <v>40606.81</v>
      </c>
    </row>
    <row r="27" spans="2:14" ht="30" hidden="1" customHeight="1" outlineLevel="1">
      <c r="B27" s="779"/>
      <c r="C27" s="154" t="s">
        <v>1074</v>
      </c>
      <c r="D27" s="398"/>
      <c r="E27" s="178" t="s">
        <v>155</v>
      </c>
      <c r="F27" s="398"/>
      <c r="G27" s="404">
        <v>49068.714330944182</v>
      </c>
      <c r="H27" s="398"/>
      <c r="I27" s="646">
        <v>483222.86673278094</v>
      </c>
      <c r="J27" s="398"/>
      <c r="K27" s="403">
        <v>3925.5</v>
      </c>
      <c r="L27" s="403">
        <v>98795.96</v>
      </c>
      <c r="M27" s="403">
        <v>102721.46</v>
      </c>
    </row>
    <row r="28" spans="2:14" ht="30" customHeight="1" collapsed="1">
      <c r="B28" s="779"/>
      <c r="C28" s="346" t="s">
        <v>820</v>
      </c>
      <c r="D28" s="398"/>
      <c r="E28" s="347" t="s">
        <v>155</v>
      </c>
      <c r="F28" s="398"/>
      <c r="G28" s="406">
        <v>79844.326690824586</v>
      </c>
      <c r="H28" s="398"/>
      <c r="I28" s="647">
        <v>1610622.0454492518</v>
      </c>
      <c r="J28" s="398"/>
      <c r="K28" s="407">
        <v>5741.96</v>
      </c>
      <c r="L28" s="407">
        <v>137586.29999999999</v>
      </c>
      <c r="M28" s="407">
        <v>143328.26</v>
      </c>
    </row>
    <row r="29" spans="2:14" ht="30" hidden="1" customHeight="1" outlineLevel="1">
      <c r="B29" s="779"/>
      <c r="C29" s="154" t="s">
        <v>592</v>
      </c>
      <c r="D29" s="408"/>
      <c r="E29" s="345" t="s">
        <v>158</v>
      </c>
      <c r="F29" s="408"/>
      <c r="G29" s="405">
        <v>579</v>
      </c>
      <c r="H29" s="408"/>
      <c r="I29" s="646">
        <v>374418.77236163028</v>
      </c>
      <c r="J29" s="408"/>
      <c r="K29" s="403">
        <v>6578</v>
      </c>
      <c r="L29" s="403">
        <v>178300</v>
      </c>
      <c r="M29" s="403">
        <v>184878</v>
      </c>
    </row>
    <row r="30" spans="2:14" ht="30" hidden="1" customHeight="1" outlineLevel="1">
      <c r="B30" s="779"/>
      <c r="C30" s="154" t="s">
        <v>435</v>
      </c>
      <c r="D30" s="408"/>
      <c r="E30" s="345" t="s">
        <v>158</v>
      </c>
      <c r="F30" s="408"/>
      <c r="G30" s="405">
        <v>191</v>
      </c>
      <c r="H30" s="408"/>
      <c r="I30" s="646">
        <v>287492.8849225929</v>
      </c>
      <c r="J30" s="408"/>
      <c r="K30" s="403">
        <v>3315</v>
      </c>
      <c r="L30" s="403">
        <v>131600</v>
      </c>
      <c r="M30" s="403">
        <v>134915</v>
      </c>
      <c r="N30" s="476" t="s">
        <v>762</v>
      </c>
    </row>
    <row r="31" spans="2:14" ht="30" customHeight="1" collapsed="1">
      <c r="B31" s="779"/>
      <c r="C31" s="346" t="s">
        <v>427</v>
      </c>
      <c r="D31" s="408"/>
      <c r="E31" s="347" t="s">
        <v>158</v>
      </c>
      <c r="F31" s="398"/>
      <c r="G31" s="406">
        <v>770</v>
      </c>
      <c r="H31" s="398"/>
      <c r="I31" s="647">
        <v>661911.65728422324</v>
      </c>
      <c r="J31" s="398"/>
      <c r="K31" s="407">
        <v>9893</v>
      </c>
      <c r="L31" s="407">
        <v>309900</v>
      </c>
      <c r="M31" s="407">
        <v>319793</v>
      </c>
    </row>
    <row r="32" spans="2:14" ht="30" customHeight="1" thickBot="1">
      <c r="B32" s="779"/>
      <c r="C32" s="509" t="s">
        <v>788</v>
      </c>
      <c r="D32" s="408"/>
      <c r="E32" s="348" t="s">
        <v>158</v>
      </c>
      <c r="F32" s="408"/>
      <c r="G32" s="409">
        <v>44</v>
      </c>
      <c r="H32" s="408"/>
      <c r="I32" s="666">
        <v>17164.400000000005</v>
      </c>
      <c r="J32" s="408"/>
      <c r="K32" s="410">
        <v>220</v>
      </c>
      <c r="L32" s="410">
        <v>2200</v>
      </c>
      <c r="M32" s="407">
        <v>2420</v>
      </c>
    </row>
    <row r="33" spans="2:17" ht="30" customHeight="1" thickBot="1">
      <c r="B33" s="780"/>
      <c r="C33" s="234" t="s">
        <v>172</v>
      </c>
      <c r="D33" s="408"/>
      <c r="E33" s="411"/>
      <c r="F33" s="398"/>
      <c r="G33" s="411"/>
      <c r="H33" s="398"/>
      <c r="I33" s="667">
        <v>5860764.0509136543</v>
      </c>
      <c r="J33" s="398"/>
      <c r="K33" s="412">
        <v>54932.62</v>
      </c>
      <c r="L33" s="412">
        <v>782700.1</v>
      </c>
      <c r="M33" s="412">
        <v>837632.72</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159</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4</v>
      </c>
      <c r="G9" s="153">
        <v>6</v>
      </c>
      <c r="H9" s="153">
        <v>0</v>
      </c>
      <c r="I9" s="153">
        <v>10</v>
      </c>
      <c r="J9" s="153">
        <v>17</v>
      </c>
      <c r="K9" s="153">
        <v>4</v>
      </c>
      <c r="L9" s="153">
        <v>21</v>
      </c>
      <c r="M9" s="153">
        <v>17</v>
      </c>
      <c r="N9" s="153">
        <v>27</v>
      </c>
      <c r="O9" s="152">
        <v>0</v>
      </c>
      <c r="P9" s="152">
        <v>0</v>
      </c>
      <c r="Q9" s="152">
        <v>0</v>
      </c>
      <c r="R9" s="152">
        <v>0</v>
      </c>
      <c r="S9" s="152">
        <v>0</v>
      </c>
      <c r="T9" s="152">
        <v>0</v>
      </c>
      <c r="U9" s="152">
        <v>0</v>
      </c>
      <c r="V9" s="152">
        <v>0</v>
      </c>
      <c r="W9" s="152">
        <v>0</v>
      </c>
      <c r="X9" s="152">
        <v>0</v>
      </c>
      <c r="Y9" s="152">
        <v>0</v>
      </c>
      <c r="Z9" s="128">
        <v>0</v>
      </c>
      <c r="AA9" s="153">
        <v>0</v>
      </c>
      <c r="AB9" s="128">
        <v>75</v>
      </c>
      <c r="AC9" s="785"/>
      <c r="AD9" s="153">
        <v>157549.14323282009</v>
      </c>
      <c r="AE9" s="153">
        <v>339035.14020330302</v>
      </c>
      <c r="AF9" s="153">
        <v>0</v>
      </c>
      <c r="AG9" s="153">
        <v>496584.28343612311</v>
      </c>
      <c r="AH9" s="153">
        <v>685419.37317366735</v>
      </c>
      <c r="AI9" s="153">
        <v>137713.82804298509</v>
      </c>
      <c r="AJ9" s="153">
        <v>823133.20121665241</v>
      </c>
      <c r="AK9" s="128">
        <v>65723.817198497462</v>
      </c>
      <c r="AL9" s="128">
        <v>1287410.1001627799</v>
      </c>
      <c r="AM9" s="153">
        <v>0</v>
      </c>
      <c r="AN9" s="153">
        <v>0</v>
      </c>
      <c r="AO9" s="153">
        <v>0</v>
      </c>
      <c r="AP9" s="153">
        <v>0</v>
      </c>
      <c r="AQ9" s="153">
        <v>0</v>
      </c>
      <c r="AR9" s="153">
        <v>0</v>
      </c>
      <c r="AS9" s="153">
        <v>0</v>
      </c>
      <c r="AT9" s="153">
        <v>0</v>
      </c>
      <c r="AU9" s="153">
        <v>0</v>
      </c>
      <c r="AV9" s="153">
        <v>0</v>
      </c>
      <c r="AW9" s="153">
        <v>0</v>
      </c>
      <c r="AX9" s="153">
        <v>0</v>
      </c>
      <c r="AY9" s="153">
        <v>0</v>
      </c>
      <c r="AZ9" s="129">
        <v>2672851.402014053</v>
      </c>
      <c r="BA9" s="783"/>
      <c r="BB9" s="153">
        <v>157549.14323282009</v>
      </c>
      <c r="BC9" s="153">
        <v>339035.14020330302</v>
      </c>
      <c r="BD9" s="153">
        <v>0</v>
      </c>
      <c r="BE9" s="153">
        <v>496584.28343612311</v>
      </c>
      <c r="BF9" s="153">
        <v>678724.47254545777</v>
      </c>
      <c r="BG9" s="153">
        <v>137032.81882205032</v>
      </c>
      <c r="BH9" s="153">
        <v>815757.29136750812</v>
      </c>
      <c r="BI9" s="128">
        <v>65398.806078094676</v>
      </c>
      <c r="BJ9" s="152">
        <v>1281043.7231489788</v>
      </c>
      <c r="BK9" s="153">
        <v>0</v>
      </c>
      <c r="BL9" s="153">
        <v>0</v>
      </c>
      <c r="BM9" s="153">
        <v>0</v>
      </c>
      <c r="BN9" s="153">
        <v>0</v>
      </c>
      <c r="BO9" s="153">
        <v>0</v>
      </c>
      <c r="BP9" s="153">
        <v>0</v>
      </c>
      <c r="BQ9" s="153">
        <v>0</v>
      </c>
      <c r="BR9" s="153">
        <v>0</v>
      </c>
      <c r="BS9" s="153">
        <v>0</v>
      </c>
      <c r="BT9" s="153">
        <v>0</v>
      </c>
      <c r="BU9" s="153">
        <v>0</v>
      </c>
      <c r="BV9" s="153">
        <v>0</v>
      </c>
      <c r="BW9" s="153">
        <v>0</v>
      </c>
      <c r="BX9" s="129">
        <v>2658784.1040307051</v>
      </c>
      <c r="BY9" s="784"/>
      <c r="BZ9" s="130">
        <v>56810.43</v>
      </c>
      <c r="CA9" s="130">
        <v>920</v>
      </c>
      <c r="CB9" s="130">
        <v>79556.240000000005</v>
      </c>
      <c r="CC9" s="130">
        <v>9061.5</v>
      </c>
      <c r="CD9" s="130">
        <v>0</v>
      </c>
      <c r="CE9" s="130">
        <v>0</v>
      </c>
      <c r="CF9" s="130">
        <v>0</v>
      </c>
      <c r="CG9" s="130">
        <v>0</v>
      </c>
      <c r="CH9" s="130">
        <v>0</v>
      </c>
      <c r="CI9" s="130">
        <v>0</v>
      </c>
      <c r="CJ9" s="130">
        <v>0</v>
      </c>
      <c r="CK9" s="130">
        <v>0</v>
      </c>
      <c r="CL9" s="130">
        <v>0</v>
      </c>
      <c r="CM9" s="130">
        <v>89537.74</v>
      </c>
      <c r="CN9" s="119"/>
      <c r="CO9" s="130">
        <v>144941.06</v>
      </c>
      <c r="CP9" s="130">
        <v>5072.47</v>
      </c>
      <c r="CQ9" s="130">
        <v>4937.5200000000004</v>
      </c>
      <c r="CR9" s="130">
        <v>3839.09</v>
      </c>
      <c r="CS9" s="130">
        <v>0</v>
      </c>
      <c r="CT9" s="130">
        <v>0</v>
      </c>
      <c r="CU9" s="130">
        <v>0</v>
      </c>
      <c r="CV9" s="130">
        <v>0</v>
      </c>
      <c r="CW9" s="130">
        <v>0</v>
      </c>
      <c r="CX9" s="130">
        <v>0</v>
      </c>
      <c r="CY9" s="130">
        <v>0</v>
      </c>
      <c r="CZ9" s="130">
        <v>0</v>
      </c>
      <c r="DA9" s="130">
        <v>0</v>
      </c>
      <c r="DB9" s="130">
        <v>13849.08</v>
      </c>
      <c r="DC9" s="119"/>
      <c r="DD9" s="130">
        <v>201751.49</v>
      </c>
      <c r="DE9" s="130">
        <v>103386.82</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1</v>
      </c>
      <c r="L11" s="480">
        <v>1</v>
      </c>
      <c r="M11" s="480">
        <v>5</v>
      </c>
      <c r="N11" s="480">
        <v>5</v>
      </c>
      <c r="O11" s="481">
        <v>0</v>
      </c>
      <c r="P11" s="481">
        <v>0</v>
      </c>
      <c r="Q11" s="481">
        <v>0</v>
      </c>
      <c r="R11" s="481">
        <v>0</v>
      </c>
      <c r="S11" s="481">
        <v>0</v>
      </c>
      <c r="T11" s="481">
        <v>0</v>
      </c>
      <c r="U11" s="481">
        <v>0</v>
      </c>
      <c r="V11" s="481">
        <v>0</v>
      </c>
      <c r="W11" s="481">
        <v>0</v>
      </c>
      <c r="X11" s="481">
        <v>0</v>
      </c>
      <c r="Y11" s="481">
        <v>0</v>
      </c>
      <c r="Z11" s="482">
        <v>0</v>
      </c>
      <c r="AA11" s="480">
        <v>0</v>
      </c>
      <c r="AB11" s="482">
        <v>11</v>
      </c>
      <c r="AC11" s="785"/>
      <c r="AD11" s="480"/>
      <c r="AE11" s="480"/>
      <c r="AF11" s="480">
        <v>0</v>
      </c>
      <c r="AG11" s="480">
        <v>496584.28343612311</v>
      </c>
      <c r="AH11" s="480"/>
      <c r="AI11" s="480">
        <v>0</v>
      </c>
      <c r="AJ11" s="480">
        <v>0</v>
      </c>
      <c r="AK11" s="483">
        <v>17535.900592067697</v>
      </c>
      <c r="AL11" s="483">
        <v>359417.11382584879</v>
      </c>
      <c r="AM11" s="480">
        <v>0</v>
      </c>
      <c r="AN11" s="480">
        <v>0</v>
      </c>
      <c r="AO11" s="480">
        <v>0</v>
      </c>
      <c r="AP11" s="480">
        <v>0</v>
      </c>
      <c r="AQ11" s="480">
        <v>0</v>
      </c>
      <c r="AR11" s="480">
        <v>0</v>
      </c>
      <c r="AS11" s="480">
        <v>0</v>
      </c>
      <c r="AT11" s="480">
        <v>0</v>
      </c>
      <c r="AU11" s="480">
        <v>0</v>
      </c>
      <c r="AV11" s="480">
        <v>0</v>
      </c>
      <c r="AW11" s="480">
        <v>0</v>
      </c>
      <c r="AX11" s="480">
        <v>0</v>
      </c>
      <c r="AY11" s="480">
        <v>0</v>
      </c>
      <c r="AZ11" s="484">
        <v>873537.29785403959</v>
      </c>
      <c r="BA11" s="783"/>
      <c r="BB11" s="480"/>
      <c r="BC11" s="480"/>
      <c r="BD11" s="480">
        <v>0</v>
      </c>
      <c r="BE11" s="480">
        <v>0</v>
      </c>
      <c r="BF11" s="480"/>
      <c r="BG11" s="480">
        <v>0</v>
      </c>
      <c r="BH11" s="480">
        <v>0</v>
      </c>
      <c r="BI11" s="483">
        <v>17449.183737483814</v>
      </c>
      <c r="BJ11" s="731">
        <v>357639.75876894942</v>
      </c>
      <c r="BK11" s="480">
        <v>0</v>
      </c>
      <c r="BL11" s="480">
        <v>0</v>
      </c>
      <c r="BM11" s="480">
        <v>0</v>
      </c>
      <c r="BN11" s="480">
        <v>0</v>
      </c>
      <c r="BO11" s="480">
        <v>0</v>
      </c>
      <c r="BP11" s="480">
        <v>0</v>
      </c>
      <c r="BQ11" s="480">
        <v>0</v>
      </c>
      <c r="BR11" s="480">
        <v>0</v>
      </c>
      <c r="BS11" s="480">
        <v>0</v>
      </c>
      <c r="BT11" s="480">
        <v>0</v>
      </c>
      <c r="BU11" s="480">
        <v>0</v>
      </c>
      <c r="BV11" s="480">
        <v>0</v>
      </c>
      <c r="BW11" s="480">
        <v>0</v>
      </c>
      <c r="BX11" s="484">
        <v>375088.94250643323</v>
      </c>
      <c r="BY11" s="784"/>
      <c r="BZ11" s="485"/>
      <c r="CA11" s="485">
        <v>920</v>
      </c>
      <c r="CB11" s="485">
        <v>34565.5</v>
      </c>
      <c r="CC11" s="485">
        <v>0</v>
      </c>
      <c r="CD11" s="485">
        <v>0</v>
      </c>
      <c r="CE11" s="485">
        <v>0</v>
      </c>
      <c r="CF11" s="485">
        <v>0</v>
      </c>
      <c r="CG11" s="485">
        <v>0</v>
      </c>
      <c r="CH11" s="485">
        <v>0</v>
      </c>
      <c r="CI11" s="485">
        <v>0</v>
      </c>
      <c r="CJ11" s="485">
        <v>0</v>
      </c>
      <c r="CK11" s="485">
        <v>0</v>
      </c>
      <c r="CL11" s="485">
        <v>0</v>
      </c>
      <c r="CM11" s="485">
        <v>35485.5</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36010.5</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v>
      </c>
      <c r="D1" s="11"/>
      <c r="E1" s="416" t="s">
        <v>559</v>
      </c>
      <c r="F1" s="12"/>
      <c r="H1" s="6"/>
      <c r="I1" s="418" t="s">
        <v>176</v>
      </c>
      <c r="J1" s="419">
        <v>0.87150715811442392</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c r="C3" s="2"/>
      <c r="D3" s="3" t="e">
        <v>#DIV/0!</v>
      </c>
      <c r="E3" s="3" t="s">
        <v>395</v>
      </c>
      <c r="F3" s="14" t="e">
        <v>#DIV/0!</v>
      </c>
      <c r="H3" s="7">
        <v>1</v>
      </c>
      <c r="I3" s="3" t="s">
        <v>404</v>
      </c>
      <c r="J3" s="2">
        <v>0.43837009007415728</v>
      </c>
      <c r="K3" s="3">
        <v>3</v>
      </c>
      <c r="L3" s="3" t="s">
        <v>395</v>
      </c>
      <c r="M3" s="14">
        <v>0.12824242888023676</v>
      </c>
    </row>
    <row r="4" spans="1:13">
      <c r="A4" s="7">
        <v>2</v>
      </c>
      <c r="B4" s="3"/>
      <c r="C4" s="2"/>
      <c r="D4" s="3" t="e">
        <v>#DIV/0!</v>
      </c>
      <c r="E4" s="3" t="s">
        <v>396</v>
      </c>
      <c r="F4" s="14" t="e">
        <v>#DIV/0!</v>
      </c>
      <c r="H4" s="7">
        <v>2</v>
      </c>
      <c r="I4" s="3" t="s">
        <v>400</v>
      </c>
      <c r="J4" s="2">
        <v>0.2527524939450736</v>
      </c>
      <c r="K4" s="3">
        <v>8</v>
      </c>
      <c r="L4" s="3" t="s">
        <v>396</v>
      </c>
      <c r="M4" s="14">
        <v>2.6636949221663063E-2</v>
      </c>
    </row>
    <row r="5" spans="1:13">
      <c r="A5" s="7">
        <v>3</v>
      </c>
      <c r="B5" s="3"/>
      <c r="C5" s="2"/>
      <c r="D5" s="3" t="e">
        <v>#DIV/0!</v>
      </c>
      <c r="E5" s="3" t="s">
        <v>410</v>
      </c>
      <c r="F5" s="14" t="e">
        <v>#DIV/0!</v>
      </c>
      <c r="H5" s="7">
        <v>3</v>
      </c>
      <c r="I5" s="3" t="s">
        <v>395</v>
      </c>
      <c r="J5" s="2">
        <v>0.12824242888023676</v>
      </c>
      <c r="K5" s="3">
        <v>5</v>
      </c>
      <c r="L5" s="3" t="s">
        <v>410</v>
      </c>
      <c r="M5" s="14">
        <v>4.5510576151965965E-2</v>
      </c>
    </row>
    <row r="6" spans="1:13">
      <c r="A6" s="7">
        <v>4</v>
      </c>
      <c r="B6" s="3"/>
      <c r="C6" s="2"/>
      <c r="D6" s="3" t="e">
        <v>#DIV/0!</v>
      </c>
      <c r="E6" s="3" t="s">
        <v>398</v>
      </c>
      <c r="F6" s="14" t="e">
        <v>#DIV/0!</v>
      </c>
      <c r="H6" s="7">
        <v>4</v>
      </c>
      <c r="I6" s="3" t="s">
        <v>590</v>
      </c>
      <c r="J6" s="2">
        <v>5.2142145214956317E-2</v>
      </c>
      <c r="K6" s="3">
        <v>11</v>
      </c>
      <c r="L6" s="3" t="s">
        <v>398</v>
      </c>
      <c r="M6" s="14">
        <v>2.5894811682253887E-5</v>
      </c>
    </row>
    <row r="7" spans="1:13">
      <c r="A7" s="7"/>
      <c r="B7" s="3"/>
      <c r="C7" s="3"/>
      <c r="D7" s="3" t="e">
        <v>#DIV/0!</v>
      </c>
      <c r="E7" s="3" t="s">
        <v>524</v>
      </c>
      <c r="F7" s="14" t="e">
        <v>#DIV/0!</v>
      </c>
      <c r="H7" s="7"/>
      <c r="I7" s="3"/>
      <c r="J7" s="3"/>
      <c r="K7" s="3">
        <v>12</v>
      </c>
      <c r="L7" s="3" t="s">
        <v>524</v>
      </c>
      <c r="M7" s="14">
        <v>0</v>
      </c>
    </row>
    <row r="8" spans="1:13">
      <c r="A8" s="7"/>
      <c r="B8" s="3"/>
      <c r="C8" s="3"/>
      <c r="D8" s="3" t="e">
        <v>#DIV/0!</v>
      </c>
      <c r="E8" s="3" t="s">
        <v>400</v>
      </c>
      <c r="F8" s="14" t="e">
        <v>#DIV/0!</v>
      </c>
      <c r="H8" s="7"/>
      <c r="I8" s="3"/>
      <c r="J8" s="3"/>
      <c r="K8" s="3">
        <v>2</v>
      </c>
      <c r="L8" s="3" t="s">
        <v>400</v>
      </c>
      <c r="M8" s="14">
        <v>0.2527524939450736</v>
      </c>
    </row>
    <row r="9" spans="1:13">
      <c r="A9" s="7"/>
      <c r="B9" s="3"/>
      <c r="C9" s="3"/>
      <c r="D9" s="3" t="e">
        <v>#DIV/0!</v>
      </c>
      <c r="E9" s="3" t="s">
        <v>401</v>
      </c>
      <c r="F9" s="14" t="e">
        <v>#DIV/0!</v>
      </c>
      <c r="H9" s="7"/>
      <c r="I9" s="3"/>
      <c r="J9" s="3"/>
      <c r="K9" s="3">
        <v>9</v>
      </c>
      <c r="L9" s="3" t="s">
        <v>401</v>
      </c>
      <c r="M9" s="14">
        <v>5.3770600644404299E-3</v>
      </c>
    </row>
    <row r="10" spans="1:13">
      <c r="A10" s="7"/>
      <c r="B10" s="3"/>
      <c r="C10" s="3"/>
      <c r="D10" s="3" t="e">
        <v>#DIV/0!</v>
      </c>
      <c r="E10" s="3" t="s">
        <v>402</v>
      </c>
      <c r="F10" s="14" t="e">
        <v>#DIV/0!</v>
      </c>
      <c r="H10" s="7"/>
      <c r="I10" s="3"/>
      <c r="J10" s="3"/>
      <c r="K10" s="3">
        <v>12</v>
      </c>
      <c r="L10" s="3" t="s">
        <v>402</v>
      </c>
      <c r="M10" s="14">
        <v>0</v>
      </c>
    </row>
    <row r="11" spans="1:13">
      <c r="A11" s="7"/>
      <c r="B11" s="3"/>
      <c r="C11" s="3"/>
      <c r="D11" s="3" t="e">
        <v>#DIV/0!</v>
      </c>
      <c r="E11" s="3" t="s">
        <v>404</v>
      </c>
      <c r="F11" s="14" t="e">
        <v>#DIV/0!</v>
      </c>
      <c r="H11" s="7"/>
      <c r="I11" s="3"/>
      <c r="J11" s="3"/>
      <c r="K11" s="3">
        <v>1</v>
      </c>
      <c r="L11" s="3" t="s">
        <v>404</v>
      </c>
      <c r="M11" s="14">
        <v>0.43837009007415728</v>
      </c>
    </row>
    <row r="12" spans="1:13">
      <c r="A12" s="7"/>
      <c r="B12" s="3"/>
      <c r="C12" s="3"/>
      <c r="D12" s="3" t="e">
        <v>#DIV/0!</v>
      </c>
      <c r="E12" s="3" t="s">
        <v>407</v>
      </c>
      <c r="F12" s="14" t="e">
        <v>#DIV/0!</v>
      </c>
      <c r="H12" s="7"/>
      <c r="I12" s="3"/>
      <c r="J12" s="3"/>
      <c r="K12" s="3">
        <v>10</v>
      </c>
      <c r="L12" s="3" t="s">
        <v>407</v>
      </c>
      <c r="M12" s="14">
        <v>3.3620392225130155E-5</v>
      </c>
    </row>
    <row r="13" spans="1:13">
      <c r="A13" s="7"/>
      <c r="B13" s="3"/>
      <c r="C13" s="3"/>
      <c r="D13" s="3" t="e">
        <v>#DIV/0!</v>
      </c>
      <c r="E13" s="3" t="s">
        <v>590</v>
      </c>
      <c r="F13" s="14" t="e">
        <v>#DIV/0!</v>
      </c>
      <c r="H13" s="7"/>
      <c r="I13" s="3"/>
      <c r="J13" s="3"/>
      <c r="K13" s="3">
        <v>4</v>
      </c>
      <c r="L13" s="3" t="s">
        <v>590</v>
      </c>
      <c r="M13" s="14">
        <v>5.2142145214956317E-2</v>
      </c>
    </row>
    <row r="14" spans="1:13">
      <c r="A14" s="7"/>
      <c r="B14" s="3"/>
      <c r="C14" s="3"/>
      <c r="D14" s="3" t="e">
        <v>#DIV/0!</v>
      </c>
      <c r="E14" s="3" t="s">
        <v>71</v>
      </c>
      <c r="F14" s="14" t="e">
        <v>#DIV/0!</v>
      </c>
      <c r="H14" s="7"/>
      <c r="I14" s="3"/>
      <c r="J14" s="3"/>
      <c r="K14" s="3">
        <v>5</v>
      </c>
      <c r="L14" s="3" t="s">
        <v>71</v>
      </c>
      <c r="M14" s="14">
        <v>4.5510576151965965E-2</v>
      </c>
    </row>
    <row r="15" spans="1:13" ht="15.75" thickBot="1">
      <c r="A15" s="8"/>
      <c r="B15" s="15"/>
      <c r="C15" s="15"/>
      <c r="D15" s="15" t="e">
        <v>#DIV/0!</v>
      </c>
      <c r="E15" s="15" t="s">
        <v>174</v>
      </c>
      <c r="F15" s="31" t="e">
        <v>#DIV/0!</v>
      </c>
      <c r="H15" s="8"/>
      <c r="I15" s="421"/>
      <c r="J15" s="421"/>
      <c r="K15" s="421">
        <v>7</v>
      </c>
      <c r="L15" s="421" t="s">
        <v>174</v>
      </c>
      <c r="M15" s="422">
        <v>4.3730773873622786E-2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1957962.3861139007</v>
      </c>
      <c r="C2" s="232">
        <v>15516823.159052104</v>
      </c>
      <c r="D2" s="232">
        <v>22750712.25064411</v>
      </c>
      <c r="E2" s="232">
        <v>0</v>
      </c>
      <c r="F2" s="232">
        <v>0</v>
      </c>
      <c r="G2" s="232">
        <v>0</v>
      </c>
    </row>
    <row r="3" spans="1:7">
      <c r="A3" t="s">
        <v>998</v>
      </c>
      <c r="B3" s="232">
        <v>0</v>
      </c>
      <c r="C3" s="232">
        <v>0</v>
      </c>
      <c r="D3" s="232">
        <v>22750712.25064411</v>
      </c>
      <c r="E3" s="599">
        <v>29354750.153337076</v>
      </c>
      <c r="F3" s="232">
        <v>35958788.056030042</v>
      </c>
      <c r="G3" s="232">
        <v>42562825.958723009</v>
      </c>
    </row>
    <row r="4" spans="1:7">
      <c r="A4" t="s">
        <v>999</v>
      </c>
      <c r="B4" s="232">
        <v>16863906.27730418</v>
      </c>
      <c r="C4" s="232">
        <v>16863906.27730418</v>
      </c>
      <c r="D4" s="232">
        <v>16863906.27730418</v>
      </c>
      <c r="E4" s="232">
        <v>16863906.27730418</v>
      </c>
      <c r="F4" s="232">
        <v>16863906.27730418</v>
      </c>
      <c r="G4" s="232">
        <v>16863906.27730418</v>
      </c>
    </row>
    <row r="5" spans="1:7">
      <c r="A5" t="s">
        <v>1000</v>
      </c>
      <c r="B5" s="390">
        <v>157689.32</v>
      </c>
      <c r="C5" s="390">
        <v>794007.7</v>
      </c>
      <c r="D5" s="390">
        <v>1811147.97</v>
      </c>
      <c r="E5" s="390"/>
      <c r="F5" s="390"/>
      <c r="G5" s="390"/>
    </row>
    <row r="6" spans="1:7">
      <c r="A6" t="s">
        <v>1001</v>
      </c>
      <c r="B6" s="390"/>
      <c r="C6" s="390"/>
      <c r="D6" s="390">
        <v>1811147.97</v>
      </c>
      <c r="E6" s="600">
        <v>2990025.17</v>
      </c>
      <c r="F6" s="390">
        <v>4168902.37</v>
      </c>
      <c r="G6" s="390">
        <v>5347779.57</v>
      </c>
    </row>
    <row r="7" spans="1:7">
      <c r="A7" t="s">
        <v>1002</v>
      </c>
      <c r="B7" s="390">
        <v>4446841</v>
      </c>
      <c r="C7" s="390">
        <v>4446841</v>
      </c>
      <c r="D7" s="390">
        <v>4446841</v>
      </c>
      <c r="E7" s="390">
        <v>4446841</v>
      </c>
      <c r="F7" s="390">
        <v>4446841</v>
      </c>
      <c r="G7" s="390">
        <v>4446841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159</v>
      </c>
      <c r="C4" s="746"/>
      <c r="D4" s="746"/>
      <c r="E4" s="746"/>
      <c r="F4" s="747"/>
      <c r="H4" s="208" t="s">
        <v>393</v>
      </c>
      <c r="I4" s="209">
        <v>17119141.700000003</v>
      </c>
      <c r="K4" s="209">
        <v>16863906.27730418</v>
      </c>
    </row>
    <row r="5" spans="2:24" ht="19.5" thickBot="1">
      <c r="B5" s="41" t="s">
        <v>173</v>
      </c>
      <c r="C5" s="748">
        <v>43570</v>
      </c>
      <c r="D5" s="748"/>
      <c r="E5" s="748"/>
      <c r="F5" s="749"/>
      <c r="H5" s="208" t="s">
        <v>193</v>
      </c>
      <c r="I5" s="210">
        <v>4446841</v>
      </c>
      <c r="K5" s="210">
        <v>4446841</v>
      </c>
      <c r="M5" s="210">
        <v>122412.8</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0</v>
      </c>
      <c r="H8" s="58">
        <v>0</v>
      </c>
      <c r="I8" s="197">
        <v>24849379.400622554</v>
      </c>
      <c r="J8" s="59">
        <v>1.4515552143962072</v>
      </c>
      <c r="K8" s="59">
        <v>1.473524519883356</v>
      </c>
      <c r="M8" s="743" t="s">
        <v>109</v>
      </c>
      <c r="N8" s="744"/>
      <c r="O8" s="744"/>
      <c r="P8" s="60"/>
      <c r="Q8" s="60"/>
      <c r="R8" s="61"/>
      <c r="S8" s="382"/>
      <c r="T8" s="214">
        <v>13</v>
      </c>
      <c r="U8" s="62">
        <v>3</v>
      </c>
    </row>
    <row r="9" spans="2:24" ht="15" thickBot="1">
      <c r="B9" s="63" t="s">
        <v>140</v>
      </c>
      <c r="C9" s="64"/>
      <c r="D9" s="65"/>
      <c r="E9" s="65"/>
      <c r="F9" s="65"/>
      <c r="G9" s="66">
        <v>189647.35</v>
      </c>
      <c r="H9" s="374">
        <v>0.46050350015816188</v>
      </c>
      <c r="I9" s="66">
        <v>2662451.4300000002</v>
      </c>
      <c r="J9" s="67">
        <v>0.59872872309618108</v>
      </c>
      <c r="K9" s="67">
        <v>0.59872872308271707</v>
      </c>
      <c r="M9" s="739" t="s">
        <v>110</v>
      </c>
      <c r="N9" s="740"/>
      <c r="O9" s="740"/>
      <c r="P9" s="68"/>
      <c r="Q9" s="68"/>
      <c r="R9" s="69"/>
      <c r="S9" s="383"/>
      <c r="T9" s="215">
        <v>13</v>
      </c>
      <c r="U9" s="70">
        <v>33</v>
      </c>
    </row>
    <row r="10" spans="2:24" ht="15.75" customHeight="1">
      <c r="B10" s="55" t="s">
        <v>190</v>
      </c>
      <c r="C10" s="56"/>
      <c r="D10" s="57"/>
      <c r="E10" s="57"/>
      <c r="F10" s="57"/>
      <c r="G10" s="715">
        <v>1.9712028459253399</v>
      </c>
      <c r="H10" s="709"/>
      <c r="I10" s="715">
        <v>2.2495430103938348</v>
      </c>
      <c r="J10" s="710"/>
      <c r="M10" s="42"/>
      <c r="N10" s="43"/>
      <c r="O10" s="43"/>
      <c r="P10" s="44"/>
      <c r="Q10" s="44"/>
      <c r="R10" s="44"/>
      <c r="S10" s="44"/>
      <c r="T10" s="44"/>
      <c r="U10" s="44"/>
    </row>
    <row r="11" spans="2:24" ht="15.75" customHeight="1">
      <c r="B11" s="71" t="s">
        <v>191</v>
      </c>
      <c r="C11" s="72"/>
      <c r="D11" s="73"/>
      <c r="E11" s="73"/>
      <c r="F11" s="73"/>
      <c r="G11" s="716">
        <v>4.66307314857933</v>
      </c>
      <c r="H11" s="711"/>
      <c r="I11" s="716">
        <v>3.315555973971676</v>
      </c>
      <c r="J11" s="712"/>
      <c r="M11" s="42" t="s">
        <v>1004</v>
      </c>
      <c r="N11" s="43"/>
      <c r="O11" s="43"/>
      <c r="P11" s="601">
        <v>174460.54</v>
      </c>
      <c r="Q11" s="44"/>
      <c r="R11" s="44"/>
      <c r="S11" s="44"/>
      <c r="T11" s="44"/>
      <c r="U11" s="44"/>
    </row>
    <row r="12" spans="2:24" ht="16.5" customHeight="1" thickBot="1">
      <c r="B12" s="63" t="s">
        <v>192</v>
      </c>
      <c r="C12" s="64"/>
      <c r="D12" s="65"/>
      <c r="E12" s="65"/>
      <c r="F12" s="65"/>
      <c r="G12" s="717">
        <v>1.5689199320567674E-2</v>
      </c>
      <c r="H12" s="713"/>
      <c r="I12" s="717">
        <v>2.1550635816535428E-2</v>
      </c>
      <c r="J12" s="714"/>
      <c r="M12" s="42" t="s">
        <v>1005</v>
      </c>
      <c r="N12" s="43"/>
      <c r="O12" s="43"/>
      <c r="P12" s="602">
        <v>11630702.422949336</v>
      </c>
      <c r="R12" s="44" t="s">
        <v>1367</v>
      </c>
      <c r="S12" s="44"/>
      <c r="T12" s="44"/>
      <c r="U12" s="44"/>
    </row>
    <row r="13" spans="2:24" ht="16.5" customHeight="1">
      <c r="B13" s="73"/>
      <c r="C13" s="72"/>
      <c r="D13" s="73"/>
      <c r="E13" s="73"/>
      <c r="F13" s="73"/>
      <c r="G13" s="518"/>
      <c r="H13" s="518"/>
      <c r="I13" s="518"/>
      <c r="J13" s="518"/>
      <c r="M13" s="42" t="s">
        <v>1109</v>
      </c>
      <c r="N13" s="43"/>
      <c r="O13" s="43"/>
      <c r="P13" s="601">
        <v>174460.53</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159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1948796.6111369913</v>
      </c>
      <c r="C4" s="35">
        <v>1950629.7661323731</v>
      </c>
      <c r="D4" s="35">
        <v>1952462.9211277547</v>
      </c>
      <c r="E4" s="35">
        <v>1954296.0761231366</v>
      </c>
      <c r="F4" s="35">
        <v>1956129.2311185184</v>
      </c>
      <c r="G4" s="36">
        <v>1957962.3861139007</v>
      </c>
    </row>
    <row r="5" spans="1:10">
      <c r="A5" s="32">
        <v>2</v>
      </c>
      <c r="B5" s="35"/>
      <c r="C5" s="192">
        <v>13913810.573556127</v>
      </c>
      <c r="D5" s="35">
        <v>13825073.123401646</v>
      </c>
      <c r="E5" s="35">
        <v>13736335.673247164</v>
      </c>
      <c r="F5" s="35">
        <v>13647598.223092685</v>
      </c>
      <c r="G5" s="36">
        <v>13558860.772938203</v>
      </c>
    </row>
    <row r="6" spans="1:10">
      <c r="A6" s="32">
        <v>3</v>
      </c>
      <c r="B6" s="35"/>
      <c r="C6" s="35"/>
      <c r="D6" s="192">
        <v>7883889.5348204318</v>
      </c>
      <c r="E6" s="35">
        <v>7667222.720410957</v>
      </c>
      <c r="F6" s="35">
        <v>7504722.6096038511</v>
      </c>
      <c r="G6" s="36">
        <v>7233889.0915920064</v>
      </c>
    </row>
    <row r="7" spans="1:10">
      <c r="A7" s="32">
        <v>4</v>
      </c>
      <c r="B7" s="35"/>
      <c r="C7" s="35"/>
      <c r="D7" s="35"/>
      <c r="E7" s="192">
        <v>2133435.5426054467</v>
      </c>
      <c r="F7" s="35">
        <v>2116051.3462919444</v>
      </c>
      <c r="G7" s="36">
        <v>2098667.1499784426</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2335611.5</v>
      </c>
      <c r="C10" s="190">
        <v>7043525.2000000002</v>
      </c>
      <c r="D10" s="190">
        <v>10311375.600000001</v>
      </c>
      <c r="E10" s="190">
        <v>12981362.900000002</v>
      </c>
      <c r="F10" s="190">
        <v>13885681.200000003</v>
      </c>
      <c r="G10" s="340">
        <v>17580018.200000003</v>
      </c>
    </row>
    <row r="11" spans="1:10">
      <c r="J11" s="341"/>
    </row>
    <row r="13" spans="1:10">
      <c r="A13" t="s">
        <v>394</v>
      </c>
      <c r="B13">
        <v>2015</v>
      </c>
      <c r="C13">
        <v>1.0009406599872483</v>
      </c>
      <c r="D13">
        <v>1.0018813199744967</v>
      </c>
      <c r="E13">
        <v>1.002821979961745</v>
      </c>
      <c r="F13">
        <v>1.0037626399489934</v>
      </c>
      <c r="G13">
        <v>1.0047032999362422</v>
      </c>
    </row>
    <row r="14" spans="1:10">
      <c r="B14">
        <v>2016</v>
      </c>
      <c r="D14">
        <v>0.99362234740185906</v>
      </c>
      <c r="E14">
        <v>0.98724469480371813</v>
      </c>
      <c r="F14">
        <v>0.98086704220557719</v>
      </c>
      <c r="G14">
        <v>0.97448938960743625</v>
      </c>
    </row>
    <row r="15" spans="1:10">
      <c r="B15">
        <v>2017</v>
      </c>
      <c r="E15">
        <v>0.97251777647916904</v>
      </c>
      <c r="F15">
        <v>0.95190610883854587</v>
      </c>
      <c r="G15">
        <v>0.91755332943750711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159</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1.3488260424028173</v>
      </c>
      <c r="J5" s="657"/>
      <c r="K5" s="126">
        <v>1.0342944089814154</v>
      </c>
      <c r="L5" s="162"/>
      <c r="M5" s="127" t="s">
        <v>155</v>
      </c>
      <c r="N5" s="128">
        <v>10444.757985901471</v>
      </c>
      <c r="O5" s="128">
        <v>1243.5282358396182</v>
      </c>
      <c r="P5" s="128">
        <v>0</v>
      </c>
      <c r="Q5" s="128">
        <v>0</v>
      </c>
      <c r="R5" s="128">
        <v>11688.286221741089</v>
      </c>
      <c r="S5" s="128">
        <v>45235.782200655558</v>
      </c>
      <c r="T5" s="128">
        <v>5468.1131257888865</v>
      </c>
      <c r="U5" s="128">
        <v>0</v>
      </c>
      <c r="V5" s="128">
        <v>50703.895326444443</v>
      </c>
      <c r="W5" s="128">
        <v>62200.457161518527</v>
      </c>
      <c r="X5" s="128">
        <v>1350.0747670042558</v>
      </c>
      <c r="Y5" s="128">
        <v>63550.531928522782</v>
      </c>
      <c r="Z5" s="128">
        <v>0</v>
      </c>
      <c r="AA5" s="128">
        <v>0</v>
      </c>
      <c r="AB5" s="128">
        <v>0</v>
      </c>
      <c r="AC5" s="128">
        <v>0</v>
      </c>
      <c r="AD5" s="128">
        <v>0</v>
      </c>
      <c r="AE5" s="128">
        <v>0</v>
      </c>
      <c r="AF5" s="128">
        <v>0</v>
      </c>
      <c r="AG5" s="128">
        <v>0</v>
      </c>
      <c r="AH5" s="128">
        <v>0</v>
      </c>
      <c r="AI5" s="128">
        <v>0</v>
      </c>
      <c r="AJ5" s="128">
        <v>0</v>
      </c>
      <c r="AK5" s="128">
        <v>0</v>
      </c>
      <c r="AL5" s="128">
        <v>0</v>
      </c>
      <c r="AM5" s="128">
        <v>0</v>
      </c>
      <c r="AN5" s="128">
        <v>125942.7134767083</v>
      </c>
      <c r="AO5" s="627"/>
      <c r="AP5" s="125"/>
      <c r="AQ5" s="125">
        <v>0.13798590784594994</v>
      </c>
      <c r="AR5" s="128">
        <v>272095.77218870498</v>
      </c>
      <c r="AS5" s="128">
        <v>26760.271340875115</v>
      </c>
      <c r="AT5" s="128">
        <v>0</v>
      </c>
      <c r="AU5" s="128">
        <v>0</v>
      </c>
      <c r="AV5" s="128">
        <v>298856.04352958011</v>
      </c>
      <c r="AW5" s="128">
        <v>1213321.5909365376</v>
      </c>
      <c r="AX5" s="128">
        <v>147557.54793424087</v>
      </c>
      <c r="AY5" s="128">
        <v>0</v>
      </c>
      <c r="AZ5" s="128">
        <v>1360879.1388707785</v>
      </c>
      <c r="BA5" s="128">
        <v>1909651.8231631918</v>
      </c>
      <c r="BB5" s="128">
        <v>1678.9426166276473</v>
      </c>
      <c r="BC5" s="128">
        <v>1911330.7657798193</v>
      </c>
      <c r="BD5" s="128">
        <v>0</v>
      </c>
      <c r="BE5" s="128">
        <v>0</v>
      </c>
      <c r="BF5" s="128">
        <v>0</v>
      </c>
      <c r="BG5" s="128">
        <v>0</v>
      </c>
      <c r="BH5" s="128">
        <v>0</v>
      </c>
      <c r="BI5" s="128">
        <v>0</v>
      </c>
      <c r="BJ5" s="128">
        <v>0</v>
      </c>
      <c r="BK5" s="128">
        <v>0</v>
      </c>
      <c r="BL5" s="128">
        <v>0</v>
      </c>
      <c r="BM5" s="128">
        <v>0</v>
      </c>
      <c r="BN5" s="128">
        <v>0</v>
      </c>
      <c r="BO5" s="128">
        <v>0</v>
      </c>
      <c r="BP5" s="128">
        <v>0</v>
      </c>
      <c r="BQ5" s="128">
        <v>0</v>
      </c>
      <c r="BR5" s="129">
        <v>3571065.9481801782</v>
      </c>
      <c r="BS5" s="628"/>
      <c r="BT5" s="125"/>
      <c r="BU5" s="125">
        <v>0.12824242888023676</v>
      </c>
      <c r="BV5" s="355">
        <v>269742.49965404742</v>
      </c>
      <c r="BW5" s="128">
        <v>26378.216193615201</v>
      </c>
      <c r="BX5" s="128">
        <v>0</v>
      </c>
      <c r="BY5" s="128">
        <v>0</v>
      </c>
      <c r="BZ5" s="128">
        <v>296120.71584766265</v>
      </c>
      <c r="CA5" s="128">
        <v>1213321.5909365376</v>
      </c>
      <c r="CB5" s="128">
        <v>147557.54793424087</v>
      </c>
      <c r="CC5" s="128">
        <v>0</v>
      </c>
      <c r="CD5" s="128">
        <v>1360879.1388707785</v>
      </c>
      <c r="CE5" s="128">
        <v>1528079.7751504693</v>
      </c>
      <c r="CF5" s="128">
        <v>1665.1406334480498</v>
      </c>
      <c r="CG5" s="128">
        <v>1529744.9157839173</v>
      </c>
      <c r="CH5" s="128">
        <v>0</v>
      </c>
      <c r="CI5" s="128">
        <v>0</v>
      </c>
      <c r="CJ5" s="128">
        <v>0</v>
      </c>
      <c r="CK5" s="128">
        <v>0</v>
      </c>
      <c r="CL5" s="128">
        <v>0</v>
      </c>
      <c r="CM5" s="128">
        <v>0</v>
      </c>
      <c r="CN5" s="128">
        <v>0</v>
      </c>
      <c r="CO5" s="128">
        <v>0</v>
      </c>
      <c r="CP5" s="128">
        <v>0</v>
      </c>
      <c r="CQ5" s="128">
        <v>0</v>
      </c>
      <c r="CR5" s="128">
        <v>0</v>
      </c>
      <c r="CS5" s="128">
        <v>0</v>
      </c>
      <c r="CT5" s="128">
        <v>0</v>
      </c>
      <c r="CU5" s="128">
        <v>0</v>
      </c>
      <c r="CV5" s="129">
        <v>3186744.7705023587</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0</v>
      </c>
      <c r="DO5" s="130">
        <v>0</v>
      </c>
      <c r="DP5" s="130">
        <v>0</v>
      </c>
      <c r="DQ5" s="130">
        <v>0</v>
      </c>
      <c r="DR5" s="130">
        <v>0</v>
      </c>
      <c r="DS5" s="130">
        <v>0</v>
      </c>
      <c r="DT5" s="130">
        <v>0</v>
      </c>
      <c r="DU5" s="130">
        <v>0</v>
      </c>
      <c r="DV5" s="130">
        <v>0</v>
      </c>
      <c r="DW5" s="130">
        <v>0</v>
      </c>
      <c r="DX5" s="130">
        <v>0</v>
      </c>
      <c r="DY5" s="130">
        <v>0</v>
      </c>
      <c r="DZ5" s="130">
        <v>0</v>
      </c>
      <c r="EA5" s="507"/>
      <c r="EB5" s="130">
        <v>43245.63</v>
      </c>
      <c r="EC5" s="130">
        <v>0</v>
      </c>
      <c r="ED5" s="630"/>
      <c r="EE5" s="130">
        <v>163826.60999999999</v>
      </c>
      <c r="EF5" s="130">
        <v>33817.71</v>
      </c>
      <c r="EG5" s="130">
        <v>0</v>
      </c>
      <c r="EH5" s="130">
        <v>0</v>
      </c>
      <c r="EI5" s="130">
        <v>0</v>
      </c>
      <c r="EJ5" s="130">
        <v>33817.71</v>
      </c>
      <c r="EK5" s="130">
        <v>76471.39</v>
      </c>
      <c r="EL5" s="130">
        <v>0</v>
      </c>
      <c r="EM5" s="130">
        <v>0</v>
      </c>
      <c r="EN5" s="130">
        <v>76471.39</v>
      </c>
      <c r="EO5" s="130">
        <v>219013.51</v>
      </c>
      <c r="EP5" s="130">
        <v>0</v>
      </c>
      <c r="EQ5" s="130">
        <v>219013.51</v>
      </c>
      <c r="ER5" s="130">
        <v>3711.19</v>
      </c>
      <c r="ES5" s="130">
        <v>0</v>
      </c>
      <c r="ET5" s="130">
        <v>333013.8</v>
      </c>
      <c r="EU5" s="507"/>
      <c r="EV5" s="130">
        <v>79624.31</v>
      </c>
      <c r="EW5" s="130">
        <v>13897.68</v>
      </c>
      <c r="EX5" s="130">
        <v>0</v>
      </c>
      <c r="EY5" s="130">
        <v>0</v>
      </c>
      <c r="EZ5" s="130">
        <v>0</v>
      </c>
      <c r="FA5" s="130">
        <v>13897.68</v>
      </c>
      <c r="FB5" s="130">
        <v>45023.72</v>
      </c>
      <c r="FC5" s="130">
        <v>0</v>
      </c>
      <c r="FD5" s="130">
        <v>0</v>
      </c>
      <c r="FE5" s="130">
        <v>45023.72</v>
      </c>
      <c r="FF5" s="130">
        <v>42506.14</v>
      </c>
      <c r="FG5" s="130">
        <v>0</v>
      </c>
      <c r="FH5" s="130">
        <v>42506.14</v>
      </c>
      <c r="FI5" s="130">
        <v>14639.93</v>
      </c>
      <c r="FJ5" s="130">
        <v>0</v>
      </c>
      <c r="FK5" s="130">
        <v>116067.47</v>
      </c>
      <c r="FL5" s="507"/>
      <c r="FM5" s="130">
        <v>434190.95</v>
      </c>
      <c r="FN5" s="130">
        <v>47715.39</v>
      </c>
      <c r="FO5" s="130">
        <v>0</v>
      </c>
      <c r="FP5" s="130">
        <v>0</v>
      </c>
      <c r="FQ5" s="130">
        <v>0</v>
      </c>
      <c r="FR5" s="130">
        <v>47715.39</v>
      </c>
      <c r="FS5" s="130">
        <v>121495.11</v>
      </c>
      <c r="FT5" s="130">
        <v>0</v>
      </c>
      <c r="FU5" s="130">
        <v>0</v>
      </c>
      <c r="FV5" s="130">
        <v>121495.11</v>
      </c>
      <c r="FW5" s="130">
        <v>261519.65</v>
      </c>
      <c r="FX5" s="130">
        <v>0</v>
      </c>
      <c r="FY5" s="130">
        <v>261519.65</v>
      </c>
      <c r="FZ5" s="130">
        <v>18351.12</v>
      </c>
      <c r="GA5" s="130">
        <v>0</v>
      </c>
      <c r="GB5" s="130">
        <v>449081.27</v>
      </c>
      <c r="GC5" s="631"/>
      <c r="GD5" s="162"/>
      <c r="GE5" s="486"/>
      <c r="GF5" s="487"/>
      <c r="GG5" s="488"/>
      <c r="GH5" s="632"/>
      <c r="GI5" s="162"/>
      <c r="GJ5" s="486"/>
      <c r="GK5" s="487"/>
      <c r="GL5" s="488"/>
      <c r="GM5" s="633"/>
      <c r="GO5" s="508"/>
      <c r="GP5" s="508"/>
    </row>
    <row r="6" spans="1:198" ht="18" customHeight="1">
      <c r="A6" s="123"/>
      <c r="B6" s="775"/>
      <c r="C6" s="131" t="s">
        <v>396</v>
      </c>
      <c r="D6" s="98" t="s">
        <v>67</v>
      </c>
      <c r="E6" s="133">
        <v>0</v>
      </c>
      <c r="F6" s="120"/>
      <c r="G6" s="133">
        <v>0.60481914652795554</v>
      </c>
      <c r="H6" s="120"/>
      <c r="I6" s="133">
        <v>0.95431708386974901</v>
      </c>
      <c r="J6" s="120"/>
      <c r="K6" s="133">
        <v>0.94811975029619378</v>
      </c>
      <c r="L6" s="111"/>
      <c r="M6" s="134" t="s">
        <v>158</v>
      </c>
      <c r="N6" s="183">
        <v>149</v>
      </c>
      <c r="O6" s="183">
        <v>15</v>
      </c>
      <c r="P6" s="183">
        <v>0</v>
      </c>
      <c r="Q6" s="183">
        <v>0</v>
      </c>
      <c r="R6" s="183">
        <v>164</v>
      </c>
      <c r="S6" s="183">
        <v>273</v>
      </c>
      <c r="T6" s="183">
        <v>2</v>
      </c>
      <c r="U6" s="183">
        <v>0</v>
      </c>
      <c r="V6" s="183">
        <v>275</v>
      </c>
      <c r="W6" s="183">
        <v>140</v>
      </c>
      <c r="X6" s="183">
        <v>28</v>
      </c>
      <c r="Y6" s="183">
        <v>168</v>
      </c>
      <c r="Z6" s="135">
        <v>163</v>
      </c>
      <c r="AA6" s="135">
        <v>0</v>
      </c>
      <c r="AB6" s="135">
        <v>0</v>
      </c>
      <c r="AC6" s="135">
        <v>0</v>
      </c>
      <c r="AD6" s="135">
        <v>0</v>
      </c>
      <c r="AE6" s="135">
        <v>0</v>
      </c>
      <c r="AF6" s="135">
        <v>0</v>
      </c>
      <c r="AG6" s="135">
        <v>0</v>
      </c>
      <c r="AH6" s="135">
        <v>0</v>
      </c>
      <c r="AI6" s="135">
        <v>0</v>
      </c>
      <c r="AJ6" s="135">
        <v>0</v>
      </c>
      <c r="AK6" s="135">
        <v>0</v>
      </c>
      <c r="AL6" s="135">
        <v>0</v>
      </c>
      <c r="AM6" s="135">
        <v>0</v>
      </c>
      <c r="AN6" s="135">
        <v>770</v>
      </c>
      <c r="AO6" s="627"/>
      <c r="AP6" s="132"/>
      <c r="AQ6" s="132">
        <v>2.5576251536526515E-2</v>
      </c>
      <c r="AR6" s="183">
        <v>71915.795361629891</v>
      </c>
      <c r="AS6" s="183">
        <v>6659.0000000000009</v>
      </c>
      <c r="AT6" s="183">
        <v>0</v>
      </c>
      <c r="AU6" s="183">
        <v>0</v>
      </c>
      <c r="AV6" s="183">
        <v>78574.795361629891</v>
      </c>
      <c r="AW6" s="183">
        <v>165327.20000000016</v>
      </c>
      <c r="AX6" s="183">
        <v>988.56</v>
      </c>
      <c r="AY6" s="183">
        <v>0</v>
      </c>
      <c r="AZ6" s="183">
        <v>166315.76000000015</v>
      </c>
      <c r="BA6" s="183">
        <v>129528.21700000022</v>
      </c>
      <c r="BB6" s="183">
        <v>18787.445575842899</v>
      </c>
      <c r="BC6" s="183">
        <v>148315.66257584313</v>
      </c>
      <c r="BD6" s="135">
        <v>268705.43934674992</v>
      </c>
      <c r="BE6" s="135">
        <v>0</v>
      </c>
      <c r="BF6" s="135">
        <v>0</v>
      </c>
      <c r="BG6" s="135">
        <v>0</v>
      </c>
      <c r="BH6" s="135">
        <v>0</v>
      </c>
      <c r="BI6" s="135">
        <v>0</v>
      </c>
      <c r="BJ6" s="135">
        <v>0</v>
      </c>
      <c r="BK6" s="135">
        <v>0</v>
      </c>
      <c r="BL6" s="135">
        <v>0</v>
      </c>
      <c r="BM6" s="135">
        <v>0</v>
      </c>
      <c r="BN6" s="135">
        <v>0</v>
      </c>
      <c r="BO6" s="135">
        <v>0</v>
      </c>
      <c r="BP6" s="135">
        <v>0</v>
      </c>
      <c r="BQ6" s="135">
        <v>0</v>
      </c>
      <c r="BR6" s="136">
        <v>661911.65728422313</v>
      </c>
      <c r="BS6" s="628"/>
      <c r="BT6" s="132"/>
      <c r="BU6" s="132">
        <v>2.6636949221663063E-2</v>
      </c>
      <c r="BV6" s="183">
        <v>71915.795361629891</v>
      </c>
      <c r="BW6" s="183">
        <v>6659.0000000000009</v>
      </c>
      <c r="BX6" s="183">
        <v>0</v>
      </c>
      <c r="BY6" s="433">
        <v>0</v>
      </c>
      <c r="BZ6" s="183">
        <v>78574.795361629891</v>
      </c>
      <c r="CA6" s="183">
        <v>165327.20000000016</v>
      </c>
      <c r="CB6" s="183">
        <v>988.56</v>
      </c>
      <c r="CC6" s="183">
        <v>0</v>
      </c>
      <c r="CD6" s="183">
        <v>166315.76000000015</v>
      </c>
      <c r="CE6" s="183">
        <v>129528.21700000022</v>
      </c>
      <c r="CF6" s="183">
        <v>18787.445575842899</v>
      </c>
      <c r="CG6" s="183">
        <v>148315.66257584313</v>
      </c>
      <c r="CH6" s="135">
        <v>268705.43934674992</v>
      </c>
      <c r="CI6" s="135">
        <v>0</v>
      </c>
      <c r="CJ6" s="135">
        <v>0</v>
      </c>
      <c r="CK6" s="135">
        <v>0</v>
      </c>
      <c r="CL6" s="135">
        <v>0</v>
      </c>
      <c r="CM6" s="135">
        <v>0</v>
      </c>
      <c r="CN6" s="135">
        <v>0</v>
      </c>
      <c r="CO6" s="135">
        <v>0</v>
      </c>
      <c r="CP6" s="135">
        <v>0</v>
      </c>
      <c r="CQ6" s="135">
        <v>0</v>
      </c>
      <c r="CR6" s="135">
        <v>0</v>
      </c>
      <c r="CS6" s="135">
        <v>0</v>
      </c>
      <c r="CT6" s="135">
        <v>0</v>
      </c>
      <c r="CU6" s="135">
        <v>0</v>
      </c>
      <c r="CV6" s="136">
        <v>661911.65728422313</v>
      </c>
      <c r="CW6" s="629"/>
      <c r="CX6" s="137">
        <v>21843.040000000001</v>
      </c>
      <c r="CY6" s="137">
        <v>11450</v>
      </c>
      <c r="CZ6" s="137">
        <v>13400</v>
      </c>
      <c r="DA6" s="137">
        <v>5750</v>
      </c>
      <c r="DB6" s="137">
        <v>0</v>
      </c>
      <c r="DC6" s="137">
        <v>0</v>
      </c>
      <c r="DD6" s="137">
        <v>0</v>
      </c>
      <c r="DE6" s="137">
        <v>0</v>
      </c>
      <c r="DF6" s="137">
        <v>0</v>
      </c>
      <c r="DG6" s="137">
        <v>0</v>
      </c>
      <c r="DH6" s="137">
        <v>0</v>
      </c>
      <c r="DI6" s="137">
        <v>0</v>
      </c>
      <c r="DJ6" s="137">
        <v>0</v>
      </c>
      <c r="DK6" s="137">
        <v>30600</v>
      </c>
      <c r="DL6" s="119"/>
      <c r="DM6" s="137">
        <v>29881.51</v>
      </c>
      <c r="DN6" s="137">
        <v>324</v>
      </c>
      <c r="DO6" s="137">
        <v>216</v>
      </c>
      <c r="DP6" s="137">
        <v>144</v>
      </c>
      <c r="DQ6" s="137">
        <v>0</v>
      </c>
      <c r="DR6" s="137">
        <v>0</v>
      </c>
      <c r="DS6" s="137">
        <v>0</v>
      </c>
      <c r="DT6" s="137">
        <v>0</v>
      </c>
      <c r="DU6" s="137">
        <v>0</v>
      </c>
      <c r="DV6" s="137">
        <v>0</v>
      </c>
      <c r="DW6" s="137">
        <v>0</v>
      </c>
      <c r="DX6" s="137">
        <v>0</v>
      </c>
      <c r="DY6" s="137">
        <v>0</v>
      </c>
      <c r="DZ6" s="137">
        <v>684</v>
      </c>
      <c r="EA6" s="119"/>
      <c r="EB6" s="137">
        <v>51724.55</v>
      </c>
      <c r="EC6" s="137">
        <v>31284</v>
      </c>
      <c r="ED6" s="630"/>
      <c r="EE6" s="137">
        <v>255055.09</v>
      </c>
      <c r="EF6" s="137">
        <v>42650</v>
      </c>
      <c r="EG6" s="137">
        <v>0</v>
      </c>
      <c r="EH6" s="137">
        <v>0</v>
      </c>
      <c r="EI6" s="137">
        <v>0</v>
      </c>
      <c r="EJ6" s="137">
        <v>42650</v>
      </c>
      <c r="EK6" s="137">
        <v>63050</v>
      </c>
      <c r="EL6" s="137">
        <v>0</v>
      </c>
      <c r="EM6" s="137">
        <v>0</v>
      </c>
      <c r="EN6" s="137">
        <v>63050</v>
      </c>
      <c r="EO6" s="137">
        <v>72600</v>
      </c>
      <c r="EP6" s="137">
        <v>0</v>
      </c>
      <c r="EQ6" s="137">
        <v>72600</v>
      </c>
      <c r="ER6" s="137">
        <v>101000</v>
      </c>
      <c r="ES6" s="137">
        <v>30600</v>
      </c>
      <c r="ET6" s="137">
        <v>309900</v>
      </c>
      <c r="EU6" s="119"/>
      <c r="EV6" s="137">
        <v>116598.16</v>
      </c>
      <c r="EW6" s="137">
        <v>4921.9399999999996</v>
      </c>
      <c r="EX6" s="137">
        <v>0</v>
      </c>
      <c r="EY6" s="137">
        <v>0</v>
      </c>
      <c r="EZ6" s="137">
        <v>0</v>
      </c>
      <c r="FA6" s="137">
        <v>4921.9399999999996</v>
      </c>
      <c r="FB6" s="137">
        <v>11977.92</v>
      </c>
      <c r="FC6" s="137">
        <v>0</v>
      </c>
      <c r="FD6" s="137">
        <v>0</v>
      </c>
      <c r="FE6" s="137">
        <v>11977.92</v>
      </c>
      <c r="FF6" s="137">
        <v>10118.58</v>
      </c>
      <c r="FG6" s="137">
        <v>0</v>
      </c>
      <c r="FH6" s="137">
        <v>10118.58</v>
      </c>
      <c r="FI6" s="137">
        <v>14769.35</v>
      </c>
      <c r="FJ6" s="137">
        <v>684</v>
      </c>
      <c r="FK6" s="137">
        <v>42471.79</v>
      </c>
      <c r="FL6" s="119"/>
      <c r="FM6" s="137">
        <v>371653.25</v>
      </c>
      <c r="FN6" s="137">
        <v>47571.94</v>
      </c>
      <c r="FO6" s="137">
        <v>0</v>
      </c>
      <c r="FP6" s="137">
        <v>0</v>
      </c>
      <c r="FQ6" s="137">
        <v>0</v>
      </c>
      <c r="FR6" s="137">
        <v>47571.94</v>
      </c>
      <c r="FS6" s="137">
        <v>75027.92</v>
      </c>
      <c r="FT6" s="137">
        <v>0</v>
      </c>
      <c r="FU6" s="137">
        <v>0</v>
      </c>
      <c r="FV6" s="137">
        <v>75027.92</v>
      </c>
      <c r="FW6" s="137">
        <v>82718.58</v>
      </c>
      <c r="FX6" s="137">
        <v>0</v>
      </c>
      <c r="FY6" s="137">
        <v>82718.58</v>
      </c>
      <c r="FZ6" s="137">
        <v>115769.35</v>
      </c>
      <c r="GA6" s="137">
        <v>31284</v>
      </c>
      <c r="GB6" s="137">
        <v>352371.79</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0.26069242605341297</v>
      </c>
      <c r="J7" s="120"/>
      <c r="K7" s="133">
        <v>0.17163247481088006</v>
      </c>
      <c r="L7" s="111"/>
      <c r="M7" s="134" t="s">
        <v>183</v>
      </c>
      <c r="N7" s="183">
        <v>0</v>
      </c>
      <c r="O7" s="183">
        <v>0</v>
      </c>
      <c r="P7" s="183">
        <v>0</v>
      </c>
      <c r="Q7" s="183">
        <v>0</v>
      </c>
      <c r="R7" s="183">
        <v>0</v>
      </c>
      <c r="S7" s="183">
        <v>0</v>
      </c>
      <c r="T7" s="183">
        <v>0</v>
      </c>
      <c r="U7" s="183">
        <v>0</v>
      </c>
      <c r="V7" s="183">
        <v>0</v>
      </c>
      <c r="W7" s="183">
        <v>4</v>
      </c>
      <c r="X7" s="183">
        <v>0</v>
      </c>
      <c r="Y7" s="183">
        <v>4</v>
      </c>
      <c r="Z7" s="138">
        <v>6</v>
      </c>
      <c r="AA7" s="135">
        <v>0</v>
      </c>
      <c r="AB7" s="138">
        <v>0</v>
      </c>
      <c r="AC7" s="138">
        <v>0</v>
      </c>
      <c r="AD7" s="138">
        <v>0</v>
      </c>
      <c r="AE7" s="138">
        <v>0</v>
      </c>
      <c r="AF7" s="138">
        <v>0</v>
      </c>
      <c r="AG7" s="138">
        <v>0</v>
      </c>
      <c r="AH7" s="138">
        <v>0</v>
      </c>
      <c r="AI7" s="138">
        <v>0</v>
      </c>
      <c r="AJ7" s="138">
        <v>0</v>
      </c>
      <c r="AK7" s="138">
        <v>0</v>
      </c>
      <c r="AL7" s="138">
        <v>0</v>
      </c>
      <c r="AM7" s="135">
        <v>0</v>
      </c>
      <c r="AN7" s="135">
        <v>10</v>
      </c>
      <c r="AO7" s="627"/>
      <c r="AP7" s="132"/>
      <c r="AQ7" s="132">
        <v>1.0303479343657784E-3</v>
      </c>
      <c r="AR7" s="183">
        <v>0</v>
      </c>
      <c r="AS7" s="183">
        <v>0</v>
      </c>
      <c r="AT7" s="183">
        <v>0</v>
      </c>
      <c r="AU7" s="183">
        <v>0</v>
      </c>
      <c r="AV7" s="183">
        <v>0</v>
      </c>
      <c r="AW7" s="183">
        <v>0</v>
      </c>
      <c r="AX7" s="183">
        <v>0</v>
      </c>
      <c r="AY7" s="183">
        <v>0</v>
      </c>
      <c r="AZ7" s="183">
        <v>0</v>
      </c>
      <c r="BA7" s="183">
        <v>7431.1598491999994</v>
      </c>
      <c r="BB7" s="183">
        <v>0</v>
      </c>
      <c r="BC7" s="183">
        <v>7431.1598491999994</v>
      </c>
      <c r="BD7" s="135">
        <v>19234.174898600577</v>
      </c>
      <c r="BE7" s="135">
        <v>0</v>
      </c>
      <c r="BF7" s="135">
        <v>0</v>
      </c>
      <c r="BG7" s="135">
        <v>0</v>
      </c>
      <c r="BH7" s="135">
        <v>0</v>
      </c>
      <c r="BI7" s="135">
        <v>0</v>
      </c>
      <c r="BJ7" s="135">
        <v>0</v>
      </c>
      <c r="BK7" s="135">
        <v>0</v>
      </c>
      <c r="BL7" s="135">
        <v>0</v>
      </c>
      <c r="BM7" s="135">
        <v>0</v>
      </c>
      <c r="BN7" s="135">
        <v>0</v>
      </c>
      <c r="BO7" s="135">
        <v>0</v>
      </c>
      <c r="BP7" s="135">
        <v>0</v>
      </c>
      <c r="BQ7" s="135">
        <v>0</v>
      </c>
      <c r="BR7" s="136">
        <v>26665.334747800574</v>
      </c>
      <c r="BS7" s="628"/>
      <c r="BT7" s="132"/>
      <c r="BU7" s="132">
        <v>9.7497310874128157E-4</v>
      </c>
      <c r="BV7" s="183">
        <v>0</v>
      </c>
      <c r="BW7" s="183">
        <v>0</v>
      </c>
      <c r="BX7" s="183">
        <v>0</v>
      </c>
      <c r="BY7" s="183">
        <v>0</v>
      </c>
      <c r="BZ7" s="183">
        <v>0</v>
      </c>
      <c r="CA7" s="183">
        <v>0</v>
      </c>
      <c r="CB7" s="183">
        <v>0</v>
      </c>
      <c r="CC7" s="183">
        <v>0</v>
      </c>
      <c r="CD7" s="183">
        <v>0</v>
      </c>
      <c r="CE7" s="183">
        <v>7431.1598491999994</v>
      </c>
      <c r="CF7" s="183">
        <v>0</v>
      </c>
      <c r="CG7" s="183">
        <v>7431.1598491999994</v>
      </c>
      <c r="CH7" s="135">
        <v>16796.316835316538</v>
      </c>
      <c r="CI7" s="135">
        <v>0</v>
      </c>
      <c r="CJ7" s="135">
        <v>0</v>
      </c>
      <c r="CK7" s="135">
        <v>0</v>
      </c>
      <c r="CL7" s="135">
        <v>0</v>
      </c>
      <c r="CM7" s="135">
        <v>0</v>
      </c>
      <c r="CN7" s="135">
        <v>0</v>
      </c>
      <c r="CO7" s="135">
        <v>0</v>
      </c>
      <c r="CP7" s="135">
        <v>0</v>
      </c>
      <c r="CQ7" s="135">
        <v>0</v>
      </c>
      <c r="CR7" s="135">
        <v>0</v>
      </c>
      <c r="CS7" s="135">
        <v>0</v>
      </c>
      <c r="CT7" s="135">
        <v>0</v>
      </c>
      <c r="CU7" s="135">
        <v>0</v>
      </c>
      <c r="CV7" s="136">
        <v>24227.476684516536</v>
      </c>
      <c r="CW7" s="629"/>
      <c r="CX7" s="137">
        <v>15025.32</v>
      </c>
      <c r="CY7" s="137">
        <v>0</v>
      </c>
      <c r="CZ7" s="137">
        <v>0</v>
      </c>
      <c r="DA7" s="137">
        <v>0</v>
      </c>
      <c r="DB7" s="137">
        <v>0</v>
      </c>
      <c r="DC7" s="137">
        <v>0</v>
      </c>
      <c r="DD7" s="137">
        <v>0</v>
      </c>
      <c r="DE7" s="137">
        <v>0</v>
      </c>
      <c r="DF7" s="137">
        <v>0</v>
      </c>
      <c r="DG7" s="137">
        <v>0</v>
      </c>
      <c r="DH7" s="137">
        <v>0</v>
      </c>
      <c r="DI7" s="137">
        <v>0</v>
      </c>
      <c r="DJ7" s="137">
        <v>0</v>
      </c>
      <c r="DK7" s="137">
        <v>0</v>
      </c>
      <c r="DL7" s="119"/>
      <c r="DM7" s="137">
        <v>15548.33</v>
      </c>
      <c r="DN7" s="137">
        <v>0</v>
      </c>
      <c r="DO7" s="137">
        <v>0</v>
      </c>
      <c r="DP7" s="137">
        <v>0</v>
      </c>
      <c r="DQ7" s="137">
        <v>0</v>
      </c>
      <c r="DR7" s="137">
        <v>0</v>
      </c>
      <c r="DS7" s="137">
        <v>0</v>
      </c>
      <c r="DT7" s="137">
        <v>0</v>
      </c>
      <c r="DU7" s="137">
        <v>0</v>
      </c>
      <c r="DV7" s="137">
        <v>0</v>
      </c>
      <c r="DW7" s="137">
        <v>0</v>
      </c>
      <c r="DX7" s="137">
        <v>0</v>
      </c>
      <c r="DY7" s="137">
        <v>0</v>
      </c>
      <c r="DZ7" s="137">
        <v>0</v>
      </c>
      <c r="EA7" s="119"/>
      <c r="EB7" s="137">
        <v>30573.65</v>
      </c>
      <c r="EC7" s="137">
        <v>0</v>
      </c>
      <c r="ED7" s="630"/>
      <c r="EE7" s="137">
        <v>52588.61</v>
      </c>
      <c r="EF7" s="137">
        <v>0</v>
      </c>
      <c r="EG7" s="137">
        <v>0</v>
      </c>
      <c r="EH7" s="137">
        <v>0</v>
      </c>
      <c r="EI7" s="137">
        <v>0</v>
      </c>
      <c r="EJ7" s="137">
        <v>0</v>
      </c>
      <c r="EK7" s="137">
        <v>0</v>
      </c>
      <c r="EL7" s="137">
        <v>0</v>
      </c>
      <c r="EM7" s="137">
        <v>0</v>
      </c>
      <c r="EN7" s="137">
        <v>0</v>
      </c>
      <c r="EO7" s="137">
        <v>3081.15</v>
      </c>
      <c r="EP7" s="137">
        <v>0</v>
      </c>
      <c r="EQ7" s="137">
        <v>3081.15</v>
      </c>
      <c r="ER7" s="137">
        <v>7565.05</v>
      </c>
      <c r="ES7" s="137">
        <v>0</v>
      </c>
      <c r="ET7" s="137">
        <v>10646.2</v>
      </c>
      <c r="EU7" s="119"/>
      <c r="EV7" s="137">
        <v>47491.23</v>
      </c>
      <c r="EW7" s="137">
        <v>346.09</v>
      </c>
      <c r="EX7" s="137">
        <v>0</v>
      </c>
      <c r="EY7" s="137">
        <v>0</v>
      </c>
      <c r="EZ7" s="137">
        <v>0</v>
      </c>
      <c r="FA7" s="137">
        <v>346.09</v>
      </c>
      <c r="FB7" s="137">
        <v>0</v>
      </c>
      <c r="FC7" s="137">
        <v>0</v>
      </c>
      <c r="FD7" s="137">
        <v>0</v>
      </c>
      <c r="FE7" s="137">
        <v>0</v>
      </c>
      <c r="FF7" s="137">
        <v>4768.7299999999996</v>
      </c>
      <c r="FG7" s="137">
        <v>0</v>
      </c>
      <c r="FH7" s="137">
        <v>4768.7299999999996</v>
      </c>
      <c r="FI7" s="137">
        <v>1415.93</v>
      </c>
      <c r="FJ7" s="137">
        <v>0</v>
      </c>
      <c r="FK7" s="137">
        <v>6530.75</v>
      </c>
      <c r="FL7" s="119"/>
      <c r="FM7" s="137">
        <v>100079.84</v>
      </c>
      <c r="FN7" s="137">
        <v>346.09</v>
      </c>
      <c r="FO7" s="137">
        <v>0</v>
      </c>
      <c r="FP7" s="137">
        <v>0</v>
      </c>
      <c r="FQ7" s="137">
        <v>0</v>
      </c>
      <c r="FR7" s="137">
        <v>346.09</v>
      </c>
      <c r="FS7" s="137">
        <v>0</v>
      </c>
      <c r="FT7" s="137">
        <v>0</v>
      </c>
      <c r="FU7" s="137">
        <v>0</v>
      </c>
      <c r="FV7" s="137">
        <v>0</v>
      </c>
      <c r="FW7" s="137">
        <v>7849.88</v>
      </c>
      <c r="FX7" s="137">
        <v>0</v>
      </c>
      <c r="FY7" s="137">
        <v>7849.88</v>
      </c>
      <c r="FZ7" s="137">
        <v>8980.98</v>
      </c>
      <c r="GA7" s="137">
        <v>0</v>
      </c>
      <c r="GB7" s="137">
        <v>17176.95</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30775.612359880412</v>
      </c>
      <c r="X8" s="183">
        <v>8069.8486908804125</v>
      </c>
      <c r="Y8" s="183">
        <v>38845.461050760823</v>
      </c>
      <c r="Z8" s="138">
        <v>40998.86564006377</v>
      </c>
      <c r="AA8" s="135">
        <v>0</v>
      </c>
      <c r="AB8" s="138">
        <v>0</v>
      </c>
      <c r="AC8" s="138">
        <v>0</v>
      </c>
      <c r="AD8" s="138">
        <v>0</v>
      </c>
      <c r="AE8" s="138">
        <v>0</v>
      </c>
      <c r="AF8" s="138">
        <v>0</v>
      </c>
      <c r="AG8" s="138">
        <v>0</v>
      </c>
      <c r="AH8" s="138">
        <v>0</v>
      </c>
      <c r="AI8" s="138">
        <v>0</v>
      </c>
      <c r="AJ8" s="138">
        <v>0</v>
      </c>
      <c r="AK8" s="138">
        <v>0</v>
      </c>
      <c r="AL8" s="138">
        <v>0</v>
      </c>
      <c r="AM8" s="135">
        <v>0</v>
      </c>
      <c r="AN8" s="135">
        <v>79844.326690824586</v>
      </c>
      <c r="AO8" s="627"/>
      <c r="AP8" s="132"/>
      <c r="AQ8" s="132">
        <v>6.2234399577882717E-2</v>
      </c>
      <c r="AR8" s="183">
        <v>0</v>
      </c>
      <c r="AS8" s="183">
        <v>0</v>
      </c>
      <c r="AT8" s="183">
        <v>0</v>
      </c>
      <c r="AU8" s="183">
        <v>0</v>
      </c>
      <c r="AV8" s="183">
        <v>0</v>
      </c>
      <c r="AW8" s="183">
        <v>0</v>
      </c>
      <c r="AX8" s="183">
        <v>0</v>
      </c>
      <c r="AY8" s="183">
        <v>0</v>
      </c>
      <c r="AZ8" s="183">
        <v>0</v>
      </c>
      <c r="BA8" s="183">
        <v>1127399.178716471</v>
      </c>
      <c r="BB8" s="183">
        <v>0</v>
      </c>
      <c r="BC8" s="183">
        <v>1127399.178716471</v>
      </c>
      <c r="BD8" s="135">
        <v>483222.86673278094</v>
      </c>
      <c r="BE8" s="135">
        <v>0</v>
      </c>
      <c r="BF8" s="135">
        <v>0</v>
      </c>
      <c r="BG8" s="135">
        <v>0</v>
      </c>
      <c r="BH8" s="135">
        <v>0</v>
      </c>
      <c r="BI8" s="135">
        <v>0</v>
      </c>
      <c r="BJ8" s="135">
        <v>0</v>
      </c>
      <c r="BK8" s="135">
        <v>0</v>
      </c>
      <c r="BL8" s="135">
        <v>0</v>
      </c>
      <c r="BM8" s="135">
        <v>0</v>
      </c>
      <c r="BN8" s="135">
        <v>0</v>
      </c>
      <c r="BO8" s="135">
        <v>0</v>
      </c>
      <c r="BP8" s="135">
        <v>0</v>
      </c>
      <c r="BQ8" s="135">
        <v>0</v>
      </c>
      <c r="BR8" s="136">
        <v>1610622.0454492518</v>
      </c>
      <c r="BS8" s="628"/>
      <c r="BT8" s="132"/>
      <c r="BU8" s="132">
        <v>5.2142145214956317E-2</v>
      </c>
      <c r="BV8" s="183">
        <v>0</v>
      </c>
      <c r="BW8" s="183">
        <v>0</v>
      </c>
      <c r="BX8" s="183">
        <v>0</v>
      </c>
      <c r="BY8" s="183">
        <v>0</v>
      </c>
      <c r="BZ8" s="183">
        <v>0</v>
      </c>
      <c r="CA8" s="183">
        <v>0</v>
      </c>
      <c r="CB8" s="183">
        <v>0</v>
      </c>
      <c r="CC8" s="183">
        <v>0</v>
      </c>
      <c r="CD8" s="183">
        <v>0</v>
      </c>
      <c r="CE8" s="183">
        <v>816449.48380325944</v>
      </c>
      <c r="CF8" s="183">
        <v>0</v>
      </c>
      <c r="CG8" s="183">
        <v>816449.48380325944</v>
      </c>
      <c r="CH8" s="135">
        <v>479250.4654055459</v>
      </c>
      <c r="CI8" s="135">
        <v>0</v>
      </c>
      <c r="CJ8" s="135">
        <v>0</v>
      </c>
      <c r="CK8" s="135">
        <v>0</v>
      </c>
      <c r="CL8" s="135">
        <v>0</v>
      </c>
      <c r="CM8" s="135">
        <v>0</v>
      </c>
      <c r="CN8" s="135">
        <v>0</v>
      </c>
      <c r="CO8" s="135">
        <v>0</v>
      </c>
      <c r="CP8" s="135">
        <v>0</v>
      </c>
      <c r="CQ8" s="135">
        <v>0</v>
      </c>
      <c r="CR8" s="135">
        <v>0</v>
      </c>
      <c r="CS8" s="135">
        <v>0</v>
      </c>
      <c r="CT8" s="135">
        <v>0</v>
      </c>
      <c r="CU8" s="135">
        <v>0</v>
      </c>
      <c r="CV8" s="136">
        <v>1295699.9492088053</v>
      </c>
      <c r="CW8" s="629"/>
      <c r="CX8" s="137">
        <v>16237.4</v>
      </c>
      <c r="CY8" s="137">
        <v>6006.6</v>
      </c>
      <c r="CZ8" s="137">
        <v>1.0900000000000001</v>
      </c>
      <c r="DA8" s="137">
        <v>0</v>
      </c>
      <c r="DB8" s="137">
        <v>0</v>
      </c>
      <c r="DC8" s="137">
        <v>0</v>
      </c>
      <c r="DD8" s="137">
        <v>0</v>
      </c>
      <c r="DE8" s="137">
        <v>0</v>
      </c>
      <c r="DF8" s="137">
        <v>0</v>
      </c>
      <c r="DG8" s="137">
        <v>0</v>
      </c>
      <c r="DH8" s="137">
        <v>0</v>
      </c>
      <c r="DI8" s="137">
        <v>0</v>
      </c>
      <c r="DJ8" s="137">
        <v>0</v>
      </c>
      <c r="DK8" s="137">
        <v>6007.69</v>
      </c>
      <c r="DL8" s="507"/>
      <c r="DM8" s="137">
        <v>27008.23</v>
      </c>
      <c r="DN8" s="137">
        <v>251.53</v>
      </c>
      <c r="DO8" s="137">
        <v>0.03</v>
      </c>
      <c r="DP8" s="137">
        <v>0</v>
      </c>
      <c r="DQ8" s="137">
        <v>0</v>
      </c>
      <c r="DR8" s="137">
        <v>0</v>
      </c>
      <c r="DS8" s="137">
        <v>0</v>
      </c>
      <c r="DT8" s="137">
        <v>0</v>
      </c>
      <c r="DU8" s="137">
        <v>0</v>
      </c>
      <c r="DV8" s="137">
        <v>0</v>
      </c>
      <c r="DW8" s="137">
        <v>0</v>
      </c>
      <c r="DX8" s="137">
        <v>0</v>
      </c>
      <c r="DY8" s="137">
        <v>0</v>
      </c>
      <c r="DZ8" s="137">
        <v>251.56</v>
      </c>
      <c r="EA8" s="507"/>
      <c r="EB8" s="137">
        <v>0</v>
      </c>
      <c r="EC8" s="137">
        <v>6259.25</v>
      </c>
      <c r="ED8" s="630"/>
      <c r="EE8" s="137">
        <v>95881.59</v>
      </c>
      <c r="EF8" s="137">
        <v>0</v>
      </c>
      <c r="EG8" s="137">
        <v>0</v>
      </c>
      <c r="EH8" s="137">
        <v>0</v>
      </c>
      <c r="EI8" s="137">
        <v>0</v>
      </c>
      <c r="EJ8" s="137">
        <v>0</v>
      </c>
      <c r="EK8" s="137">
        <v>0</v>
      </c>
      <c r="EL8" s="137">
        <v>0</v>
      </c>
      <c r="EM8" s="137">
        <v>0</v>
      </c>
      <c r="EN8" s="137">
        <v>0</v>
      </c>
      <c r="EO8" s="137">
        <v>38790.339999999997</v>
      </c>
      <c r="EP8" s="137">
        <v>0</v>
      </c>
      <c r="EQ8" s="137">
        <v>38790.339999999997</v>
      </c>
      <c r="ER8" s="137">
        <v>92788.27</v>
      </c>
      <c r="ES8" s="137">
        <v>6007.69</v>
      </c>
      <c r="ET8" s="137">
        <v>137586.31</v>
      </c>
      <c r="EU8" s="507"/>
      <c r="EV8" s="137">
        <v>94858.43</v>
      </c>
      <c r="EW8" s="137">
        <v>0</v>
      </c>
      <c r="EX8" s="137">
        <v>0</v>
      </c>
      <c r="EY8" s="137">
        <v>0</v>
      </c>
      <c r="EZ8" s="137">
        <v>0</v>
      </c>
      <c r="FA8" s="137">
        <v>0</v>
      </c>
      <c r="FB8" s="137">
        <v>0</v>
      </c>
      <c r="FC8" s="137">
        <v>0</v>
      </c>
      <c r="FD8" s="137">
        <v>0</v>
      </c>
      <c r="FE8" s="137">
        <v>0</v>
      </c>
      <c r="FF8" s="137">
        <v>5227.51</v>
      </c>
      <c r="FG8" s="137">
        <v>0</v>
      </c>
      <c r="FH8" s="137">
        <v>5227.51</v>
      </c>
      <c r="FI8" s="137">
        <v>3673.94</v>
      </c>
      <c r="FJ8" s="137">
        <v>251.56</v>
      </c>
      <c r="FK8" s="137">
        <v>9153.01</v>
      </c>
      <c r="FL8" s="507"/>
      <c r="FM8" s="137">
        <v>0</v>
      </c>
      <c r="FN8" s="137">
        <v>0</v>
      </c>
      <c r="FO8" s="137">
        <v>0</v>
      </c>
      <c r="FP8" s="137">
        <v>0</v>
      </c>
      <c r="FQ8" s="137">
        <v>0</v>
      </c>
      <c r="FR8" s="137">
        <v>0</v>
      </c>
      <c r="FS8" s="137">
        <v>0</v>
      </c>
      <c r="FT8" s="137">
        <v>0</v>
      </c>
      <c r="FU8" s="137">
        <v>0</v>
      </c>
      <c r="FV8" s="137">
        <v>0</v>
      </c>
      <c r="FW8" s="137">
        <v>44017.86</v>
      </c>
      <c r="FX8" s="137">
        <v>0</v>
      </c>
      <c r="FY8" s="137">
        <v>44017.86</v>
      </c>
      <c r="FZ8" s="137">
        <v>96462.21</v>
      </c>
      <c r="GA8" s="137">
        <v>6259.25</v>
      </c>
      <c r="GB8" s="137">
        <v>146739.31</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5.2312928242422223E-2</v>
      </c>
      <c r="H9" s="120"/>
      <c r="I9" s="133">
        <v>0</v>
      </c>
      <c r="J9" s="120"/>
      <c r="K9" s="133">
        <v>9.7502835364217444E-2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13488.01</v>
      </c>
      <c r="CY9" s="137">
        <v>0</v>
      </c>
      <c r="CZ9" s="137">
        <v>0</v>
      </c>
      <c r="DA9" s="137">
        <v>0</v>
      </c>
      <c r="DB9" s="137">
        <v>0</v>
      </c>
      <c r="DC9" s="137">
        <v>0</v>
      </c>
      <c r="DD9" s="137">
        <v>0</v>
      </c>
      <c r="DE9" s="137">
        <v>0</v>
      </c>
      <c r="DF9" s="137">
        <v>0</v>
      </c>
      <c r="DG9" s="137">
        <v>0</v>
      </c>
      <c r="DH9" s="137">
        <v>0</v>
      </c>
      <c r="DI9" s="137">
        <v>0</v>
      </c>
      <c r="DJ9" s="137">
        <v>0</v>
      </c>
      <c r="DK9" s="137">
        <v>0</v>
      </c>
      <c r="DL9" s="119"/>
      <c r="DM9" s="137">
        <v>200</v>
      </c>
      <c r="DN9" s="137">
        <v>244.39</v>
      </c>
      <c r="DO9" s="137">
        <v>265.35000000000002</v>
      </c>
      <c r="DP9" s="137">
        <v>206.32</v>
      </c>
      <c r="DQ9" s="137">
        <v>0</v>
      </c>
      <c r="DR9" s="137">
        <v>0</v>
      </c>
      <c r="DS9" s="137">
        <v>0</v>
      </c>
      <c r="DT9" s="137">
        <v>0</v>
      </c>
      <c r="DU9" s="137">
        <v>0</v>
      </c>
      <c r="DV9" s="137">
        <v>0</v>
      </c>
      <c r="DW9" s="137">
        <v>0</v>
      </c>
      <c r="DX9" s="137">
        <v>0</v>
      </c>
      <c r="DY9" s="137">
        <v>0</v>
      </c>
      <c r="DZ9" s="137">
        <v>716.06</v>
      </c>
      <c r="EA9" s="119"/>
      <c r="EB9" s="137">
        <v>13688.01</v>
      </c>
      <c r="EC9" s="137">
        <v>716.06</v>
      </c>
      <c r="ED9" s="630"/>
      <c r="EE9" s="137">
        <v>40464.04</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600</v>
      </c>
      <c r="EW9" s="137">
        <v>0</v>
      </c>
      <c r="EX9" s="137">
        <v>0</v>
      </c>
      <c r="EY9" s="137">
        <v>0</v>
      </c>
      <c r="EZ9" s="137">
        <v>0</v>
      </c>
      <c r="FA9" s="137">
        <v>0</v>
      </c>
      <c r="FB9" s="137">
        <v>0</v>
      </c>
      <c r="FC9" s="137">
        <v>0</v>
      </c>
      <c r="FD9" s="137">
        <v>0</v>
      </c>
      <c r="FE9" s="137">
        <v>0</v>
      </c>
      <c r="FF9" s="137">
        <v>0</v>
      </c>
      <c r="FG9" s="137">
        <v>0</v>
      </c>
      <c r="FH9" s="137">
        <v>0</v>
      </c>
      <c r="FI9" s="137">
        <v>3287.8</v>
      </c>
      <c r="FJ9" s="137">
        <v>716.06</v>
      </c>
      <c r="FK9" s="137">
        <v>4003.86</v>
      </c>
      <c r="FL9" s="119"/>
      <c r="FM9" s="137">
        <v>41064.04</v>
      </c>
      <c r="FN9" s="137">
        <v>0</v>
      </c>
      <c r="FO9" s="137">
        <v>0</v>
      </c>
      <c r="FP9" s="137">
        <v>0</v>
      </c>
      <c r="FQ9" s="137">
        <v>0</v>
      </c>
      <c r="FR9" s="137">
        <v>0</v>
      </c>
      <c r="FS9" s="137">
        <v>0</v>
      </c>
      <c r="FT9" s="137">
        <v>0</v>
      </c>
      <c r="FU9" s="137">
        <v>0</v>
      </c>
      <c r="FV9" s="137">
        <v>0</v>
      </c>
      <c r="FW9" s="137">
        <v>0</v>
      </c>
      <c r="FX9" s="137">
        <v>0</v>
      </c>
      <c r="FY9" s="137">
        <v>0</v>
      </c>
      <c r="FZ9" s="137">
        <v>3287.8</v>
      </c>
      <c r="GA9" s="137">
        <v>716.06</v>
      </c>
      <c r="GB9" s="137">
        <v>4003.86</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10</v>
      </c>
      <c r="Y10" s="183">
        <v>10</v>
      </c>
      <c r="Z10" s="138">
        <v>34</v>
      </c>
      <c r="AA10" s="135">
        <v>0</v>
      </c>
      <c r="AB10" s="138">
        <v>0</v>
      </c>
      <c r="AC10" s="138">
        <v>0</v>
      </c>
      <c r="AD10" s="138">
        <v>0</v>
      </c>
      <c r="AE10" s="138">
        <v>0</v>
      </c>
      <c r="AF10" s="138">
        <v>0</v>
      </c>
      <c r="AG10" s="138">
        <v>0</v>
      </c>
      <c r="AH10" s="138">
        <v>0</v>
      </c>
      <c r="AI10" s="138">
        <v>0</v>
      </c>
      <c r="AJ10" s="138">
        <v>0</v>
      </c>
      <c r="AK10" s="138">
        <v>0</v>
      </c>
      <c r="AL10" s="138">
        <v>0</v>
      </c>
      <c r="AM10" s="135">
        <v>0</v>
      </c>
      <c r="AN10" s="135">
        <v>44</v>
      </c>
      <c r="AO10" s="627"/>
      <c r="AP10" s="132"/>
      <c r="AQ10" s="132">
        <v>6.6323202959552951E-4</v>
      </c>
      <c r="AR10" s="183">
        <v>0</v>
      </c>
      <c r="AS10" s="183">
        <v>0</v>
      </c>
      <c r="AT10" s="183">
        <v>0</v>
      </c>
      <c r="AU10" s="183">
        <v>0</v>
      </c>
      <c r="AV10" s="183">
        <v>0</v>
      </c>
      <c r="AW10" s="183">
        <v>0</v>
      </c>
      <c r="AX10" s="183">
        <v>0</v>
      </c>
      <c r="AY10" s="183">
        <v>0</v>
      </c>
      <c r="AZ10" s="183">
        <v>0</v>
      </c>
      <c r="BA10" s="183">
        <v>0</v>
      </c>
      <c r="BB10" s="183">
        <v>3900.9999999999995</v>
      </c>
      <c r="BC10" s="183">
        <v>3900.9999999999995</v>
      </c>
      <c r="BD10" s="135">
        <v>13263.400000000007</v>
      </c>
      <c r="BE10" s="135">
        <v>0</v>
      </c>
      <c r="BF10" s="135">
        <v>0</v>
      </c>
      <c r="BG10" s="135">
        <v>0</v>
      </c>
      <c r="BH10" s="135">
        <v>0</v>
      </c>
      <c r="BI10" s="135">
        <v>0</v>
      </c>
      <c r="BJ10" s="135">
        <v>0</v>
      </c>
      <c r="BK10" s="135">
        <v>0</v>
      </c>
      <c r="BL10" s="135">
        <v>0</v>
      </c>
      <c r="BM10" s="135">
        <v>0</v>
      </c>
      <c r="BN10" s="135">
        <v>0</v>
      </c>
      <c r="BO10" s="135">
        <v>0</v>
      </c>
      <c r="BP10" s="135">
        <v>0</v>
      </c>
      <c r="BQ10" s="135">
        <v>0</v>
      </c>
      <c r="BR10" s="136">
        <v>17164.400000000005</v>
      </c>
      <c r="BS10" s="628"/>
      <c r="BT10" s="132"/>
      <c r="BU10" s="132">
        <v>6.9073757228600978E-4</v>
      </c>
      <c r="BV10" s="183">
        <v>0</v>
      </c>
      <c r="BW10" s="183">
        <v>0</v>
      </c>
      <c r="BX10" s="183">
        <v>0</v>
      </c>
      <c r="BY10" s="183">
        <v>0</v>
      </c>
      <c r="BZ10" s="183">
        <v>0</v>
      </c>
      <c r="CA10" s="183">
        <v>0</v>
      </c>
      <c r="CB10" s="183">
        <v>0</v>
      </c>
      <c r="CC10" s="183">
        <v>0</v>
      </c>
      <c r="CD10" s="183">
        <v>0</v>
      </c>
      <c r="CE10" s="183">
        <v>0</v>
      </c>
      <c r="CF10" s="183">
        <v>3900.9999999999995</v>
      </c>
      <c r="CG10" s="183">
        <v>3900.9999999999995</v>
      </c>
      <c r="CH10" s="135">
        <v>13263.400000000007</v>
      </c>
      <c r="CI10" s="135">
        <v>0</v>
      </c>
      <c r="CJ10" s="135">
        <v>0</v>
      </c>
      <c r="CK10" s="135">
        <v>0</v>
      </c>
      <c r="CL10" s="135">
        <v>0</v>
      </c>
      <c r="CM10" s="135">
        <v>0</v>
      </c>
      <c r="CN10" s="135">
        <v>0</v>
      </c>
      <c r="CO10" s="135">
        <v>0</v>
      </c>
      <c r="CP10" s="135">
        <v>0</v>
      </c>
      <c r="CQ10" s="135">
        <v>0</v>
      </c>
      <c r="CR10" s="135">
        <v>0</v>
      </c>
      <c r="CS10" s="135">
        <v>0</v>
      </c>
      <c r="CT10" s="135">
        <v>0</v>
      </c>
      <c r="CU10" s="135">
        <v>0</v>
      </c>
      <c r="CV10" s="136">
        <v>17164.400000000005</v>
      </c>
      <c r="CW10" s="629"/>
      <c r="CX10" s="137">
        <v>0</v>
      </c>
      <c r="CY10" s="137">
        <v>2200</v>
      </c>
      <c r="CZ10" s="137">
        <v>0</v>
      </c>
      <c r="DA10" s="137">
        <v>0</v>
      </c>
      <c r="DB10" s="137">
        <v>0</v>
      </c>
      <c r="DC10" s="137">
        <v>0</v>
      </c>
      <c r="DD10" s="137">
        <v>0</v>
      </c>
      <c r="DE10" s="137">
        <v>0</v>
      </c>
      <c r="DF10" s="137">
        <v>0</v>
      </c>
      <c r="DG10" s="137">
        <v>0</v>
      </c>
      <c r="DH10" s="137">
        <v>0</v>
      </c>
      <c r="DI10" s="137">
        <v>0</v>
      </c>
      <c r="DJ10" s="137">
        <v>0</v>
      </c>
      <c r="DK10" s="137">
        <v>2200</v>
      </c>
      <c r="DL10" s="119"/>
      <c r="DM10" s="137">
        <v>0</v>
      </c>
      <c r="DN10" s="137">
        <v>220</v>
      </c>
      <c r="DO10" s="137">
        <v>0</v>
      </c>
      <c r="DP10" s="137">
        <v>0</v>
      </c>
      <c r="DQ10" s="137">
        <v>0</v>
      </c>
      <c r="DR10" s="137">
        <v>0</v>
      </c>
      <c r="DS10" s="137">
        <v>0</v>
      </c>
      <c r="DT10" s="137">
        <v>0</v>
      </c>
      <c r="DU10" s="137">
        <v>0</v>
      </c>
      <c r="DV10" s="137">
        <v>0</v>
      </c>
      <c r="DW10" s="137">
        <v>0</v>
      </c>
      <c r="DX10" s="137">
        <v>0</v>
      </c>
      <c r="DY10" s="137">
        <v>0</v>
      </c>
      <c r="DZ10" s="137">
        <v>220</v>
      </c>
      <c r="EA10" s="119"/>
      <c r="EB10" s="137">
        <v>0</v>
      </c>
      <c r="EC10" s="137">
        <v>2420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2200</v>
      </c>
      <c r="ET10" s="137">
        <v>2200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220</v>
      </c>
      <c r="FK10" s="137">
        <v>220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2420</v>
      </c>
      <c r="GB10" s="137">
        <v>2420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v>4.596969502132494E-2</v>
      </c>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c r="AQ11" s="132">
        <v>2.4863666314222187E-5</v>
      </c>
      <c r="AR11" s="183">
        <v>0</v>
      </c>
      <c r="AS11" s="183">
        <v>0</v>
      </c>
      <c r="AT11" s="183">
        <v>0</v>
      </c>
      <c r="AU11" s="183">
        <v>0</v>
      </c>
      <c r="AV11" s="183">
        <v>0</v>
      </c>
      <c r="AW11" s="183">
        <v>0</v>
      </c>
      <c r="AX11" s="183">
        <v>0</v>
      </c>
      <c r="AY11" s="183">
        <v>0</v>
      </c>
      <c r="AZ11" s="183">
        <v>0</v>
      </c>
      <c r="BA11" s="183">
        <v>643.47</v>
      </c>
      <c r="BB11" s="183">
        <v>0</v>
      </c>
      <c r="BC11" s="183">
        <v>643.47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643.47</v>
      </c>
      <c r="BS11" s="628"/>
      <c r="BT11" s="132"/>
      <c r="BU11" s="132">
        <v>2.5894811682253887E-5</v>
      </c>
      <c r="BV11" s="183">
        <v>0</v>
      </c>
      <c r="BW11" s="183">
        <v>0</v>
      </c>
      <c r="BX11" s="183">
        <v>0</v>
      </c>
      <c r="BY11" s="183">
        <v>0</v>
      </c>
      <c r="BZ11" s="183">
        <v>0</v>
      </c>
      <c r="CA11" s="183">
        <v>0</v>
      </c>
      <c r="CB11" s="183">
        <v>0</v>
      </c>
      <c r="CC11" s="183">
        <v>0</v>
      </c>
      <c r="CD11" s="183">
        <v>0</v>
      </c>
      <c r="CE11" s="183">
        <v>643.47</v>
      </c>
      <c r="CF11" s="183">
        <v>0</v>
      </c>
      <c r="CG11" s="183">
        <v>643.47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643.47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0</v>
      </c>
      <c r="F12" s="120"/>
      <c r="G12" s="298">
        <v>0.292169565493481</v>
      </c>
      <c r="H12" s="120"/>
      <c r="I12" s="298">
        <v>1.521142079566177</v>
      </c>
      <c r="J12" s="120"/>
      <c r="K12" s="298">
        <v>1.0261936871804938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c r="AQ12" s="305">
        <v>0.2275150025906347</v>
      </c>
      <c r="AR12" s="306">
        <v>344011.56755033485</v>
      </c>
      <c r="AS12" s="306">
        <v>33419.271340875115</v>
      </c>
      <c r="AT12" s="306">
        <v>0</v>
      </c>
      <c r="AU12" s="306">
        <v>0</v>
      </c>
      <c r="AV12" s="306">
        <v>377430.83889121003</v>
      </c>
      <c r="AW12" s="306">
        <v>1378648.7909365378</v>
      </c>
      <c r="AX12" s="306">
        <v>148546.10793424086</v>
      </c>
      <c r="AY12" s="306">
        <v>0</v>
      </c>
      <c r="AZ12" s="307">
        <v>1527194.8988707787</v>
      </c>
      <c r="BA12" s="306">
        <v>3174653.8487288631</v>
      </c>
      <c r="BB12" s="306">
        <v>24367.388192470546</v>
      </c>
      <c r="BC12" s="306">
        <v>3199021.2369213332</v>
      </c>
      <c r="BD12" s="307">
        <v>784425.88097813143</v>
      </c>
      <c r="BE12" s="307">
        <v>0</v>
      </c>
      <c r="BF12" s="307">
        <v>0</v>
      </c>
      <c r="BG12" s="307">
        <v>0</v>
      </c>
      <c r="BH12" s="307">
        <v>0</v>
      </c>
      <c r="BI12" s="307">
        <v>0</v>
      </c>
      <c r="BJ12" s="307">
        <v>0</v>
      </c>
      <c r="BK12" s="307">
        <v>0</v>
      </c>
      <c r="BL12" s="307">
        <v>0</v>
      </c>
      <c r="BM12" s="307">
        <v>0</v>
      </c>
      <c r="BN12" s="307">
        <v>0</v>
      </c>
      <c r="BO12" s="307">
        <v>0</v>
      </c>
      <c r="BP12" s="307">
        <v>0</v>
      </c>
      <c r="BQ12" s="306">
        <v>0</v>
      </c>
      <c r="BR12" s="306">
        <v>5888072.8556614537</v>
      </c>
      <c r="BS12" s="628"/>
      <c r="BT12" s="351"/>
      <c r="BU12" s="351">
        <v>0.20871312880956572</v>
      </c>
      <c r="BV12" s="352">
        <v>341658.29501567734</v>
      </c>
      <c r="BW12" s="352">
        <v>33037.216193615204</v>
      </c>
      <c r="BX12" s="352">
        <v>0</v>
      </c>
      <c r="BY12" s="352">
        <v>0</v>
      </c>
      <c r="BZ12" s="352">
        <v>374695.51120929257</v>
      </c>
      <c r="CA12" s="352">
        <v>1378648.7909365378</v>
      </c>
      <c r="CB12" s="352">
        <v>148546.10793424086</v>
      </c>
      <c r="CC12" s="352">
        <v>0</v>
      </c>
      <c r="CD12" s="353">
        <v>1527194.8988707787</v>
      </c>
      <c r="CE12" s="353">
        <v>2482132.105802929</v>
      </c>
      <c r="CF12" s="352">
        <v>24353.586209290948</v>
      </c>
      <c r="CG12" s="352">
        <v>2506485.6920122202</v>
      </c>
      <c r="CH12" s="353">
        <v>778015.62158761232</v>
      </c>
      <c r="CI12" s="353">
        <v>0</v>
      </c>
      <c r="CJ12" s="353">
        <v>0</v>
      </c>
      <c r="CK12" s="353">
        <v>0</v>
      </c>
      <c r="CL12" s="353">
        <v>0</v>
      </c>
      <c r="CM12" s="353">
        <v>0</v>
      </c>
      <c r="CN12" s="353">
        <v>0</v>
      </c>
      <c r="CO12" s="353">
        <v>0</v>
      </c>
      <c r="CP12" s="353">
        <v>0</v>
      </c>
      <c r="CQ12" s="353">
        <v>0</v>
      </c>
      <c r="CR12" s="353">
        <v>0</v>
      </c>
      <c r="CS12" s="353">
        <v>0</v>
      </c>
      <c r="CT12" s="353">
        <v>0</v>
      </c>
      <c r="CU12" s="352">
        <v>0</v>
      </c>
      <c r="CV12" s="352">
        <v>5186391.7236799039</v>
      </c>
      <c r="CW12" s="629"/>
      <c r="CX12" s="308">
        <v>66593.77</v>
      </c>
      <c r="CY12" s="308">
        <v>19656.599999999999</v>
      </c>
      <c r="CZ12" s="308">
        <v>13401.09</v>
      </c>
      <c r="DA12" s="308">
        <v>5750</v>
      </c>
      <c r="DB12" s="308">
        <v>0</v>
      </c>
      <c r="DC12" s="308">
        <v>0</v>
      </c>
      <c r="DD12" s="308">
        <v>0</v>
      </c>
      <c r="DE12" s="308">
        <v>0</v>
      </c>
      <c r="DF12" s="308">
        <v>0</v>
      </c>
      <c r="DG12" s="308">
        <v>0</v>
      </c>
      <c r="DH12" s="308">
        <v>0</v>
      </c>
      <c r="DI12" s="308">
        <v>0</v>
      </c>
      <c r="DJ12" s="308">
        <v>0</v>
      </c>
      <c r="DK12" s="308">
        <v>38807.69</v>
      </c>
      <c r="DM12" s="308">
        <v>72638.070000000007</v>
      </c>
      <c r="DN12" s="308">
        <v>1039.92</v>
      </c>
      <c r="DO12" s="308">
        <v>481.38</v>
      </c>
      <c r="DP12" s="308">
        <v>350.32</v>
      </c>
      <c r="DQ12" s="308">
        <v>0</v>
      </c>
      <c r="DR12" s="308">
        <v>0</v>
      </c>
      <c r="DS12" s="308">
        <v>0</v>
      </c>
      <c r="DT12" s="308">
        <v>0</v>
      </c>
      <c r="DU12" s="308">
        <v>0</v>
      </c>
      <c r="DV12" s="308">
        <v>0</v>
      </c>
      <c r="DW12" s="308">
        <v>0</v>
      </c>
      <c r="DX12" s="308">
        <v>0</v>
      </c>
      <c r="DY12" s="308">
        <v>0</v>
      </c>
      <c r="DZ12" s="308">
        <v>1871.62</v>
      </c>
      <c r="EB12" s="308">
        <v>139231.84</v>
      </c>
      <c r="EC12" s="308">
        <v>40679.31</v>
      </c>
      <c r="ED12" s="630"/>
      <c r="EE12" s="313">
        <v>607815.93999999994</v>
      </c>
      <c r="EF12" s="313">
        <v>76467.710000000006</v>
      </c>
      <c r="EG12" s="313">
        <v>0</v>
      </c>
      <c r="EH12" s="313">
        <v>0</v>
      </c>
      <c r="EI12" s="313">
        <v>0</v>
      </c>
      <c r="EJ12" s="313">
        <v>76467.710000000006</v>
      </c>
      <c r="EK12" s="313">
        <v>139521.39000000001</v>
      </c>
      <c r="EL12" s="313">
        <v>0</v>
      </c>
      <c r="EM12" s="313">
        <v>0</v>
      </c>
      <c r="EN12" s="313">
        <v>139521.39000000001</v>
      </c>
      <c r="EO12" s="313">
        <v>333485.01</v>
      </c>
      <c r="EP12" s="313">
        <v>0</v>
      </c>
      <c r="EQ12" s="313">
        <v>333485.01</v>
      </c>
      <c r="ER12" s="313">
        <v>205064.51</v>
      </c>
      <c r="ES12" s="313">
        <v>38807.69</v>
      </c>
      <c r="ET12" s="313">
        <v>793346.31</v>
      </c>
      <c r="EV12" s="311">
        <v>339172.13</v>
      </c>
      <c r="EW12" s="311">
        <v>19165.71</v>
      </c>
      <c r="EX12" s="311">
        <v>0</v>
      </c>
      <c r="EY12" s="311">
        <v>0</v>
      </c>
      <c r="EZ12" s="311">
        <v>0</v>
      </c>
      <c r="FA12" s="311">
        <v>19165.71</v>
      </c>
      <c r="FB12" s="311">
        <v>57001.64</v>
      </c>
      <c r="FC12" s="311">
        <v>0</v>
      </c>
      <c r="FD12" s="311">
        <v>0</v>
      </c>
      <c r="FE12" s="311">
        <v>57001.64</v>
      </c>
      <c r="FF12" s="311">
        <v>62620.959999999999</v>
      </c>
      <c r="FG12" s="311">
        <v>0</v>
      </c>
      <c r="FH12" s="311">
        <v>62620.959999999999</v>
      </c>
      <c r="FI12" s="311">
        <v>37786.949999999997</v>
      </c>
      <c r="FJ12" s="311">
        <v>1871.62</v>
      </c>
      <c r="FK12" s="311">
        <v>178446.88</v>
      </c>
      <c r="FM12" s="311">
        <v>946988.07</v>
      </c>
      <c r="FN12" s="311">
        <v>95633.42</v>
      </c>
      <c r="FO12" s="311">
        <v>0</v>
      </c>
      <c r="FP12" s="311">
        <v>0</v>
      </c>
      <c r="FQ12" s="311">
        <v>0</v>
      </c>
      <c r="FR12" s="311">
        <v>95633.42</v>
      </c>
      <c r="FS12" s="311">
        <v>196523.03</v>
      </c>
      <c r="FT12" s="311">
        <v>0</v>
      </c>
      <c r="FU12" s="311">
        <v>0</v>
      </c>
      <c r="FV12" s="311">
        <v>196523.03</v>
      </c>
      <c r="FW12" s="311">
        <v>396105.97</v>
      </c>
      <c r="FX12" s="311">
        <v>0</v>
      </c>
      <c r="FY12" s="311">
        <v>396105.97</v>
      </c>
      <c r="FZ12" s="311">
        <v>242851.46</v>
      </c>
      <c r="GA12" s="311">
        <v>40679.31</v>
      </c>
      <c r="GB12" s="311">
        <v>971793.18</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6.8732365607960802E-3</v>
      </c>
      <c r="H14" s="120"/>
      <c r="I14" s="126">
        <v>0.24999316251497639</v>
      </c>
      <c r="J14" s="120"/>
      <c r="K14" s="126">
        <v>0.59099401187179912</v>
      </c>
      <c r="L14" s="111"/>
      <c r="M14" s="151" t="s">
        <v>156</v>
      </c>
      <c r="N14" s="153">
        <v>0</v>
      </c>
      <c r="O14" s="153">
        <v>0</v>
      </c>
      <c r="P14" s="153">
        <v>0</v>
      </c>
      <c r="Q14" s="153">
        <v>0</v>
      </c>
      <c r="R14" s="153">
        <v>0</v>
      </c>
      <c r="S14" s="153">
        <v>1</v>
      </c>
      <c r="T14" s="153">
        <v>1</v>
      </c>
      <c r="U14" s="153">
        <v>0</v>
      </c>
      <c r="V14" s="153">
        <v>2</v>
      </c>
      <c r="W14" s="153">
        <v>0</v>
      </c>
      <c r="X14" s="153">
        <v>0</v>
      </c>
      <c r="Y14" s="153">
        <v>0</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3</v>
      </c>
      <c r="AO14" s="627"/>
      <c r="AP14" s="125"/>
      <c r="AQ14" s="125">
        <v>5.0783133458871138E-4</v>
      </c>
      <c r="AR14" s="153">
        <v>0</v>
      </c>
      <c r="AS14" s="153">
        <v>0</v>
      </c>
      <c r="AT14" s="153">
        <v>0</v>
      </c>
      <c r="AU14" s="153">
        <v>0</v>
      </c>
      <c r="AV14" s="153">
        <v>0</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c r="BU14" s="125">
        <v>5.2889210341438447E-4</v>
      </c>
      <c r="BV14" s="153">
        <v>0</v>
      </c>
      <c r="BW14" s="153">
        <v>0</v>
      </c>
      <c r="BX14" s="153">
        <v>0</v>
      </c>
      <c r="BY14" s="153">
        <v>0</v>
      </c>
      <c r="BZ14" s="153">
        <v>0</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3526.86</v>
      </c>
      <c r="CY14" s="130">
        <v>0</v>
      </c>
      <c r="CZ14" s="130">
        <v>0</v>
      </c>
      <c r="DA14" s="130">
        <v>0</v>
      </c>
      <c r="DB14" s="130">
        <v>0</v>
      </c>
      <c r="DC14" s="130">
        <v>0</v>
      </c>
      <c r="DD14" s="130">
        <v>0</v>
      </c>
      <c r="DE14" s="130">
        <v>0</v>
      </c>
      <c r="DF14" s="130">
        <v>0</v>
      </c>
      <c r="DG14" s="130">
        <v>0</v>
      </c>
      <c r="DH14" s="130">
        <v>0</v>
      </c>
      <c r="DI14" s="130">
        <v>0</v>
      </c>
      <c r="DJ14" s="130">
        <v>0</v>
      </c>
      <c r="DK14" s="130">
        <v>0</v>
      </c>
      <c r="DL14" s="119"/>
      <c r="DM14" s="130">
        <v>4270.05</v>
      </c>
      <c r="DN14" s="130">
        <v>18.3</v>
      </c>
      <c r="DO14" s="130">
        <v>19.850000000000001</v>
      </c>
      <c r="DP14" s="130">
        <v>15.44</v>
      </c>
      <c r="DQ14" s="130">
        <v>0</v>
      </c>
      <c r="DR14" s="130">
        <v>0</v>
      </c>
      <c r="DS14" s="130">
        <v>0</v>
      </c>
      <c r="DT14" s="130">
        <v>0</v>
      </c>
      <c r="DU14" s="130">
        <v>0</v>
      </c>
      <c r="DV14" s="130">
        <v>0</v>
      </c>
      <c r="DW14" s="130">
        <v>0</v>
      </c>
      <c r="DX14" s="130">
        <v>0</v>
      </c>
      <c r="DY14" s="130">
        <v>0</v>
      </c>
      <c r="DZ14" s="130">
        <v>53.59</v>
      </c>
      <c r="EA14" s="119"/>
      <c r="EB14" s="130">
        <v>7796.91</v>
      </c>
      <c r="EC14" s="130">
        <v>53.59</v>
      </c>
      <c r="ED14" s="630"/>
      <c r="EE14" s="130">
        <v>14107.44</v>
      </c>
      <c r="EF14" s="130">
        <v>0</v>
      </c>
      <c r="EG14" s="130">
        <v>0</v>
      </c>
      <c r="EH14" s="130">
        <v>0</v>
      </c>
      <c r="EI14" s="130">
        <v>0</v>
      </c>
      <c r="EJ14" s="130">
        <v>0</v>
      </c>
      <c r="EK14" s="130">
        <v>0</v>
      </c>
      <c r="EL14" s="130">
        <v>0</v>
      </c>
      <c r="EM14" s="130">
        <v>0</v>
      </c>
      <c r="EN14" s="130">
        <v>0</v>
      </c>
      <c r="EO14" s="130">
        <v>2050</v>
      </c>
      <c r="EP14" s="130">
        <v>0</v>
      </c>
      <c r="EQ14" s="130">
        <v>2050</v>
      </c>
      <c r="ER14" s="130">
        <v>750</v>
      </c>
      <c r="ES14" s="130">
        <v>0</v>
      </c>
      <c r="ET14" s="130">
        <v>2800</v>
      </c>
      <c r="EU14" s="119"/>
      <c r="EV14" s="130">
        <v>9787.51</v>
      </c>
      <c r="EW14" s="130">
        <v>1046.73</v>
      </c>
      <c r="EX14" s="130">
        <v>0</v>
      </c>
      <c r="EY14" s="130">
        <v>0</v>
      </c>
      <c r="EZ14" s="130">
        <v>0</v>
      </c>
      <c r="FA14" s="130">
        <v>1046.73</v>
      </c>
      <c r="FB14" s="130">
        <v>3222.78</v>
      </c>
      <c r="FC14" s="130">
        <v>0</v>
      </c>
      <c r="FD14" s="130">
        <v>0</v>
      </c>
      <c r="FE14" s="130">
        <v>3222.78</v>
      </c>
      <c r="FF14" s="130">
        <v>6006.75</v>
      </c>
      <c r="FG14" s="130">
        <v>0</v>
      </c>
      <c r="FH14" s="130">
        <v>6006.75</v>
      </c>
      <c r="FI14" s="130">
        <v>991.92</v>
      </c>
      <c r="FJ14" s="130">
        <v>53.59</v>
      </c>
      <c r="FK14" s="130">
        <v>11321.77</v>
      </c>
      <c r="FL14" s="119"/>
      <c r="FM14" s="130">
        <v>23894.95</v>
      </c>
      <c r="FN14" s="130">
        <v>1046.73</v>
      </c>
      <c r="FO14" s="130">
        <v>0</v>
      </c>
      <c r="FP14" s="130">
        <v>0</v>
      </c>
      <c r="FQ14" s="130">
        <v>0</v>
      </c>
      <c r="FR14" s="130">
        <v>1046.73</v>
      </c>
      <c r="FS14" s="130">
        <v>3222.78</v>
      </c>
      <c r="FT14" s="130">
        <v>0</v>
      </c>
      <c r="FU14" s="130">
        <v>0</v>
      </c>
      <c r="FV14" s="130">
        <v>3222.78</v>
      </c>
      <c r="FW14" s="130">
        <v>8056.75</v>
      </c>
      <c r="FX14" s="130">
        <v>0</v>
      </c>
      <c r="FY14" s="130">
        <v>8056.75</v>
      </c>
      <c r="FZ14" s="130">
        <v>1741.92</v>
      </c>
      <c r="GA14" s="130">
        <v>53.59</v>
      </c>
      <c r="GB14" s="130">
        <v>14121.77</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v>
      </c>
      <c r="F15" s="120"/>
      <c r="G15" s="133">
        <v>0.51244637902028078</v>
      </c>
      <c r="H15" s="120"/>
      <c r="I15" s="133">
        <v>0.81105980915600318</v>
      </c>
      <c r="J15" s="120"/>
      <c r="K15" s="133">
        <v>0.5938588530360871</v>
      </c>
      <c r="L15" s="111"/>
      <c r="M15" s="155" t="s">
        <v>154</v>
      </c>
      <c r="N15" s="156">
        <v>4</v>
      </c>
      <c r="O15" s="156">
        <v>6</v>
      </c>
      <c r="P15" s="156">
        <v>3</v>
      </c>
      <c r="Q15" s="156">
        <v>0</v>
      </c>
      <c r="R15" s="156">
        <v>13</v>
      </c>
      <c r="S15" s="156">
        <v>17</v>
      </c>
      <c r="T15" s="156">
        <v>15</v>
      </c>
      <c r="U15" s="156">
        <v>4</v>
      </c>
      <c r="V15" s="156">
        <v>36</v>
      </c>
      <c r="W15" s="156">
        <v>16</v>
      </c>
      <c r="X15" s="156">
        <v>17</v>
      </c>
      <c r="Y15" s="156">
        <v>33</v>
      </c>
      <c r="Z15" s="158">
        <v>27</v>
      </c>
      <c r="AA15" s="138">
        <v>0</v>
      </c>
      <c r="AB15" s="138">
        <v>0</v>
      </c>
      <c r="AC15" s="138">
        <v>0</v>
      </c>
      <c r="AD15" s="138">
        <v>0</v>
      </c>
      <c r="AE15" s="138">
        <v>0</v>
      </c>
      <c r="AF15" s="138">
        <v>0</v>
      </c>
      <c r="AG15" s="138">
        <v>0</v>
      </c>
      <c r="AH15" s="138">
        <v>0</v>
      </c>
      <c r="AI15" s="138">
        <v>0</v>
      </c>
      <c r="AJ15" s="138">
        <v>0</v>
      </c>
      <c r="AK15" s="138">
        <v>0</v>
      </c>
      <c r="AL15" s="135">
        <v>0</v>
      </c>
      <c r="AM15" s="156">
        <v>0</v>
      </c>
      <c r="AN15" s="135">
        <v>109</v>
      </c>
      <c r="AO15" s="627"/>
      <c r="AP15" s="132"/>
      <c r="AQ15" s="132">
        <v>0.24112209342848454</v>
      </c>
      <c r="AR15" s="156">
        <v>157549.14323282009</v>
      </c>
      <c r="AS15" s="156">
        <v>339035.14020330302</v>
      </c>
      <c r="AT15" s="156">
        <v>0</v>
      </c>
      <c r="AU15" s="156">
        <v>0</v>
      </c>
      <c r="AV15" s="156">
        <v>496584.28343612311</v>
      </c>
      <c r="AW15" s="156">
        <v>685419.37317366735</v>
      </c>
      <c r="AX15" s="156">
        <v>178177.39223457503</v>
      </c>
      <c r="AY15" s="156">
        <v>137713.82804298509</v>
      </c>
      <c r="AZ15" s="156">
        <v>1001310.5934512274</v>
      </c>
      <c r="BA15" s="156">
        <v>3389194.6505808802</v>
      </c>
      <c r="BB15" s="183">
        <v>65723.817198497462</v>
      </c>
      <c r="BC15" s="158">
        <v>3454918.4677793775</v>
      </c>
      <c r="BD15" s="156">
        <v>1287410.1001627799</v>
      </c>
      <c r="BE15" s="156">
        <v>0</v>
      </c>
      <c r="BF15" s="156">
        <v>0</v>
      </c>
      <c r="BG15" s="156">
        <v>0</v>
      </c>
      <c r="BH15" s="156">
        <v>0</v>
      </c>
      <c r="BI15" s="156">
        <v>0</v>
      </c>
      <c r="BJ15" s="156">
        <v>0</v>
      </c>
      <c r="BK15" s="156">
        <v>0</v>
      </c>
      <c r="BL15" s="156">
        <v>0</v>
      </c>
      <c r="BM15" s="156">
        <v>0</v>
      </c>
      <c r="BN15" s="156">
        <v>0</v>
      </c>
      <c r="BO15" s="156">
        <v>0</v>
      </c>
      <c r="BP15" s="156">
        <v>0</v>
      </c>
      <c r="BQ15" s="156">
        <v>0</v>
      </c>
      <c r="BR15" s="136">
        <v>6240223.4448295077</v>
      </c>
      <c r="BS15" s="628"/>
      <c r="BT15" s="132"/>
      <c r="BU15" s="132">
        <v>0.2527524939450736</v>
      </c>
      <c r="BV15" s="156">
        <v>157549.14323282009</v>
      </c>
      <c r="BW15" s="156">
        <v>339035.14020330302</v>
      </c>
      <c r="BX15" s="156">
        <v>0</v>
      </c>
      <c r="BY15" s="156">
        <v>0</v>
      </c>
      <c r="BZ15" s="156">
        <v>496584.28343612311</v>
      </c>
      <c r="CA15" s="156">
        <v>678724.47254545777</v>
      </c>
      <c r="CB15" s="156">
        <v>184872.29286278458</v>
      </c>
      <c r="CC15" s="156">
        <v>137032.81882205032</v>
      </c>
      <c r="CD15" s="156">
        <v>1000629.5842302927</v>
      </c>
      <c r="CE15" s="156">
        <v>3437086.2196011995</v>
      </c>
      <c r="CF15" s="183">
        <v>65398.806078094676</v>
      </c>
      <c r="CG15" s="158">
        <v>3502485.025679294</v>
      </c>
      <c r="CH15" s="156">
        <v>1281043.7231489788</v>
      </c>
      <c r="CI15" s="156">
        <v>0</v>
      </c>
      <c r="CJ15" s="156">
        <v>0</v>
      </c>
      <c r="CK15" s="156">
        <v>0</v>
      </c>
      <c r="CL15" s="156">
        <v>0</v>
      </c>
      <c r="CM15" s="156">
        <v>0</v>
      </c>
      <c r="CN15" s="156">
        <v>0</v>
      </c>
      <c r="CO15" s="156">
        <v>0</v>
      </c>
      <c r="CP15" s="156">
        <v>0</v>
      </c>
      <c r="CQ15" s="156">
        <v>0</v>
      </c>
      <c r="CR15" s="156">
        <v>0</v>
      </c>
      <c r="CS15" s="156">
        <v>0</v>
      </c>
      <c r="CT15" s="156">
        <v>0</v>
      </c>
      <c r="CU15" s="156">
        <v>0</v>
      </c>
      <c r="CV15" s="136">
        <v>6280742.6164946891</v>
      </c>
      <c r="CW15" s="629"/>
      <c r="CX15" s="137">
        <v>56810.43</v>
      </c>
      <c r="CY15" s="137">
        <v>920</v>
      </c>
      <c r="CZ15" s="137">
        <v>79556.240000000005</v>
      </c>
      <c r="DA15" s="137">
        <v>9061.5</v>
      </c>
      <c r="DB15" s="137">
        <v>0</v>
      </c>
      <c r="DC15" s="137">
        <v>0</v>
      </c>
      <c r="DD15" s="137">
        <v>0</v>
      </c>
      <c r="DE15" s="137">
        <v>0</v>
      </c>
      <c r="DF15" s="137">
        <v>0</v>
      </c>
      <c r="DG15" s="137">
        <v>0</v>
      </c>
      <c r="DH15" s="137">
        <v>0</v>
      </c>
      <c r="DI15" s="137">
        <v>0</v>
      </c>
      <c r="DJ15" s="137">
        <v>0</v>
      </c>
      <c r="DK15" s="137">
        <v>89537.74</v>
      </c>
      <c r="DL15" s="119"/>
      <c r="DM15" s="137">
        <v>144941.06</v>
      </c>
      <c r="DN15" s="137">
        <v>5072.47</v>
      </c>
      <c r="DO15" s="137">
        <v>4937.5200000000004</v>
      </c>
      <c r="DP15" s="137">
        <v>3839.09</v>
      </c>
      <c r="DQ15" s="137">
        <v>0</v>
      </c>
      <c r="DR15" s="137">
        <v>0</v>
      </c>
      <c r="DS15" s="137">
        <v>0</v>
      </c>
      <c r="DT15" s="137">
        <v>0</v>
      </c>
      <c r="DU15" s="137">
        <v>0</v>
      </c>
      <c r="DV15" s="137">
        <v>0</v>
      </c>
      <c r="DW15" s="137">
        <v>0</v>
      </c>
      <c r="DX15" s="137">
        <v>0</v>
      </c>
      <c r="DY15" s="137">
        <v>0</v>
      </c>
      <c r="DZ15" s="137">
        <v>13849.08</v>
      </c>
      <c r="EA15" s="119"/>
      <c r="EB15" s="137">
        <v>201751.49</v>
      </c>
      <c r="EC15" s="137">
        <v>103386.82</v>
      </c>
      <c r="ED15" s="630"/>
      <c r="EE15" s="137">
        <v>1233767.6000000001</v>
      </c>
      <c r="EF15" s="137">
        <v>10601.5</v>
      </c>
      <c r="EG15" s="137">
        <v>0</v>
      </c>
      <c r="EH15" s="137">
        <v>0</v>
      </c>
      <c r="EI15" s="137">
        <v>0</v>
      </c>
      <c r="EJ15" s="137">
        <v>10601.5</v>
      </c>
      <c r="EK15" s="137">
        <v>92948.12</v>
      </c>
      <c r="EL15" s="137">
        <v>0</v>
      </c>
      <c r="EM15" s="137">
        <v>0</v>
      </c>
      <c r="EN15" s="137">
        <v>92948.12</v>
      </c>
      <c r="EO15" s="137">
        <v>324559.56</v>
      </c>
      <c r="EP15" s="137">
        <v>0</v>
      </c>
      <c r="EQ15" s="137">
        <v>324559.56</v>
      </c>
      <c r="ER15" s="137">
        <v>316025.5</v>
      </c>
      <c r="ES15" s="137">
        <v>89537.74</v>
      </c>
      <c r="ET15" s="137">
        <v>833672.42</v>
      </c>
      <c r="EU15" s="119"/>
      <c r="EV15" s="137">
        <v>645983.31000000006</v>
      </c>
      <c r="EW15" s="137">
        <v>46347.79</v>
      </c>
      <c r="EX15" s="137">
        <v>0</v>
      </c>
      <c r="EY15" s="137">
        <v>0</v>
      </c>
      <c r="EZ15" s="137">
        <v>0</v>
      </c>
      <c r="FA15" s="137">
        <v>46347.79</v>
      </c>
      <c r="FB15" s="137">
        <v>74867.42</v>
      </c>
      <c r="FC15" s="137">
        <v>0</v>
      </c>
      <c r="FD15" s="137">
        <v>0</v>
      </c>
      <c r="FE15" s="137">
        <v>74867.42</v>
      </c>
      <c r="FF15" s="137">
        <v>81251.98</v>
      </c>
      <c r="FG15" s="137">
        <v>0</v>
      </c>
      <c r="FH15" s="137">
        <v>81251.98</v>
      </c>
      <c r="FI15" s="137">
        <v>66318.03</v>
      </c>
      <c r="FJ15" s="137">
        <v>13849.08</v>
      </c>
      <c r="FK15" s="137">
        <v>282634.3</v>
      </c>
      <c r="FL15" s="119"/>
      <c r="FM15" s="137">
        <v>1879750.91</v>
      </c>
      <c r="FN15" s="137">
        <v>56949.29</v>
      </c>
      <c r="FO15" s="137">
        <v>0</v>
      </c>
      <c r="FP15" s="137">
        <v>0</v>
      </c>
      <c r="FQ15" s="137">
        <v>0</v>
      </c>
      <c r="FR15" s="137">
        <v>56949.29</v>
      </c>
      <c r="FS15" s="137">
        <v>167815.54</v>
      </c>
      <c r="FT15" s="137">
        <v>0</v>
      </c>
      <c r="FU15" s="137">
        <v>0</v>
      </c>
      <c r="FV15" s="137">
        <v>167815.54</v>
      </c>
      <c r="FW15" s="137">
        <v>405811.54</v>
      </c>
      <c r="FX15" s="137">
        <v>0</v>
      </c>
      <c r="FY15" s="137">
        <v>405811.54</v>
      </c>
      <c r="FZ15" s="137">
        <v>382343.53</v>
      </c>
      <c r="GA15" s="137">
        <v>103386.82</v>
      </c>
      <c r="GB15" s="137">
        <v>1116306.72</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v>
      </c>
      <c r="F18" s="120"/>
      <c r="G18" s="133">
        <v>7.4170141637575262E-3</v>
      </c>
      <c r="H18" s="120"/>
      <c r="I18" s="133">
        <v>0.74555224327658609</v>
      </c>
      <c r="J18" s="120"/>
      <c r="K18" s="133">
        <v>1.0242136151363579</v>
      </c>
      <c r="L18" s="111"/>
      <c r="M18" s="155" t="s">
        <v>154</v>
      </c>
      <c r="N18" s="156">
        <v>0</v>
      </c>
      <c r="O18" s="156">
        <v>0</v>
      </c>
      <c r="P18" s="156">
        <v>0</v>
      </c>
      <c r="Q18" s="156">
        <v>0</v>
      </c>
      <c r="R18" s="156">
        <v>0</v>
      </c>
      <c r="S18" s="156">
        <v>0</v>
      </c>
      <c r="T18" s="156">
        <v>0</v>
      </c>
      <c r="U18" s="156">
        <v>0</v>
      </c>
      <c r="V18" s="156">
        <v>0</v>
      </c>
      <c r="W18" s="156">
        <v>23</v>
      </c>
      <c r="X18" s="156">
        <v>0</v>
      </c>
      <c r="Y18" s="156">
        <v>23</v>
      </c>
      <c r="Z18" s="158">
        <v>11</v>
      </c>
      <c r="AA18" s="138">
        <v>0</v>
      </c>
      <c r="AB18" s="138">
        <v>0</v>
      </c>
      <c r="AC18" s="138">
        <v>0</v>
      </c>
      <c r="AD18" s="138">
        <v>0</v>
      </c>
      <c r="AE18" s="138">
        <v>0</v>
      </c>
      <c r="AF18" s="138">
        <v>0</v>
      </c>
      <c r="AG18" s="138">
        <v>0</v>
      </c>
      <c r="AH18" s="138">
        <v>0</v>
      </c>
      <c r="AI18" s="138">
        <v>0</v>
      </c>
      <c r="AJ18" s="138">
        <v>0</v>
      </c>
      <c r="AK18" s="138">
        <v>0</v>
      </c>
      <c r="AL18" s="135">
        <v>0</v>
      </c>
      <c r="AM18" s="156">
        <v>0</v>
      </c>
      <c r="AN18" s="135">
        <v>34</v>
      </c>
      <c r="AO18" s="627"/>
      <c r="AP18" s="132"/>
      <c r="AQ18" s="132">
        <v>6.2071189528676123E-3</v>
      </c>
      <c r="AR18" s="156">
        <v>0</v>
      </c>
      <c r="AS18" s="156">
        <v>0</v>
      </c>
      <c r="AT18" s="156">
        <v>0</v>
      </c>
      <c r="AU18" s="156">
        <v>0</v>
      </c>
      <c r="AV18" s="156">
        <v>0</v>
      </c>
      <c r="AW18" s="156">
        <v>0</v>
      </c>
      <c r="AX18" s="156">
        <v>0</v>
      </c>
      <c r="AY18" s="156">
        <v>0</v>
      </c>
      <c r="AZ18" s="156">
        <v>0</v>
      </c>
      <c r="BA18" s="156">
        <v>99040.256578593326</v>
      </c>
      <c r="BB18" s="183">
        <v>0</v>
      </c>
      <c r="BC18" s="158">
        <v>99040.256578593326</v>
      </c>
      <c r="BD18" s="156">
        <v>61599.561464535465</v>
      </c>
      <c r="BE18" s="156">
        <v>0</v>
      </c>
      <c r="BF18" s="156">
        <v>0</v>
      </c>
      <c r="BG18" s="156">
        <v>0</v>
      </c>
      <c r="BH18" s="156">
        <v>0</v>
      </c>
      <c r="BI18" s="156">
        <v>0</v>
      </c>
      <c r="BJ18" s="156">
        <v>0</v>
      </c>
      <c r="BK18" s="156">
        <v>0</v>
      </c>
      <c r="BL18" s="156">
        <v>0</v>
      </c>
      <c r="BM18" s="156">
        <v>0</v>
      </c>
      <c r="BN18" s="156">
        <v>0</v>
      </c>
      <c r="BO18" s="156">
        <v>0</v>
      </c>
      <c r="BP18" s="156">
        <v>0</v>
      </c>
      <c r="BQ18" s="156">
        <v>0</v>
      </c>
      <c r="BR18" s="136">
        <v>160639.81804312879</v>
      </c>
      <c r="BS18" s="628"/>
      <c r="BT18" s="132"/>
      <c r="BU18" s="132">
        <v>5.3770600644404299E-3</v>
      </c>
      <c r="BV18" s="156">
        <v>0</v>
      </c>
      <c r="BW18" s="156">
        <v>0</v>
      </c>
      <c r="BX18" s="156">
        <v>0</v>
      </c>
      <c r="BY18" s="156">
        <v>0</v>
      </c>
      <c r="BZ18" s="156">
        <v>0</v>
      </c>
      <c r="CA18" s="156">
        <v>0</v>
      </c>
      <c r="CB18" s="156">
        <v>0</v>
      </c>
      <c r="CC18" s="156">
        <v>0</v>
      </c>
      <c r="CD18" s="156">
        <v>0</v>
      </c>
      <c r="CE18" s="156">
        <v>94008.800359364657</v>
      </c>
      <c r="CF18" s="183">
        <v>0</v>
      </c>
      <c r="CG18" s="158">
        <v>94008.800359364657</v>
      </c>
      <c r="CH18" s="156">
        <v>39607.805241851544</v>
      </c>
      <c r="CI18" s="156">
        <v>0</v>
      </c>
      <c r="CJ18" s="156">
        <v>0</v>
      </c>
      <c r="CK18" s="156">
        <v>0</v>
      </c>
      <c r="CL18" s="156">
        <v>0</v>
      </c>
      <c r="CM18" s="156">
        <v>0</v>
      </c>
      <c r="CN18" s="156">
        <v>0</v>
      </c>
      <c r="CO18" s="156">
        <v>0</v>
      </c>
      <c r="CP18" s="156">
        <v>0</v>
      </c>
      <c r="CQ18" s="156">
        <v>0</v>
      </c>
      <c r="CR18" s="156">
        <v>0</v>
      </c>
      <c r="CS18" s="156">
        <v>0</v>
      </c>
      <c r="CT18" s="156">
        <v>0</v>
      </c>
      <c r="CU18" s="156">
        <v>0</v>
      </c>
      <c r="CV18" s="136">
        <v>133616.6056012162</v>
      </c>
      <c r="CW18" s="629"/>
      <c r="CX18" s="137">
        <v>709.77</v>
      </c>
      <c r="CY18" s="137">
        <v>0</v>
      </c>
      <c r="CZ18" s="137">
        <v>0</v>
      </c>
      <c r="DA18" s="137">
        <v>0</v>
      </c>
      <c r="DB18" s="137">
        <v>0</v>
      </c>
      <c r="DC18" s="137">
        <v>0</v>
      </c>
      <c r="DD18" s="137">
        <v>0</v>
      </c>
      <c r="DE18" s="137">
        <v>0</v>
      </c>
      <c r="DF18" s="137">
        <v>0</v>
      </c>
      <c r="DG18" s="137">
        <v>0</v>
      </c>
      <c r="DH18" s="137">
        <v>0</v>
      </c>
      <c r="DI18" s="137">
        <v>0</v>
      </c>
      <c r="DJ18" s="137">
        <v>0</v>
      </c>
      <c r="DK18" s="137">
        <v>0</v>
      </c>
      <c r="DL18" s="119"/>
      <c r="DM18" s="137">
        <v>1261.3699999999999</v>
      </c>
      <c r="DN18" s="137">
        <v>5</v>
      </c>
      <c r="DO18" s="137">
        <v>5.41</v>
      </c>
      <c r="DP18" s="137">
        <v>4.21</v>
      </c>
      <c r="DQ18" s="137">
        <v>0</v>
      </c>
      <c r="DR18" s="137">
        <v>0</v>
      </c>
      <c r="DS18" s="137">
        <v>0</v>
      </c>
      <c r="DT18" s="137">
        <v>0</v>
      </c>
      <c r="DU18" s="137">
        <v>0</v>
      </c>
      <c r="DV18" s="137">
        <v>0</v>
      </c>
      <c r="DW18" s="137">
        <v>0</v>
      </c>
      <c r="DX18" s="137">
        <v>0</v>
      </c>
      <c r="DY18" s="137">
        <v>0</v>
      </c>
      <c r="DZ18" s="137">
        <v>14.62</v>
      </c>
      <c r="EA18" s="119"/>
      <c r="EB18" s="137">
        <v>1971.14</v>
      </c>
      <c r="EC18" s="137">
        <v>14.62</v>
      </c>
      <c r="ED18" s="630"/>
      <c r="EE18" s="137">
        <v>36908.25</v>
      </c>
      <c r="EF18" s="137">
        <v>0</v>
      </c>
      <c r="EG18" s="137">
        <v>0</v>
      </c>
      <c r="EH18" s="137">
        <v>0</v>
      </c>
      <c r="EI18" s="137">
        <v>0</v>
      </c>
      <c r="EJ18" s="137">
        <v>0</v>
      </c>
      <c r="EK18" s="137">
        <v>0</v>
      </c>
      <c r="EL18" s="137">
        <v>0</v>
      </c>
      <c r="EM18" s="137">
        <v>0</v>
      </c>
      <c r="EN18" s="137">
        <v>0</v>
      </c>
      <c r="EO18" s="137">
        <v>18187.150000000001</v>
      </c>
      <c r="EP18" s="137">
        <v>0</v>
      </c>
      <c r="EQ18" s="137">
        <v>18187.150000000001</v>
      </c>
      <c r="ER18" s="137">
        <v>8985.34</v>
      </c>
      <c r="ES18" s="137">
        <v>0</v>
      </c>
      <c r="ET18" s="137">
        <v>27172.49</v>
      </c>
      <c r="EU18" s="119"/>
      <c r="EV18" s="137">
        <v>79315.23</v>
      </c>
      <c r="EW18" s="137">
        <v>0</v>
      </c>
      <c r="EX18" s="137">
        <v>0</v>
      </c>
      <c r="EY18" s="137">
        <v>0</v>
      </c>
      <c r="EZ18" s="137">
        <v>0</v>
      </c>
      <c r="FA18" s="137">
        <v>0</v>
      </c>
      <c r="FB18" s="137">
        <v>43526.22</v>
      </c>
      <c r="FC18" s="137">
        <v>0</v>
      </c>
      <c r="FD18" s="137">
        <v>0</v>
      </c>
      <c r="FE18" s="137">
        <v>43526.22</v>
      </c>
      <c r="FF18" s="137">
        <v>39868.089999999997</v>
      </c>
      <c r="FG18" s="137">
        <v>0</v>
      </c>
      <c r="FH18" s="137">
        <v>39868.089999999997</v>
      </c>
      <c r="FI18" s="137">
        <v>8456.25</v>
      </c>
      <c r="FJ18" s="137">
        <v>14.62</v>
      </c>
      <c r="FK18" s="137">
        <v>91865.18</v>
      </c>
      <c r="FL18" s="119"/>
      <c r="FM18" s="137">
        <v>116223.48</v>
      </c>
      <c r="FN18" s="137">
        <v>0</v>
      </c>
      <c r="FO18" s="137">
        <v>0</v>
      </c>
      <c r="FP18" s="137">
        <v>0</v>
      </c>
      <c r="FQ18" s="137">
        <v>0</v>
      </c>
      <c r="FR18" s="137">
        <v>0</v>
      </c>
      <c r="FS18" s="137">
        <v>43526.22</v>
      </c>
      <c r="FT18" s="137">
        <v>0</v>
      </c>
      <c r="FU18" s="137">
        <v>0</v>
      </c>
      <c r="FV18" s="137">
        <v>43526.22</v>
      </c>
      <c r="FW18" s="137">
        <v>58055.24</v>
      </c>
      <c r="FX18" s="137">
        <v>0</v>
      </c>
      <c r="FY18" s="137">
        <v>58055.24</v>
      </c>
      <c r="FZ18" s="137">
        <v>17441.59</v>
      </c>
      <c r="GA18" s="137">
        <v>14.62</v>
      </c>
      <c r="GB18" s="137">
        <v>119037.67</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v>
      </c>
      <c r="F19" s="120"/>
      <c r="G19" s="133">
        <v>1.2699916404868375E-2</v>
      </c>
      <c r="H19" s="120"/>
      <c r="I19" s="133">
        <v>0.50659135102632002</v>
      </c>
      <c r="J19" s="120"/>
      <c r="K19" s="133">
        <v>0.7530606056538407</v>
      </c>
      <c r="L19" s="111"/>
      <c r="M19" s="155" t="s">
        <v>154</v>
      </c>
      <c r="N19" s="156">
        <v>0</v>
      </c>
      <c r="O19" s="156">
        <v>0</v>
      </c>
      <c r="P19" s="156">
        <v>0</v>
      </c>
      <c r="Q19" s="156">
        <v>0</v>
      </c>
      <c r="R19" s="156">
        <v>0</v>
      </c>
      <c r="S19" s="156">
        <v>47</v>
      </c>
      <c r="T19" s="156">
        <v>0</v>
      </c>
      <c r="U19" s="156">
        <v>0</v>
      </c>
      <c r="V19" s="156">
        <v>47</v>
      </c>
      <c r="W19" s="156">
        <v>10</v>
      </c>
      <c r="X19" s="156">
        <v>0</v>
      </c>
      <c r="Y19" s="156">
        <v>10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57</v>
      </c>
      <c r="AO19" s="627"/>
      <c r="AP19" s="132"/>
      <c r="AQ19" s="132">
        <v>6.1988416101985602E-3</v>
      </c>
      <c r="AR19" s="156">
        <v>0</v>
      </c>
      <c r="AS19" s="156">
        <v>0</v>
      </c>
      <c r="AT19" s="156">
        <v>0</v>
      </c>
      <c r="AU19" s="156">
        <v>0</v>
      </c>
      <c r="AV19" s="156">
        <v>0</v>
      </c>
      <c r="AW19" s="156">
        <v>160425.60097554338</v>
      </c>
      <c r="AX19" s="156">
        <v>0</v>
      </c>
      <c r="AY19" s="156">
        <v>0</v>
      </c>
      <c r="AZ19" s="156">
        <v>160425.60097554338</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160425.60097554338</v>
      </c>
      <c r="BS19" s="628"/>
      <c r="BT19" s="132"/>
      <c r="BU19" s="132">
        <v>4.9618386185713223E-3</v>
      </c>
      <c r="BV19" s="156">
        <v>0</v>
      </c>
      <c r="BW19" s="156">
        <v>0</v>
      </c>
      <c r="BX19" s="156">
        <v>0</v>
      </c>
      <c r="BY19" s="156">
        <v>0</v>
      </c>
      <c r="BZ19" s="156">
        <v>0</v>
      </c>
      <c r="CA19" s="156">
        <v>123298.61035753968</v>
      </c>
      <c r="CB19" s="156">
        <v>0</v>
      </c>
      <c r="CC19" s="156">
        <v>0</v>
      </c>
      <c r="CD19" s="156">
        <v>123298.61035753968</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123298.61035753968</v>
      </c>
      <c r="CW19" s="629"/>
      <c r="CX19" s="137">
        <v>1258.8699999999999</v>
      </c>
      <c r="CY19" s="137">
        <v>0</v>
      </c>
      <c r="CZ19" s="137">
        <v>0</v>
      </c>
      <c r="DA19" s="137">
        <v>0</v>
      </c>
      <c r="DB19" s="137">
        <v>0</v>
      </c>
      <c r="DC19" s="137">
        <v>0</v>
      </c>
      <c r="DD19" s="137">
        <v>0</v>
      </c>
      <c r="DE19" s="137">
        <v>0</v>
      </c>
      <c r="DF19" s="137">
        <v>0</v>
      </c>
      <c r="DG19" s="137">
        <v>0</v>
      </c>
      <c r="DH19" s="137">
        <v>0</v>
      </c>
      <c r="DI19" s="137">
        <v>0</v>
      </c>
      <c r="DJ19" s="137">
        <v>0</v>
      </c>
      <c r="DK19" s="137">
        <v>0</v>
      </c>
      <c r="DL19" s="119"/>
      <c r="DM19" s="137">
        <v>1968.71</v>
      </c>
      <c r="DN19" s="137">
        <v>4.43</v>
      </c>
      <c r="DO19" s="137">
        <v>4.82</v>
      </c>
      <c r="DP19" s="137">
        <v>31.74</v>
      </c>
      <c r="DQ19" s="137">
        <v>0</v>
      </c>
      <c r="DR19" s="137">
        <v>0</v>
      </c>
      <c r="DS19" s="137">
        <v>0</v>
      </c>
      <c r="DT19" s="137">
        <v>0</v>
      </c>
      <c r="DU19" s="137">
        <v>0</v>
      </c>
      <c r="DV19" s="137">
        <v>0</v>
      </c>
      <c r="DW19" s="137">
        <v>0</v>
      </c>
      <c r="DX19" s="137">
        <v>0</v>
      </c>
      <c r="DY19" s="137">
        <v>0</v>
      </c>
      <c r="DZ19" s="137">
        <v>40.99</v>
      </c>
      <c r="EA19" s="119"/>
      <c r="EB19" s="137">
        <v>3227.58</v>
      </c>
      <c r="EC19" s="137">
        <v>40.99</v>
      </c>
      <c r="ED19" s="630"/>
      <c r="EE19" s="137">
        <v>101194.83</v>
      </c>
      <c r="EF19" s="137">
        <v>0</v>
      </c>
      <c r="EG19" s="137">
        <v>0</v>
      </c>
      <c r="EH19" s="137">
        <v>0</v>
      </c>
      <c r="EI19" s="137">
        <v>0</v>
      </c>
      <c r="EJ19" s="137">
        <v>0</v>
      </c>
      <c r="EK19" s="137">
        <v>50839.66</v>
      </c>
      <c r="EL19" s="137">
        <v>0</v>
      </c>
      <c r="EM19" s="137">
        <v>0</v>
      </c>
      <c r="EN19" s="137">
        <v>50839.66</v>
      </c>
      <c r="EO19" s="137">
        <v>27690</v>
      </c>
      <c r="EP19" s="137">
        <v>0</v>
      </c>
      <c r="EQ19" s="137">
        <v>27690</v>
      </c>
      <c r="ER19" s="137">
        <v>0</v>
      </c>
      <c r="ES19" s="137">
        <v>0</v>
      </c>
      <c r="ET19" s="137">
        <v>78529.66</v>
      </c>
      <c r="EU19" s="119"/>
      <c r="EV19" s="137">
        <v>100931.87</v>
      </c>
      <c r="EW19" s="137">
        <v>0</v>
      </c>
      <c r="EX19" s="137">
        <v>0</v>
      </c>
      <c r="EY19" s="137">
        <v>0</v>
      </c>
      <c r="EZ19" s="137">
        <v>0</v>
      </c>
      <c r="FA19" s="137">
        <v>0</v>
      </c>
      <c r="FB19" s="137">
        <v>46973.99</v>
      </c>
      <c r="FC19" s="137">
        <v>0</v>
      </c>
      <c r="FD19" s="137">
        <v>0</v>
      </c>
      <c r="FE19" s="137">
        <v>46973.99</v>
      </c>
      <c r="FF19" s="137">
        <v>25025.19</v>
      </c>
      <c r="FG19" s="137">
        <v>0</v>
      </c>
      <c r="FH19" s="137">
        <v>25025.19</v>
      </c>
      <c r="FI19" s="137">
        <v>1643.82</v>
      </c>
      <c r="FJ19" s="137">
        <v>40.99</v>
      </c>
      <c r="FK19" s="137">
        <v>73683.990000000005</v>
      </c>
      <c r="FL19" s="119"/>
      <c r="FM19" s="137">
        <v>202126.69</v>
      </c>
      <c r="FN19" s="137">
        <v>0</v>
      </c>
      <c r="FO19" s="137">
        <v>0</v>
      </c>
      <c r="FP19" s="137">
        <v>0</v>
      </c>
      <c r="FQ19" s="137">
        <v>0</v>
      </c>
      <c r="FR19" s="137">
        <v>0</v>
      </c>
      <c r="FS19" s="137">
        <v>97813.65</v>
      </c>
      <c r="FT19" s="137">
        <v>0</v>
      </c>
      <c r="FU19" s="137">
        <v>0</v>
      </c>
      <c r="FV19" s="137">
        <v>97813.65</v>
      </c>
      <c r="FW19" s="137">
        <v>52715.19</v>
      </c>
      <c r="FX19" s="137">
        <v>0</v>
      </c>
      <c r="FY19" s="137">
        <v>52715.19</v>
      </c>
      <c r="FZ19" s="137">
        <v>1643.82</v>
      </c>
      <c r="GA19" s="137">
        <v>40.99</v>
      </c>
      <c r="GB19" s="137">
        <v>152213.65</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1</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3</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0</v>
      </c>
      <c r="H22" s="120"/>
      <c r="I22" s="133">
        <v>0</v>
      </c>
      <c r="J22" s="120"/>
      <c r="K22" s="133">
        <v>3.1367560630180362E-2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30140.720000000001</v>
      </c>
      <c r="CY22" s="137">
        <v>0</v>
      </c>
      <c r="CZ22" s="137">
        <v>0</v>
      </c>
      <c r="DA22" s="137">
        <v>0</v>
      </c>
      <c r="DB22" s="137">
        <v>0</v>
      </c>
      <c r="DC22" s="137">
        <v>0</v>
      </c>
      <c r="DD22" s="137">
        <v>0</v>
      </c>
      <c r="DE22" s="137">
        <v>0</v>
      </c>
      <c r="DF22" s="137">
        <v>0</v>
      </c>
      <c r="DG22" s="137">
        <v>0</v>
      </c>
      <c r="DH22" s="137">
        <v>0</v>
      </c>
      <c r="DI22" s="137">
        <v>0</v>
      </c>
      <c r="DJ22" s="137">
        <v>0</v>
      </c>
      <c r="DK22" s="137">
        <v>0</v>
      </c>
      <c r="DL22" s="119"/>
      <c r="DM22" s="137">
        <v>5825.48</v>
      </c>
      <c r="DN22" s="137">
        <v>0</v>
      </c>
      <c r="DO22" s="137">
        <v>0</v>
      </c>
      <c r="DP22" s="137">
        <v>0</v>
      </c>
      <c r="DQ22" s="137">
        <v>0</v>
      </c>
      <c r="DR22" s="137">
        <v>0</v>
      </c>
      <c r="DS22" s="137">
        <v>0</v>
      </c>
      <c r="DT22" s="137">
        <v>0</v>
      </c>
      <c r="DU22" s="137">
        <v>0</v>
      </c>
      <c r="DV22" s="137">
        <v>0</v>
      </c>
      <c r="DW22" s="137">
        <v>0</v>
      </c>
      <c r="DX22" s="137">
        <v>0</v>
      </c>
      <c r="DY22" s="137">
        <v>0</v>
      </c>
      <c r="DZ22" s="137">
        <v>0</v>
      </c>
      <c r="EA22" s="119"/>
      <c r="EB22" s="137">
        <v>35966.199999999997</v>
      </c>
      <c r="EC22" s="137">
        <v>0</v>
      </c>
      <c r="ED22" s="630"/>
      <c r="EE22" s="137">
        <v>30140.720000000001</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6774.81</v>
      </c>
      <c r="EW22" s="137">
        <v>767.12</v>
      </c>
      <c r="EX22" s="137">
        <v>0</v>
      </c>
      <c r="EY22" s="137">
        <v>0</v>
      </c>
      <c r="EZ22" s="137">
        <v>0</v>
      </c>
      <c r="FA22" s="137">
        <v>767.12</v>
      </c>
      <c r="FB22" s="137">
        <v>0</v>
      </c>
      <c r="FC22" s="137">
        <v>0</v>
      </c>
      <c r="FD22" s="137">
        <v>0</v>
      </c>
      <c r="FE22" s="137">
        <v>0</v>
      </c>
      <c r="FF22" s="137">
        <v>390.83</v>
      </c>
      <c r="FG22" s="137">
        <v>0</v>
      </c>
      <c r="FH22" s="137">
        <v>390.83</v>
      </c>
      <c r="FI22" s="137">
        <v>0</v>
      </c>
      <c r="FJ22" s="137">
        <v>0</v>
      </c>
      <c r="FK22" s="137">
        <v>1157.95</v>
      </c>
      <c r="FL22" s="119"/>
      <c r="FM22" s="137">
        <v>36915.53</v>
      </c>
      <c r="FN22" s="137">
        <v>767.12</v>
      </c>
      <c r="FO22" s="137">
        <v>0</v>
      </c>
      <c r="FP22" s="137">
        <v>0</v>
      </c>
      <c r="FQ22" s="137">
        <v>0</v>
      </c>
      <c r="FR22" s="137">
        <v>767.12</v>
      </c>
      <c r="FS22" s="137">
        <v>0</v>
      </c>
      <c r="FT22" s="137">
        <v>0</v>
      </c>
      <c r="FU22" s="137">
        <v>0</v>
      </c>
      <c r="FV22" s="137">
        <v>0</v>
      </c>
      <c r="FW22" s="137">
        <v>390.83</v>
      </c>
      <c r="FX22" s="137">
        <v>0</v>
      </c>
      <c r="FY22" s="137">
        <v>390.83</v>
      </c>
      <c r="FZ22" s="137">
        <v>0</v>
      </c>
      <c r="GA22" s="137">
        <v>0</v>
      </c>
      <c r="GB22" s="137">
        <v>1157.95</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c r="F24" s="120"/>
      <c r="G24" s="133"/>
      <c r="H24" s="120"/>
      <c r="I24" s="133">
        <v>3.0878896774847022</v>
      </c>
      <c r="J24" s="120"/>
      <c r="K24" s="133">
        <v>3.6366525129322626E-2</v>
      </c>
      <c r="L24" s="111"/>
      <c r="M24" s="155" t="s">
        <v>154</v>
      </c>
      <c r="N24" s="156">
        <v>0</v>
      </c>
      <c r="O24" s="156">
        <v>0</v>
      </c>
      <c r="P24" s="156">
        <v>0</v>
      </c>
      <c r="Q24" s="156">
        <v>0</v>
      </c>
      <c r="R24" s="156">
        <v>0</v>
      </c>
      <c r="S24" s="156">
        <v>0</v>
      </c>
      <c r="T24" s="156">
        <v>0</v>
      </c>
      <c r="U24" s="156">
        <v>1</v>
      </c>
      <c r="V24" s="156">
        <v>1</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1</v>
      </c>
      <c r="AO24" s="627"/>
      <c r="AP24" s="132"/>
      <c r="AQ24" s="132">
        <v>0.42091395664440984</v>
      </c>
      <c r="AR24" s="156">
        <v>0</v>
      </c>
      <c r="AS24" s="156">
        <v>0</v>
      </c>
      <c r="AT24" s="156">
        <v>0</v>
      </c>
      <c r="AU24" s="156">
        <v>0</v>
      </c>
      <c r="AV24" s="156">
        <v>0</v>
      </c>
      <c r="AW24" s="156">
        <v>0</v>
      </c>
      <c r="AX24" s="156">
        <v>0</v>
      </c>
      <c r="AY24" s="156">
        <v>10893224.686137818</v>
      </c>
      <c r="AZ24" s="156">
        <v>10893224.686137818</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10893224.686137818</v>
      </c>
      <c r="BS24" s="628"/>
      <c r="BT24" s="132"/>
      <c r="BU24" s="132">
        <v>0.43837009007415728</v>
      </c>
      <c r="BV24" s="156">
        <v>0</v>
      </c>
      <c r="BW24" s="156">
        <v>0</v>
      </c>
      <c r="BX24" s="156">
        <v>0</v>
      </c>
      <c r="BY24" s="156">
        <v>0</v>
      </c>
      <c r="BZ24" s="156">
        <v>0</v>
      </c>
      <c r="CA24" s="156">
        <v>0</v>
      </c>
      <c r="CB24" s="156">
        <v>0</v>
      </c>
      <c r="CC24" s="156">
        <v>10893224.686137818</v>
      </c>
      <c r="CD24" s="156">
        <v>10893224.686137818</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10893224.686137818</v>
      </c>
      <c r="CW24" s="629"/>
      <c r="CX24" s="137">
        <v>0</v>
      </c>
      <c r="CY24" s="137">
        <v>0</v>
      </c>
      <c r="CZ24" s="137">
        <v>0</v>
      </c>
      <c r="DA24" s="137">
        <v>32000</v>
      </c>
      <c r="DB24" s="137">
        <v>0</v>
      </c>
      <c r="DC24" s="137">
        <v>0</v>
      </c>
      <c r="DD24" s="137">
        <v>0</v>
      </c>
      <c r="DE24" s="137">
        <v>0</v>
      </c>
      <c r="DF24" s="137">
        <v>0</v>
      </c>
      <c r="DG24" s="137">
        <v>0</v>
      </c>
      <c r="DH24" s="137">
        <v>0</v>
      </c>
      <c r="DI24" s="137">
        <v>0</v>
      </c>
      <c r="DJ24" s="137">
        <v>0</v>
      </c>
      <c r="DK24" s="137">
        <v>32000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32000</v>
      </c>
      <c r="ED24" s="630"/>
      <c r="EE24" s="137">
        <v>754000</v>
      </c>
      <c r="EF24" s="137">
        <v>0</v>
      </c>
      <c r="EG24" s="137">
        <v>0</v>
      </c>
      <c r="EH24" s="137">
        <v>0</v>
      </c>
      <c r="EI24" s="137">
        <v>0</v>
      </c>
      <c r="EJ24" s="137">
        <v>0</v>
      </c>
      <c r="EK24" s="137">
        <v>0</v>
      </c>
      <c r="EL24" s="137">
        <v>0</v>
      </c>
      <c r="EM24" s="137">
        <v>0</v>
      </c>
      <c r="EN24" s="137">
        <v>0</v>
      </c>
      <c r="EO24" s="137">
        <v>0</v>
      </c>
      <c r="EP24" s="137">
        <v>0</v>
      </c>
      <c r="EQ24" s="137">
        <v>0</v>
      </c>
      <c r="ER24" s="137">
        <v>0</v>
      </c>
      <c r="ES24" s="137">
        <v>32000</v>
      </c>
      <c r="ET24" s="137">
        <v>32000</v>
      </c>
      <c r="EU24" s="119"/>
      <c r="EV24" s="137">
        <v>211747.48</v>
      </c>
      <c r="EW24" s="137">
        <v>0</v>
      </c>
      <c r="EX24" s="137">
        <v>0</v>
      </c>
      <c r="EY24" s="137">
        <v>0</v>
      </c>
      <c r="EZ24" s="137">
        <v>0</v>
      </c>
      <c r="FA24" s="137">
        <v>0</v>
      </c>
      <c r="FB24" s="137">
        <v>0</v>
      </c>
      <c r="FC24" s="137">
        <v>0</v>
      </c>
      <c r="FD24" s="137">
        <v>0</v>
      </c>
      <c r="FE24" s="137">
        <v>0</v>
      </c>
      <c r="FF24" s="137">
        <v>3120.88</v>
      </c>
      <c r="FG24" s="137">
        <v>0</v>
      </c>
      <c r="FH24" s="137">
        <v>3120.88</v>
      </c>
      <c r="FI24" s="137">
        <v>0</v>
      </c>
      <c r="FJ24" s="137">
        <v>0</v>
      </c>
      <c r="FK24" s="137">
        <v>3120.88</v>
      </c>
      <c r="FL24" s="119"/>
      <c r="FM24" s="137">
        <v>965747.48</v>
      </c>
      <c r="FN24" s="137">
        <v>0</v>
      </c>
      <c r="FO24" s="137">
        <v>0</v>
      </c>
      <c r="FP24" s="137">
        <v>0</v>
      </c>
      <c r="FQ24" s="137">
        <v>0</v>
      </c>
      <c r="FR24" s="137">
        <v>0</v>
      </c>
      <c r="FS24" s="137">
        <v>0</v>
      </c>
      <c r="FT24" s="137">
        <v>0</v>
      </c>
      <c r="FU24" s="137">
        <v>0</v>
      </c>
      <c r="FV24" s="137">
        <v>0</v>
      </c>
      <c r="FW24" s="137">
        <v>3120.88</v>
      </c>
      <c r="FX24" s="137">
        <v>0</v>
      </c>
      <c r="FY24" s="137">
        <v>3120.88</v>
      </c>
      <c r="FZ24" s="137">
        <v>0</v>
      </c>
      <c r="GA24" s="137">
        <v>32000</v>
      </c>
      <c r="GB24" s="137">
        <v>35120.879999999997</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v>0.83544588200000003</v>
      </c>
      <c r="J27" s="120"/>
      <c r="K27" s="133">
        <v>0.80884115785957111</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c r="AQ27" s="132">
        <v>3.2281610072946742E-5</v>
      </c>
      <c r="AR27" s="156">
        <v>0</v>
      </c>
      <c r="AS27" s="156">
        <v>0</v>
      </c>
      <c r="AT27" s="156">
        <v>0</v>
      </c>
      <c r="AU27" s="156">
        <v>0</v>
      </c>
      <c r="AV27" s="156">
        <v>0</v>
      </c>
      <c r="AW27" s="156">
        <v>0</v>
      </c>
      <c r="AX27" s="156">
        <v>835.44588199999998</v>
      </c>
      <c r="AY27" s="156">
        <v>0</v>
      </c>
      <c r="AZ27" s="156">
        <v>835.44588199999998</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835.44588199999998</v>
      </c>
      <c r="BS27" s="628"/>
      <c r="BT27" s="132"/>
      <c r="BU27" s="132">
        <v>3.3620392225130155E-5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4070.96</v>
      </c>
      <c r="EW27" s="137">
        <v>3292.76</v>
      </c>
      <c r="EX27" s="137">
        <v>0</v>
      </c>
      <c r="EY27" s="137">
        <v>0</v>
      </c>
      <c r="EZ27" s="137">
        <v>0</v>
      </c>
      <c r="FA27" s="137">
        <v>3292.76</v>
      </c>
      <c r="FB27" s="137">
        <v>0</v>
      </c>
      <c r="FC27" s="137">
        <v>0</v>
      </c>
      <c r="FD27" s="137">
        <v>0</v>
      </c>
      <c r="FE27" s="137">
        <v>0</v>
      </c>
      <c r="FF27" s="137">
        <v>0</v>
      </c>
      <c r="FG27" s="137">
        <v>0</v>
      </c>
      <c r="FH27" s="137">
        <v>0</v>
      </c>
      <c r="FI27" s="137">
        <v>0</v>
      </c>
      <c r="FJ27" s="137">
        <v>0</v>
      </c>
      <c r="FK27" s="137">
        <v>3292.76</v>
      </c>
      <c r="FL27" s="119"/>
      <c r="FM27" s="137">
        <v>4070.96</v>
      </c>
      <c r="FN27" s="137">
        <v>3292.76</v>
      </c>
      <c r="FO27" s="137">
        <v>0</v>
      </c>
      <c r="FP27" s="137">
        <v>0</v>
      </c>
      <c r="FQ27" s="137">
        <v>0</v>
      </c>
      <c r="FR27" s="137">
        <v>3292.76</v>
      </c>
      <c r="FS27" s="137">
        <v>0</v>
      </c>
      <c r="FT27" s="137">
        <v>0</v>
      </c>
      <c r="FU27" s="137">
        <v>0</v>
      </c>
      <c r="FV27" s="137">
        <v>0</v>
      </c>
      <c r="FW27" s="137">
        <v>0</v>
      </c>
      <c r="FX27" s="137">
        <v>0</v>
      </c>
      <c r="FY27" s="137">
        <v>0</v>
      </c>
      <c r="FZ27" s="137">
        <v>0</v>
      </c>
      <c r="GA27" s="137">
        <v>0</v>
      </c>
      <c r="GB27" s="137">
        <v>3292.76</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3</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0</v>
      </c>
      <c r="F29" s="120"/>
      <c r="G29" s="298">
        <v>0.54043558526590829</v>
      </c>
      <c r="H29" s="120"/>
      <c r="I29" s="298">
        <v>1.4629482648312082</v>
      </c>
      <c r="J29" s="120"/>
      <c r="K29" s="298">
        <v>0.44638254783422465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c r="AQ29" s="305">
        <v>0.67498212358062226</v>
      </c>
      <c r="AR29" s="307">
        <v>157549.14323282009</v>
      </c>
      <c r="AS29" s="307">
        <v>339035.14020330302</v>
      </c>
      <c r="AT29" s="307">
        <v>0</v>
      </c>
      <c r="AU29" s="307">
        <v>0</v>
      </c>
      <c r="AV29" s="307">
        <v>496584.28343612311</v>
      </c>
      <c r="AW29" s="307">
        <v>858987.61468894803</v>
      </c>
      <c r="AX29" s="307">
        <v>179012.83811657503</v>
      </c>
      <c r="AY29" s="307">
        <v>11030938.514180804</v>
      </c>
      <c r="AZ29" s="307">
        <v>12068938.966986327</v>
      </c>
      <c r="BA29" s="307">
        <v>3488234.9071594737</v>
      </c>
      <c r="BB29" s="307">
        <v>65723.817198497462</v>
      </c>
      <c r="BC29" s="307">
        <v>3553958.724357971</v>
      </c>
      <c r="BD29" s="307">
        <v>1349009.6616273155</v>
      </c>
      <c r="BE29" s="307">
        <v>0</v>
      </c>
      <c r="BF29" s="307">
        <v>0</v>
      </c>
      <c r="BG29" s="307">
        <v>0</v>
      </c>
      <c r="BH29" s="307">
        <v>0</v>
      </c>
      <c r="BI29" s="307">
        <v>0</v>
      </c>
      <c r="BJ29" s="307">
        <v>0</v>
      </c>
      <c r="BK29" s="307">
        <v>0</v>
      </c>
      <c r="BL29" s="307">
        <v>0</v>
      </c>
      <c r="BM29" s="307">
        <v>0</v>
      </c>
      <c r="BN29" s="307">
        <v>0</v>
      </c>
      <c r="BO29" s="307">
        <v>0</v>
      </c>
      <c r="BP29" s="307">
        <v>0</v>
      </c>
      <c r="BQ29" s="307">
        <v>0</v>
      </c>
      <c r="BR29" s="306">
        <v>17468491.636407737</v>
      </c>
      <c r="BS29" s="628"/>
      <c r="BT29" s="351"/>
      <c r="BU29" s="351">
        <v>0.70202399519788206</v>
      </c>
      <c r="BV29" s="353">
        <v>157549.14323282009</v>
      </c>
      <c r="BW29" s="353">
        <v>339035.14020330302</v>
      </c>
      <c r="BX29" s="353">
        <v>0</v>
      </c>
      <c r="BY29" s="353">
        <v>0</v>
      </c>
      <c r="BZ29" s="353">
        <v>496584.28343612311</v>
      </c>
      <c r="CA29" s="353">
        <v>815165.7234427348</v>
      </c>
      <c r="CB29" s="353">
        <v>185707.73874478458</v>
      </c>
      <c r="CC29" s="353">
        <v>11030257.504959868</v>
      </c>
      <c r="CD29" s="353">
        <v>12031130.967147388</v>
      </c>
      <c r="CE29" s="353">
        <v>3531095.0199605641</v>
      </c>
      <c r="CF29" s="353">
        <v>65398.806078094676</v>
      </c>
      <c r="CG29" s="353">
        <v>3596493.8260386586</v>
      </c>
      <c r="CH29" s="353">
        <v>1320651.5283908304</v>
      </c>
      <c r="CI29" s="353">
        <v>0</v>
      </c>
      <c r="CJ29" s="353">
        <v>0</v>
      </c>
      <c r="CK29" s="353">
        <v>0</v>
      </c>
      <c r="CL29" s="353">
        <v>0</v>
      </c>
      <c r="CM29" s="353">
        <v>0</v>
      </c>
      <c r="CN29" s="353">
        <v>0</v>
      </c>
      <c r="CO29" s="353">
        <v>0</v>
      </c>
      <c r="CP29" s="353">
        <v>0</v>
      </c>
      <c r="CQ29" s="353">
        <v>0</v>
      </c>
      <c r="CR29" s="353">
        <v>0</v>
      </c>
      <c r="CS29" s="353">
        <v>0</v>
      </c>
      <c r="CT29" s="353">
        <v>0</v>
      </c>
      <c r="CU29" s="353">
        <v>0</v>
      </c>
      <c r="CV29" s="352">
        <v>17444860.605012998</v>
      </c>
      <c r="CW29" s="629"/>
      <c r="CX29" s="308">
        <v>92446.65</v>
      </c>
      <c r="CY29" s="308">
        <v>920</v>
      </c>
      <c r="CZ29" s="308">
        <v>79556.240000000005</v>
      </c>
      <c r="DA29" s="308">
        <v>41061.5</v>
      </c>
      <c r="DB29" s="308">
        <v>0</v>
      </c>
      <c r="DC29" s="308">
        <v>0</v>
      </c>
      <c r="DD29" s="308">
        <v>0</v>
      </c>
      <c r="DE29" s="308">
        <v>0</v>
      </c>
      <c r="DF29" s="308">
        <v>0</v>
      </c>
      <c r="DG29" s="308">
        <v>0</v>
      </c>
      <c r="DH29" s="308">
        <v>0</v>
      </c>
      <c r="DI29" s="308">
        <v>0</v>
      </c>
      <c r="DJ29" s="308">
        <v>0</v>
      </c>
      <c r="DK29" s="308">
        <v>121537.74</v>
      </c>
      <c r="DM29" s="308">
        <v>158270.67000000001</v>
      </c>
      <c r="DN29" s="308">
        <v>5100.2</v>
      </c>
      <c r="DO29" s="308">
        <v>4967.6000000000004</v>
      </c>
      <c r="DP29" s="308">
        <v>3890.48</v>
      </c>
      <c r="DQ29" s="308">
        <v>0</v>
      </c>
      <c r="DR29" s="308">
        <v>0</v>
      </c>
      <c r="DS29" s="308">
        <v>0</v>
      </c>
      <c r="DT29" s="308">
        <v>0</v>
      </c>
      <c r="DU29" s="308">
        <v>0</v>
      </c>
      <c r="DV29" s="308">
        <v>0</v>
      </c>
      <c r="DW29" s="308">
        <v>0</v>
      </c>
      <c r="DX29" s="308">
        <v>0</v>
      </c>
      <c r="DY29" s="308">
        <v>0</v>
      </c>
      <c r="DZ29" s="308">
        <v>13958.28</v>
      </c>
      <c r="EB29" s="308">
        <v>250716.32</v>
      </c>
      <c r="EC29" s="308">
        <v>135496.01999999999</v>
      </c>
      <c r="ED29" s="630"/>
      <c r="EE29" s="313">
        <v>2170118.83</v>
      </c>
      <c r="EF29" s="313">
        <v>10601.5</v>
      </c>
      <c r="EG29" s="313">
        <v>0</v>
      </c>
      <c r="EH29" s="313">
        <v>0</v>
      </c>
      <c r="EI29" s="313">
        <v>0</v>
      </c>
      <c r="EJ29" s="313">
        <v>10601.5</v>
      </c>
      <c r="EK29" s="313">
        <v>143787.78</v>
      </c>
      <c r="EL29" s="313">
        <v>0</v>
      </c>
      <c r="EM29" s="313">
        <v>0</v>
      </c>
      <c r="EN29" s="313">
        <v>143787.78</v>
      </c>
      <c r="EO29" s="313">
        <v>372486.71</v>
      </c>
      <c r="EP29" s="313">
        <v>0</v>
      </c>
      <c r="EQ29" s="313">
        <v>372486.71</v>
      </c>
      <c r="ER29" s="313">
        <v>325760.84000000003</v>
      </c>
      <c r="ES29" s="313">
        <v>121537.74</v>
      </c>
      <c r="ET29" s="313">
        <v>974174.57</v>
      </c>
      <c r="EV29" s="311">
        <v>1058620.1599999999</v>
      </c>
      <c r="EW29" s="311">
        <v>51454.400000000001</v>
      </c>
      <c r="EX29" s="311">
        <v>0</v>
      </c>
      <c r="EY29" s="311">
        <v>0</v>
      </c>
      <c r="EZ29" s="311">
        <v>0</v>
      </c>
      <c r="FA29" s="311">
        <v>51454.400000000001</v>
      </c>
      <c r="FB29" s="311">
        <v>168590.41</v>
      </c>
      <c r="FC29" s="311">
        <v>0</v>
      </c>
      <c r="FD29" s="311">
        <v>0</v>
      </c>
      <c r="FE29" s="311">
        <v>168590.41</v>
      </c>
      <c r="FF29" s="311">
        <v>155663.72</v>
      </c>
      <c r="FG29" s="311">
        <v>0</v>
      </c>
      <c r="FH29" s="311">
        <v>155663.72</v>
      </c>
      <c r="FI29" s="311">
        <v>77410.02</v>
      </c>
      <c r="FJ29" s="311">
        <v>13958.28</v>
      </c>
      <c r="FK29" s="311">
        <v>467076.83</v>
      </c>
      <c r="FM29" s="311">
        <v>3228736</v>
      </c>
      <c r="FN29" s="311">
        <v>62055.9</v>
      </c>
      <c r="FO29" s="311">
        <v>0</v>
      </c>
      <c r="FP29" s="311">
        <v>0</v>
      </c>
      <c r="FQ29" s="311">
        <v>0</v>
      </c>
      <c r="FR29" s="311">
        <v>62055.9</v>
      </c>
      <c r="FS29" s="311">
        <v>312378.19</v>
      </c>
      <c r="FT29" s="311">
        <v>0</v>
      </c>
      <c r="FU29" s="311">
        <v>0</v>
      </c>
      <c r="FV29" s="311">
        <v>312378.19</v>
      </c>
      <c r="FW29" s="311">
        <v>528150.43000000005</v>
      </c>
      <c r="FX29" s="311">
        <v>0</v>
      </c>
      <c r="FY29" s="311">
        <v>528150.43000000005</v>
      </c>
      <c r="FZ29" s="311">
        <v>403170.86</v>
      </c>
      <c r="GA29" s="311">
        <v>135496.01999999999</v>
      </c>
      <c r="GB29" s="311">
        <v>1441251.4</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579.66999999999996</v>
      </c>
      <c r="DO36" s="184">
        <v>629.38</v>
      </c>
      <c r="DP36" s="184">
        <v>757.36</v>
      </c>
      <c r="DQ36" s="184">
        <v>0</v>
      </c>
      <c r="DR36" s="184">
        <v>0</v>
      </c>
      <c r="DS36" s="184">
        <v>0</v>
      </c>
      <c r="DT36" s="184">
        <v>0</v>
      </c>
      <c r="DU36" s="184">
        <v>0</v>
      </c>
      <c r="DV36" s="184">
        <v>0</v>
      </c>
      <c r="DW36" s="184">
        <v>0</v>
      </c>
      <c r="DX36" s="184">
        <v>0</v>
      </c>
      <c r="DY36" s="184">
        <v>0</v>
      </c>
      <c r="DZ36" s="184">
        <v>1966.41</v>
      </c>
      <c r="EA36" s="119"/>
      <c r="EB36" s="184">
        <v>0</v>
      </c>
      <c r="EC36" s="184">
        <v>1966.41</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929.96</v>
      </c>
      <c r="FJ36" s="184">
        <v>1966.41</v>
      </c>
      <c r="FK36" s="184">
        <v>2896.37</v>
      </c>
      <c r="FL36" s="119"/>
      <c r="FM36" s="184">
        <v>0</v>
      </c>
      <c r="FN36" s="184">
        <v>0</v>
      </c>
      <c r="FO36" s="184">
        <v>0</v>
      </c>
      <c r="FP36" s="184">
        <v>0</v>
      </c>
      <c r="FQ36" s="184">
        <v>0</v>
      </c>
      <c r="FR36" s="184">
        <v>0</v>
      </c>
      <c r="FS36" s="184">
        <v>0</v>
      </c>
      <c r="FT36" s="184">
        <v>0</v>
      </c>
      <c r="FU36" s="184">
        <v>0</v>
      </c>
      <c r="FV36" s="184">
        <v>0</v>
      </c>
      <c r="FW36" s="184">
        <v>0</v>
      </c>
      <c r="FX36" s="184">
        <v>0</v>
      </c>
      <c r="FY36" s="184">
        <v>0</v>
      </c>
      <c r="FZ36" s="184">
        <v>929.96</v>
      </c>
      <c r="GA36" s="184">
        <v>1966.41</v>
      </c>
      <c r="GB36" s="184">
        <v>2896.37</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v>0</v>
      </c>
      <c r="F42" s="120"/>
      <c r="G42" s="182">
        <v>0.52592482210696123</v>
      </c>
      <c r="H42" s="120"/>
      <c r="I42" s="182">
        <v>1.8028588733911304</v>
      </c>
      <c r="J42" s="120"/>
      <c r="K42" s="182">
        <v>0.90925051324363881</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c r="AQ42" s="132">
        <v>5.5952672505238957E-2</v>
      </c>
      <c r="AR42" s="183">
        <v>0</v>
      </c>
      <c r="AS42" s="183">
        <v>0</v>
      </c>
      <c r="AT42" s="183">
        <v>0</v>
      </c>
      <c r="AU42" s="183">
        <v>0</v>
      </c>
      <c r="AV42" s="183">
        <v>0</v>
      </c>
      <c r="AW42" s="183">
        <v>0</v>
      </c>
      <c r="AX42" s="183">
        <v>317141.80077898502</v>
      </c>
      <c r="AY42" s="183">
        <v>0</v>
      </c>
      <c r="AZ42" s="183">
        <v>317141.80077898502</v>
      </c>
      <c r="BA42" s="183">
        <v>1130909.5735411271</v>
      </c>
      <c r="BB42" s="183">
        <v>0</v>
      </c>
      <c r="BC42" s="183">
        <v>1130909.5735411271</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1448051.3743201122</v>
      </c>
      <c r="BS42" s="628"/>
      <c r="BT42" s="132"/>
      <c r="BU42" s="132">
        <v>4.5510576151965965E-2</v>
      </c>
      <c r="BV42" s="183">
        <v>0</v>
      </c>
      <c r="BW42" s="183">
        <v>0</v>
      </c>
      <c r="BX42" s="183">
        <v>0</v>
      </c>
      <c r="BY42" s="183">
        <v>0</v>
      </c>
      <c r="BZ42" s="183">
        <v>0</v>
      </c>
      <c r="CA42" s="183">
        <v>0</v>
      </c>
      <c r="CB42" s="183">
        <v>0</v>
      </c>
      <c r="CC42" s="183">
        <v>0</v>
      </c>
      <c r="CD42" s="183">
        <v>0</v>
      </c>
      <c r="CE42" s="183">
        <v>1130909.5735411271</v>
      </c>
      <c r="CF42" s="183">
        <v>0</v>
      </c>
      <c r="CG42" s="158">
        <v>1130909.5735411271</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1130909.5735411271</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21876.91</v>
      </c>
      <c r="DN42" s="184">
        <v>142.41999999999999</v>
      </c>
      <c r="DO42" s="184">
        <v>11242.95</v>
      </c>
      <c r="DP42" s="184">
        <v>120.24</v>
      </c>
      <c r="DQ42" s="184">
        <v>0</v>
      </c>
      <c r="DR42" s="184">
        <v>0</v>
      </c>
      <c r="DS42" s="184">
        <v>0</v>
      </c>
      <c r="DT42" s="184">
        <v>0</v>
      </c>
      <c r="DU42" s="184">
        <v>0</v>
      </c>
      <c r="DV42" s="184">
        <v>0</v>
      </c>
      <c r="DW42" s="184">
        <v>0</v>
      </c>
      <c r="DX42" s="184">
        <v>0</v>
      </c>
      <c r="DY42" s="184">
        <v>0</v>
      </c>
      <c r="DZ42" s="184">
        <v>11505.61</v>
      </c>
      <c r="EA42" s="119"/>
      <c r="EB42" s="184">
        <v>21876.91</v>
      </c>
      <c r="EC42" s="184">
        <v>11505.61</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271113.93</v>
      </c>
      <c r="EW42" s="184">
        <v>0</v>
      </c>
      <c r="EX42" s="184">
        <v>0</v>
      </c>
      <c r="EY42" s="184">
        <v>0</v>
      </c>
      <c r="EZ42" s="184">
        <v>0</v>
      </c>
      <c r="FA42" s="184">
        <v>0</v>
      </c>
      <c r="FB42" s="184">
        <v>127417.16</v>
      </c>
      <c r="FC42" s="184">
        <v>0</v>
      </c>
      <c r="FD42" s="184">
        <v>0</v>
      </c>
      <c r="FE42" s="184">
        <v>127417.16</v>
      </c>
      <c r="FF42" s="184">
        <v>92883.87</v>
      </c>
      <c r="FG42" s="184">
        <v>0</v>
      </c>
      <c r="FH42" s="184">
        <v>92883.87</v>
      </c>
      <c r="FI42" s="184">
        <v>14703.84</v>
      </c>
      <c r="FJ42" s="184">
        <v>11505.61</v>
      </c>
      <c r="FK42" s="184">
        <v>246510.48</v>
      </c>
      <c r="FL42" s="119"/>
      <c r="FM42" s="184">
        <v>271113.93</v>
      </c>
      <c r="FN42" s="184">
        <v>0</v>
      </c>
      <c r="FO42" s="184">
        <v>0</v>
      </c>
      <c r="FP42" s="184">
        <v>0</v>
      </c>
      <c r="FQ42" s="184">
        <v>0</v>
      </c>
      <c r="FR42" s="184">
        <v>0</v>
      </c>
      <c r="FS42" s="184">
        <v>127417.16</v>
      </c>
      <c r="FT42" s="184">
        <v>0</v>
      </c>
      <c r="FU42" s="184">
        <v>0</v>
      </c>
      <c r="FV42" s="184">
        <v>127417.16</v>
      </c>
      <c r="FW42" s="184">
        <v>92883.87</v>
      </c>
      <c r="FX42" s="184">
        <v>0</v>
      </c>
      <c r="FY42" s="184">
        <v>92883.87</v>
      </c>
      <c r="FZ42" s="184">
        <v>14703.84</v>
      </c>
      <c r="GA42" s="184">
        <v>11505.61</v>
      </c>
      <c r="GB42" s="184">
        <v>246510.48</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0</v>
      </c>
      <c r="F44" s="120"/>
      <c r="G44" s="298">
        <v>0.6158100024180746</v>
      </c>
      <c r="H44" s="120"/>
      <c r="I44" s="298">
        <v>1.8028588733911304</v>
      </c>
      <c r="J44" s="120"/>
      <c r="K44" s="298">
        <v>0.91993373413162483</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c r="AQ44" s="305">
        <v>5.5952672505238957E-2</v>
      </c>
      <c r="AR44" s="306">
        <v>0</v>
      </c>
      <c r="AS44" s="306">
        <v>0</v>
      </c>
      <c r="AT44" s="306">
        <v>0</v>
      </c>
      <c r="AU44" s="306">
        <v>0</v>
      </c>
      <c r="AV44" s="306">
        <v>0</v>
      </c>
      <c r="AW44" s="306">
        <v>0</v>
      </c>
      <c r="AX44" s="306">
        <v>317141.80077898502</v>
      </c>
      <c r="AY44" s="306">
        <v>0</v>
      </c>
      <c r="AZ44" s="306">
        <v>317141.80077898502</v>
      </c>
      <c r="BA44" s="306">
        <v>1130909.5735411271</v>
      </c>
      <c r="BB44" s="306">
        <v>0</v>
      </c>
      <c r="BC44" s="307">
        <v>1130909.5735411271</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1448051.3743201122</v>
      </c>
      <c r="BS44" s="628"/>
      <c r="BT44" s="351"/>
      <c r="BU44" s="351">
        <v>4.5510576151965965E-2</v>
      </c>
      <c r="BV44" s="352">
        <v>0</v>
      </c>
      <c r="BW44" s="352">
        <v>0</v>
      </c>
      <c r="BX44" s="352">
        <v>0</v>
      </c>
      <c r="BY44" s="352">
        <v>0</v>
      </c>
      <c r="BZ44" s="352">
        <v>0</v>
      </c>
      <c r="CA44" s="352">
        <v>0</v>
      </c>
      <c r="CB44" s="352">
        <v>0</v>
      </c>
      <c r="CC44" s="352">
        <v>0</v>
      </c>
      <c r="CD44" s="354">
        <v>0</v>
      </c>
      <c r="CE44" s="354">
        <v>1130909.5735411271</v>
      </c>
      <c r="CF44" s="352">
        <v>0</v>
      </c>
      <c r="CG44" s="352">
        <v>1130909.5735411271</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1130909.5735411271</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21876.91</v>
      </c>
      <c r="DN44" s="308">
        <v>722.09</v>
      </c>
      <c r="DO44" s="308">
        <v>11872.33</v>
      </c>
      <c r="DP44" s="308">
        <v>877.6</v>
      </c>
      <c r="DQ44" s="308">
        <v>0</v>
      </c>
      <c r="DR44" s="308">
        <v>0</v>
      </c>
      <c r="DS44" s="308">
        <v>0</v>
      </c>
      <c r="DT44" s="308">
        <v>0</v>
      </c>
      <c r="DU44" s="308">
        <v>0</v>
      </c>
      <c r="DV44" s="308">
        <v>0</v>
      </c>
      <c r="DW44" s="308">
        <v>0</v>
      </c>
      <c r="DX44" s="308">
        <v>0</v>
      </c>
      <c r="DY44" s="308">
        <v>0</v>
      </c>
      <c r="DZ44" s="308">
        <v>13472.02</v>
      </c>
      <c r="EA44" s="119"/>
      <c r="EB44" s="308">
        <v>21876.91</v>
      </c>
      <c r="EC44" s="308">
        <v>13472.02</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271113.93</v>
      </c>
      <c r="EW44" s="311">
        <v>0</v>
      </c>
      <c r="EX44" s="311">
        <v>0</v>
      </c>
      <c r="EY44" s="311">
        <v>0</v>
      </c>
      <c r="EZ44" s="311">
        <v>0</v>
      </c>
      <c r="FA44" s="311">
        <v>0</v>
      </c>
      <c r="FB44" s="311">
        <v>127417.16</v>
      </c>
      <c r="FC44" s="311">
        <v>0</v>
      </c>
      <c r="FD44" s="311">
        <v>0</v>
      </c>
      <c r="FE44" s="311">
        <v>127417.16</v>
      </c>
      <c r="FF44" s="311">
        <v>92883.87</v>
      </c>
      <c r="FG44" s="311">
        <v>0</v>
      </c>
      <c r="FH44" s="311">
        <v>92883.87</v>
      </c>
      <c r="FI44" s="311">
        <v>15633.8</v>
      </c>
      <c r="FJ44" s="311">
        <v>13472.02</v>
      </c>
      <c r="FK44" s="311">
        <v>249406.85</v>
      </c>
      <c r="FL44" s="119"/>
      <c r="FM44" s="311">
        <v>271113.93</v>
      </c>
      <c r="FN44" s="311">
        <v>0</v>
      </c>
      <c r="FO44" s="311">
        <v>0</v>
      </c>
      <c r="FP44" s="311">
        <v>0</v>
      </c>
      <c r="FQ44" s="311">
        <v>0</v>
      </c>
      <c r="FR44" s="311">
        <v>0</v>
      </c>
      <c r="FS44" s="311">
        <v>127417.16</v>
      </c>
      <c r="FT44" s="311">
        <v>0</v>
      </c>
      <c r="FU44" s="311">
        <v>0</v>
      </c>
      <c r="FV44" s="311">
        <v>127417.16</v>
      </c>
      <c r="FW44" s="311">
        <v>92883.87</v>
      </c>
      <c r="FX44" s="311">
        <v>0</v>
      </c>
      <c r="FY44" s="311">
        <v>92883.87</v>
      </c>
      <c r="FZ44" s="311">
        <v>15633.8</v>
      </c>
      <c r="GA44" s="311">
        <v>13472.02</v>
      </c>
      <c r="GB44" s="311">
        <v>249406.85</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42.467091001001613</v>
      </c>
      <c r="T57" s="158">
        <v>0</v>
      </c>
      <c r="U57" s="158">
        <v>0</v>
      </c>
      <c r="V57" s="158">
        <v>42.467091001001613</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42.467091001001613</v>
      </c>
      <c r="AO57" s="627"/>
      <c r="AP57" s="181"/>
      <c r="AQ57" s="181">
        <v>2.0668791348427856E-5</v>
      </c>
      <c r="AR57" s="183">
        <v>0</v>
      </c>
      <c r="AS57" s="183">
        <v>0</v>
      </c>
      <c r="AT57" s="183">
        <v>0</v>
      </c>
      <c r="AU57" s="183">
        <v>0</v>
      </c>
      <c r="AV57" s="183">
        <v>0</v>
      </c>
      <c r="AW57" s="183">
        <v>534.90692003718402</v>
      </c>
      <c r="AX57" s="183">
        <v>0</v>
      </c>
      <c r="AY57" s="183">
        <v>0</v>
      </c>
      <c r="AZ57" s="183">
        <v>534.90692003718402</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534.90692003718402</v>
      </c>
      <c r="BS57" s="628"/>
      <c r="BT57" s="181"/>
      <c r="BU57" s="181">
        <v>2.1525966963335227E-5</v>
      </c>
      <c r="BV57" s="183">
        <v>0</v>
      </c>
      <c r="BW57" s="183">
        <v>0</v>
      </c>
      <c r="BX57" s="183">
        <v>0</v>
      </c>
      <c r="BY57" s="183">
        <v>0</v>
      </c>
      <c r="BZ57" s="183">
        <v>0</v>
      </c>
      <c r="CA57" s="183">
        <v>534.90692003718402</v>
      </c>
      <c r="CB57" s="183">
        <v>0</v>
      </c>
      <c r="CC57" s="183">
        <v>0</v>
      </c>
      <c r="CD57" s="183">
        <v>534.90692003718402</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534.90692003718402</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c r="AQ70" s="305">
        <v>2.0668791348427856E-5</v>
      </c>
      <c r="AR70" s="306">
        <v>0</v>
      </c>
      <c r="AS70" s="306">
        <v>0</v>
      </c>
      <c r="AT70" s="306">
        <v>0</v>
      </c>
      <c r="AU70" s="306">
        <v>0</v>
      </c>
      <c r="AV70" s="306">
        <v>0</v>
      </c>
      <c r="AW70" s="306">
        <v>534.90692003718402</v>
      </c>
      <c r="AX70" s="306">
        <v>0</v>
      </c>
      <c r="AY70" s="306">
        <v>0</v>
      </c>
      <c r="AZ70" s="306">
        <v>534.90692003718402</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534.90692003718402</v>
      </c>
      <c r="BS70" s="628"/>
      <c r="BT70" s="351"/>
      <c r="BU70" s="351">
        <v>2.1525966963335227E-5</v>
      </c>
      <c r="BV70" s="352">
        <v>0</v>
      </c>
      <c r="BW70" s="352">
        <v>0</v>
      </c>
      <c r="BX70" s="352">
        <v>0</v>
      </c>
      <c r="BY70" s="352">
        <v>0</v>
      </c>
      <c r="BZ70" s="352">
        <v>0</v>
      </c>
      <c r="CA70" s="352">
        <v>534.90692003718402</v>
      </c>
      <c r="CB70" s="352">
        <v>0</v>
      </c>
      <c r="CC70" s="352">
        <v>0</v>
      </c>
      <c r="CD70" s="352">
        <v>534.90692003718402</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534.90692003718402</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3</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0.93933640440128996</v>
      </c>
      <c r="J78" s="102"/>
      <c r="M78" s="98"/>
      <c r="N78" s="302"/>
      <c r="O78" s="302"/>
      <c r="P78" s="302"/>
      <c r="Q78" s="302"/>
      <c r="R78" s="302">
        <v>0</v>
      </c>
      <c r="S78" s="98"/>
      <c r="T78" s="98"/>
      <c r="U78" s="98"/>
      <c r="V78" s="98"/>
      <c r="W78" s="98"/>
      <c r="X78" s="98"/>
      <c r="Y78" s="98"/>
      <c r="AN78" s="302"/>
      <c r="AO78" s="627"/>
      <c r="AP78" s="305"/>
      <c r="AQ78" s="305">
        <v>4.1529532532155758E-2</v>
      </c>
      <c r="AR78" s="306">
        <v>1215923.0562950978</v>
      </c>
      <c r="AS78" s="306">
        <v>13858.538162833283</v>
      </c>
      <c r="AT78" s="306">
        <v>-155000.1056482729</v>
      </c>
      <c r="AU78" s="306">
        <v>0</v>
      </c>
      <c r="AV78" s="306">
        <v>1074781.4888096582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1074781.4888096582</v>
      </c>
      <c r="BS78" s="628"/>
      <c r="BT78" s="351"/>
      <c r="BU78" s="351">
        <v>4.3730773873622786E-2</v>
      </c>
      <c r="BV78" s="352">
        <v>1138739.4007831914</v>
      </c>
      <c r="BW78" s="352">
        <v>13856.806221420911</v>
      </c>
      <c r="BX78" s="352">
        <v>-65913.615536127341</v>
      </c>
      <c r="BY78" s="352">
        <v>0</v>
      </c>
      <c r="BZ78" s="352">
        <v>1086682.5914684851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1086682.5914684851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0.99998515772063545</v>
      </c>
      <c r="J79" s="102"/>
      <c r="M79" s="127" t="s">
        <v>154</v>
      </c>
      <c r="N79" s="183">
        <v>1735.3700171468233</v>
      </c>
      <c r="O79" s="183">
        <v>0</v>
      </c>
      <c r="P79" s="183">
        <v>0</v>
      </c>
      <c r="Q79" s="433">
        <v>0</v>
      </c>
      <c r="R79" s="183">
        <v>1735.3700171468233</v>
      </c>
      <c r="S79" s="98"/>
      <c r="T79" s="98"/>
      <c r="U79" s="98"/>
      <c r="V79" s="98"/>
      <c r="W79" s="98"/>
      <c r="X79" s="98"/>
      <c r="Y79" s="98"/>
      <c r="AN79" s="183">
        <v>1735.3700171468233</v>
      </c>
      <c r="AO79" s="627"/>
      <c r="AP79" s="125"/>
      <c r="AQ79" s="125">
        <v>1.5744762177573508E-3</v>
      </c>
      <c r="AR79" s="183">
        <v>40377.861220612795</v>
      </c>
      <c r="AS79" s="183">
        <v>369.47664326475609</v>
      </c>
      <c r="AT79" s="183">
        <v>0</v>
      </c>
      <c r="AU79" s="183">
        <v>0</v>
      </c>
      <c r="AV79" s="183">
        <v>40747.337863877554</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40747.337863877554</v>
      </c>
      <c r="BS79" s="628"/>
      <c r="BT79" s="125"/>
      <c r="BU79" s="125">
        <v>1.625167371123003E-3</v>
      </c>
      <c r="BV79" s="183">
        <v>40016.655892695482</v>
      </c>
      <c r="BW79" s="183">
        <v>367.74470185238471</v>
      </c>
      <c r="BX79" s="183">
        <v>0</v>
      </c>
      <c r="BY79" s="183">
        <v>0</v>
      </c>
      <c r="BZ79" s="183">
        <v>40384.400594547864</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40384.400594547864</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v>1.0000039292942391</v>
      </c>
      <c r="J80" s="102"/>
      <c r="M80" s="134" t="s">
        <v>164</v>
      </c>
      <c r="N80" s="183">
        <v>4814.9958706965308</v>
      </c>
      <c r="O80" s="183">
        <v>0</v>
      </c>
      <c r="P80" s="183">
        <v>0</v>
      </c>
      <c r="Q80" s="433">
        <v>0</v>
      </c>
      <c r="R80" s="183">
        <v>4814.9958706965308</v>
      </c>
      <c r="S80" s="98"/>
      <c r="T80" s="98"/>
      <c r="U80" s="98"/>
      <c r="V80" s="98"/>
      <c r="W80" s="98"/>
      <c r="X80" s="98"/>
      <c r="Y80" s="98"/>
      <c r="AN80" s="135">
        <v>4814.9958706965308</v>
      </c>
      <c r="AO80" s="627"/>
      <c r="AP80" s="132"/>
      <c r="AQ80" s="132">
        <v>3.7157657351062508E-3</v>
      </c>
      <c r="AR80" s="183">
        <v>96163.765526452567</v>
      </c>
      <c r="AS80" s="183">
        <v>0</v>
      </c>
      <c r="AT80" s="183">
        <v>0</v>
      </c>
      <c r="AU80" s="183">
        <v>0</v>
      </c>
      <c r="AV80" s="183">
        <v>96163.765526452567</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96163.765526452567</v>
      </c>
      <c r="BS80" s="628"/>
      <c r="BT80" s="132"/>
      <c r="BU80" s="132">
        <v>3.7366472357225834E-3</v>
      </c>
      <c r="BV80" s="183">
        <v>92853.364846757977</v>
      </c>
      <c r="BW80" s="183">
        <v>0</v>
      </c>
      <c r="BX80" s="183">
        <v>0</v>
      </c>
      <c r="BY80" s="183">
        <v>0</v>
      </c>
      <c r="BZ80" s="183">
        <v>92853.364846757977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92853.364846757977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27</v>
      </c>
      <c r="O81" s="183">
        <v>0</v>
      </c>
      <c r="P81" s="183">
        <v>0</v>
      </c>
      <c r="Q81" s="433">
        <v>0</v>
      </c>
      <c r="R81" s="183">
        <v>27</v>
      </c>
      <c r="S81" s="98"/>
      <c r="T81" s="98"/>
      <c r="U81" s="98"/>
      <c r="V81" s="98"/>
      <c r="W81" s="98"/>
      <c r="X81" s="98"/>
      <c r="Y81" s="98"/>
      <c r="AN81" s="135">
        <v>27</v>
      </c>
      <c r="AO81" s="627"/>
      <c r="AP81" s="132"/>
      <c r="AQ81" s="132">
        <v>4.4883702796564868E-4</v>
      </c>
      <c r="AR81" s="183">
        <v>11615.871880481796</v>
      </c>
      <c r="AS81" s="183">
        <v>0</v>
      </c>
      <c r="AT81" s="183">
        <v>0</v>
      </c>
      <c r="AU81" s="183">
        <v>0</v>
      </c>
      <c r="AV81" s="183">
        <v>11615.871880481796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11615.871880481796</v>
      </c>
      <c r="BS81" s="628"/>
      <c r="BT81" s="132"/>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1.0040176756870824</v>
      </c>
      <c r="J82" s="102"/>
      <c r="M82" s="134" t="s">
        <v>155</v>
      </c>
      <c r="N82" s="183">
        <v>112</v>
      </c>
      <c r="O82" s="183">
        <v>0</v>
      </c>
      <c r="P82" s="183">
        <v>0</v>
      </c>
      <c r="Q82" s="433">
        <v>0</v>
      </c>
      <c r="R82" s="183">
        <v>112</v>
      </c>
      <c r="S82" s="98"/>
      <c r="T82" s="98"/>
      <c r="U82" s="98"/>
      <c r="V82" s="98"/>
      <c r="W82" s="98"/>
      <c r="X82" s="98"/>
      <c r="Y82" s="98"/>
      <c r="AN82" s="135">
        <v>112</v>
      </c>
      <c r="AO82" s="627"/>
      <c r="AP82" s="132"/>
      <c r="AQ82" s="132">
        <v>2.0234423096795033E-3</v>
      </c>
      <c r="AR82" s="183">
        <v>51047.782683221878</v>
      </c>
      <c r="AS82" s="183">
        <v>1318.7672275892771</v>
      </c>
      <c r="AT82" s="183">
        <v>0</v>
      </c>
      <c r="AU82" s="183">
        <v>0</v>
      </c>
      <c r="AV82" s="183">
        <v>52366.549910811154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52366.549910811154</v>
      </c>
      <c r="BS82" s="628"/>
      <c r="BT82" s="132"/>
      <c r="BU82" s="132">
        <v>2.1073584602076304E-3</v>
      </c>
      <c r="BV82" s="183">
        <v>51047.782683221878</v>
      </c>
      <c r="BW82" s="183">
        <v>1318.7672275892771</v>
      </c>
      <c r="BX82" s="183">
        <v>0</v>
      </c>
      <c r="BY82" s="183">
        <v>0</v>
      </c>
      <c r="BZ82" s="183">
        <v>52366.549910811154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52366.549910811154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0.56653803384332913</v>
      </c>
      <c r="J85" s="102"/>
      <c r="M85" s="139" t="s">
        <v>183</v>
      </c>
      <c r="N85" s="183">
        <v>16</v>
      </c>
      <c r="O85" s="183">
        <v>0</v>
      </c>
      <c r="P85" s="183">
        <v>0</v>
      </c>
      <c r="Q85" s="433">
        <v>0</v>
      </c>
      <c r="R85" s="183">
        <v>16</v>
      </c>
      <c r="S85" s="98"/>
      <c r="T85" s="98"/>
      <c r="U85" s="98"/>
      <c r="V85" s="98"/>
      <c r="W85" s="98"/>
      <c r="X85" s="98"/>
      <c r="Y85" s="98"/>
      <c r="AN85" s="164">
        <v>16</v>
      </c>
      <c r="AO85" s="627"/>
      <c r="AP85" s="132"/>
      <c r="AQ85" s="132">
        <v>3.9894582199228906E-4</v>
      </c>
      <c r="AR85" s="183">
        <v>10324.690849415823</v>
      </c>
      <c r="AS85" s="183">
        <v>0</v>
      </c>
      <c r="AT85" s="183">
        <v>0</v>
      </c>
      <c r="AU85" s="183">
        <v>0</v>
      </c>
      <c r="AV85" s="183">
        <v>10324.690849415823</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10324.690849415823</v>
      </c>
      <c r="BS85" s="628"/>
      <c r="BT85" s="132"/>
      <c r="BU85" s="132">
        <v>2.3539844215529282E-4</v>
      </c>
      <c r="BV85" s="183">
        <v>5849.505199432373</v>
      </c>
      <c r="BW85" s="183">
        <v>0</v>
      </c>
      <c r="BX85" s="183">
        <v>0</v>
      </c>
      <c r="BY85" s="183">
        <v>0</v>
      </c>
      <c r="BZ85" s="183">
        <v>5849.505199432373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5849.505199432373</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1.0593060740900577</v>
      </c>
      <c r="J86" s="102"/>
      <c r="M86" s="98"/>
      <c r="N86" s="300"/>
      <c r="O86" s="300"/>
      <c r="P86" s="300"/>
      <c r="Q86" s="300"/>
      <c r="R86" s="300">
        <v>0</v>
      </c>
      <c r="S86" s="98"/>
      <c r="T86" s="98"/>
      <c r="U86" s="98"/>
      <c r="V86" s="98"/>
      <c r="W86" s="98"/>
      <c r="X86" s="98"/>
      <c r="Y86" s="98"/>
      <c r="AN86" s="300"/>
      <c r="AO86" s="627"/>
      <c r="AP86" s="305"/>
      <c r="AQ86" s="305">
        <v>8.1614671125010436E-3</v>
      </c>
      <c r="AR86" s="306">
        <v>209529.97216018487</v>
      </c>
      <c r="AS86" s="306">
        <v>1688.2438708540333</v>
      </c>
      <c r="AT86" s="306">
        <v>0</v>
      </c>
      <c r="AU86" s="306">
        <v>0</v>
      </c>
      <c r="AV86" s="306">
        <v>211218.2160310389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211218.2160310389</v>
      </c>
      <c r="BS86" s="628"/>
      <c r="BT86" s="351"/>
      <c r="BU86" s="351">
        <v>7.7045715092085099E-3</v>
      </c>
      <c r="BV86" s="352">
        <v>189767.30862210772</v>
      </c>
      <c r="BW86" s="352">
        <v>1686.5119294416618</v>
      </c>
      <c r="BX86" s="352">
        <v>0</v>
      </c>
      <c r="BY86" s="352">
        <v>0</v>
      </c>
      <c r="BZ86" s="352">
        <v>191453.82055154938</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191453.82055154938</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0.89847432720760256</v>
      </c>
      <c r="J89" s="102"/>
      <c r="M89" s="166" t="s">
        <v>154</v>
      </c>
      <c r="N89" s="183">
        <v>18</v>
      </c>
      <c r="O89" s="183">
        <v>0</v>
      </c>
      <c r="P89" s="183">
        <v>2</v>
      </c>
      <c r="Q89" s="433">
        <v>0</v>
      </c>
      <c r="R89" s="183">
        <v>20</v>
      </c>
      <c r="S89" s="98"/>
      <c r="T89" s="98"/>
      <c r="U89" s="98"/>
      <c r="V89" s="98"/>
      <c r="W89" s="98"/>
      <c r="X89" s="98"/>
      <c r="Y89" s="98"/>
      <c r="AN89" s="135">
        <v>20</v>
      </c>
      <c r="AO89" s="627"/>
      <c r="AP89" s="132"/>
      <c r="AQ89" s="132">
        <v>2.6786097902162673E-2</v>
      </c>
      <c r="AR89" s="183">
        <v>789677.03165802034</v>
      </c>
      <c r="AS89" s="183">
        <v>12170.294291979249</v>
      </c>
      <c r="AT89" s="183">
        <v>-108624.92667554192</v>
      </c>
      <c r="AU89" s="183">
        <v>0</v>
      </c>
      <c r="AV89" s="183">
        <v>693222.39927445771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693222.39927445771</v>
      </c>
      <c r="BS89" s="628"/>
      <c r="BT89" s="132"/>
      <c r="BU89" s="132">
        <v>2.8913517462738056E-2</v>
      </c>
      <c r="BV89" s="183">
        <v>787499.72169081995</v>
      </c>
      <c r="BW89" s="183">
        <v>12170.294291979249</v>
      </c>
      <c r="BX89" s="183">
        <v>-81187.050744695691</v>
      </c>
      <c r="BY89" s="183">
        <v>0</v>
      </c>
      <c r="BZ89" s="183">
        <v>718482.96523810353</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718482.96523810353</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1.1052607642479406</v>
      </c>
      <c r="J90" s="102"/>
      <c r="M90" s="166" t="s">
        <v>154</v>
      </c>
      <c r="N90" s="183">
        <v>68</v>
      </c>
      <c r="O90" s="183">
        <v>0</v>
      </c>
      <c r="P90" s="183">
        <v>0</v>
      </c>
      <c r="Q90" s="433">
        <v>0</v>
      </c>
      <c r="R90" s="183">
        <v>68</v>
      </c>
      <c r="S90" s="98"/>
      <c r="T90" s="98"/>
      <c r="U90" s="98"/>
      <c r="V90" s="98"/>
      <c r="W90" s="98"/>
      <c r="X90" s="98"/>
      <c r="Y90" s="98"/>
      <c r="AN90" s="135">
        <v>68</v>
      </c>
      <c r="AO90" s="627"/>
      <c r="AP90" s="132"/>
      <c r="AQ90" s="132">
        <v>5.9493783994109773E-3</v>
      </c>
      <c r="AR90" s="183">
        <v>200344.68895120098</v>
      </c>
      <c r="AS90" s="183">
        <v>0</v>
      </c>
      <c r="AT90" s="183">
        <v>-46375.178972730973</v>
      </c>
      <c r="AU90" s="183">
        <v>0</v>
      </c>
      <c r="AV90" s="183">
        <v>153969.50997847001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153969.50997847001</v>
      </c>
      <c r="BS90" s="628"/>
      <c r="BT90" s="132"/>
      <c r="BU90" s="132">
        <v>6.4538610629898694E-3</v>
      </c>
      <c r="BV90" s="183">
        <v>145101.00694457209</v>
      </c>
      <c r="BW90" s="183">
        <v>0</v>
      </c>
      <c r="BX90" s="183">
        <v>15273.435208568348</v>
      </c>
      <c r="BY90" s="183">
        <v>0</v>
      </c>
      <c r="BZ90" s="183">
        <v>160374.44215314044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160374.44215314044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v>0</v>
      </c>
      <c r="J93" s="102"/>
      <c r="M93" s="134" t="s">
        <v>154</v>
      </c>
      <c r="N93" s="183">
        <v>0</v>
      </c>
      <c r="O93" s="183">
        <v>0</v>
      </c>
      <c r="P93" s="183">
        <v>0</v>
      </c>
      <c r="Q93" s="433">
        <v>0</v>
      </c>
      <c r="R93" s="183">
        <v>0</v>
      </c>
      <c r="S93" s="98"/>
      <c r="T93" s="98"/>
      <c r="U93" s="98"/>
      <c r="V93" s="98"/>
      <c r="W93" s="98"/>
      <c r="X93" s="98"/>
      <c r="Y93" s="98"/>
      <c r="AN93" s="135">
        <v>0</v>
      </c>
      <c r="AO93" s="627"/>
      <c r="AP93" s="132"/>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c r="J95" s="102"/>
      <c r="M95" s="139" t="s">
        <v>154</v>
      </c>
      <c r="N95" s="183">
        <v>1</v>
      </c>
      <c r="O95" s="183">
        <v>0</v>
      </c>
      <c r="P95" s="183">
        <v>0</v>
      </c>
      <c r="Q95" s="433">
        <v>0</v>
      </c>
      <c r="R95" s="183">
        <v>1</v>
      </c>
      <c r="S95" s="98"/>
      <c r="T95" s="98"/>
      <c r="U95" s="98"/>
      <c r="V95" s="98"/>
      <c r="W95" s="98"/>
      <c r="X95" s="98"/>
      <c r="Y95" s="98"/>
      <c r="AN95" s="135">
        <v>1</v>
      </c>
      <c r="AO95" s="627"/>
      <c r="AP95" s="132"/>
      <c r="AQ95" s="132">
        <v>6.3258911808106286E-4</v>
      </c>
      <c r="AR95" s="183">
        <v>16371.3635256915</v>
      </c>
      <c r="AS95" s="183">
        <v>0</v>
      </c>
      <c r="AT95" s="183">
        <v>0</v>
      </c>
      <c r="AU95" s="183">
        <v>0</v>
      </c>
      <c r="AV95" s="183">
        <v>16371.3635256915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16371.3635256915</v>
      </c>
      <c r="BS95" s="628"/>
      <c r="BT95" s="132"/>
      <c r="BU95" s="132">
        <v>6.5882383868634347E-4</v>
      </c>
      <c r="BV95" s="183">
        <v>16371.3635256915</v>
      </c>
      <c r="BW95" s="183">
        <v>0</v>
      </c>
      <c r="BX95" s="183">
        <v>0</v>
      </c>
      <c r="BY95" s="183">
        <v>0</v>
      </c>
      <c r="BZ95" s="183">
        <v>16371.3635256915</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16371.3635256915</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0.89847626342269837</v>
      </c>
      <c r="J96" s="102"/>
      <c r="M96" s="98"/>
      <c r="N96" s="302"/>
      <c r="O96" s="302"/>
      <c r="P96" s="302"/>
      <c r="Q96" s="302"/>
      <c r="R96" s="302">
        <v>0</v>
      </c>
      <c r="S96" s="98"/>
      <c r="T96" s="98"/>
      <c r="U96" s="98"/>
      <c r="V96" s="98"/>
      <c r="W96" s="98"/>
      <c r="X96" s="98"/>
      <c r="Y96" s="98"/>
      <c r="AN96" s="302"/>
      <c r="AO96" s="627"/>
      <c r="AP96" s="305"/>
      <c r="AQ96" s="305">
        <v>3.3368065419654709E-2</v>
      </c>
      <c r="AR96" s="306">
        <v>1006393.0841349128</v>
      </c>
      <c r="AS96" s="306">
        <v>12170.294291979249</v>
      </c>
      <c r="AT96" s="306">
        <v>-155000.1056482729</v>
      </c>
      <c r="AU96" s="306">
        <v>0</v>
      </c>
      <c r="AV96" s="306">
        <v>863563.2727786192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863563.2727786192</v>
      </c>
      <c r="BS96" s="628"/>
      <c r="BT96" s="351"/>
      <c r="BU96" s="351">
        <v>3.602620236441427E-2</v>
      </c>
      <c r="BV96" s="352">
        <v>948972.09216108359</v>
      </c>
      <c r="BW96" s="352">
        <v>12170.294291979249</v>
      </c>
      <c r="BX96" s="352">
        <v>-65913.615536127341</v>
      </c>
      <c r="BY96" s="352">
        <v>0</v>
      </c>
      <c r="BZ96" s="352">
        <v>895228.77091693552</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895228.77091693552</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0</v>
      </c>
      <c r="F105" s="120"/>
      <c r="G105" s="298">
        <v>0.46050350015816188</v>
      </c>
      <c r="H105" s="120"/>
      <c r="I105" s="298">
        <v>1.4515552143962072</v>
      </c>
      <c r="J105" s="120"/>
      <c r="K105" s="298">
        <v>0.59872872309618108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c r="AQ105" s="305">
        <v>1</v>
      </c>
      <c r="AR105" s="306">
        <v>1717483.7670782527</v>
      </c>
      <c r="AS105" s="306">
        <v>386312.9497070114</v>
      </c>
      <c r="AT105" s="306">
        <v>-155000.1056482729</v>
      </c>
      <c r="AU105" s="306">
        <v>0</v>
      </c>
      <c r="AV105" s="306">
        <v>1948796.6111369913</v>
      </c>
      <c r="AW105" s="306">
        <v>2238171.312545523</v>
      </c>
      <c r="AX105" s="306">
        <v>644700.74682980089</v>
      </c>
      <c r="AY105" s="306">
        <v>11030938.514180804</v>
      </c>
      <c r="AZ105" s="306">
        <v>13913810.573556127</v>
      </c>
      <c r="BA105" s="306">
        <v>7793798.3294294644</v>
      </c>
      <c r="BB105" s="306">
        <v>90091.205390968011</v>
      </c>
      <c r="BC105" s="306">
        <v>7883889.5348204318</v>
      </c>
      <c r="BD105" s="306">
        <v>2133435.5426054467</v>
      </c>
      <c r="BE105" s="306">
        <v>0</v>
      </c>
      <c r="BF105" s="306">
        <v>0</v>
      </c>
      <c r="BG105" s="306">
        <v>0</v>
      </c>
      <c r="BH105" s="306">
        <v>0</v>
      </c>
      <c r="BI105" s="306">
        <v>0</v>
      </c>
      <c r="BJ105" s="306">
        <v>0</v>
      </c>
      <c r="BK105" s="306">
        <v>0</v>
      </c>
      <c r="BL105" s="306">
        <v>0</v>
      </c>
      <c r="BM105" s="306">
        <v>0</v>
      </c>
      <c r="BN105" s="306">
        <v>0</v>
      </c>
      <c r="BO105" s="306">
        <v>0</v>
      </c>
      <c r="BP105" s="306">
        <v>0</v>
      </c>
      <c r="BQ105" s="306">
        <v>0</v>
      </c>
      <c r="BR105" s="306">
        <v>25879932.262118995</v>
      </c>
      <c r="BS105" s="628"/>
      <c r="BT105" s="351"/>
      <c r="BU105" s="351">
        <v>1</v>
      </c>
      <c r="BV105" s="352">
        <v>1637946.8390316889</v>
      </c>
      <c r="BW105" s="352">
        <v>385929.16261833918</v>
      </c>
      <c r="BX105" s="352">
        <v>-65913.615536127341</v>
      </c>
      <c r="BY105" s="352">
        <v>0</v>
      </c>
      <c r="BZ105" s="352">
        <v>1957962.3861139007</v>
      </c>
      <c r="CA105" s="352">
        <v>2194349.4212993099</v>
      </c>
      <c r="CB105" s="352">
        <v>334253.84667902545</v>
      </c>
      <c r="CC105" s="352">
        <v>11030257.504959868</v>
      </c>
      <c r="CD105" s="352">
        <v>13558860.772938203</v>
      </c>
      <c r="CE105" s="352">
        <v>7144136.6993046198</v>
      </c>
      <c r="CF105" s="352">
        <v>89752.392287385621</v>
      </c>
      <c r="CG105" s="352">
        <v>7233889.0915920064</v>
      </c>
      <c r="CH105" s="352">
        <v>2098667.1499784426</v>
      </c>
      <c r="CI105" s="352">
        <v>0</v>
      </c>
      <c r="CJ105" s="352">
        <v>0</v>
      </c>
      <c r="CK105" s="352">
        <v>0</v>
      </c>
      <c r="CL105" s="352">
        <v>0</v>
      </c>
      <c r="CM105" s="352">
        <v>0</v>
      </c>
      <c r="CN105" s="352">
        <v>0</v>
      </c>
      <c r="CO105" s="352">
        <v>0</v>
      </c>
      <c r="CP105" s="352">
        <v>0</v>
      </c>
      <c r="CQ105" s="352">
        <v>0</v>
      </c>
      <c r="CR105" s="352">
        <v>0</v>
      </c>
      <c r="CS105" s="352">
        <v>0</v>
      </c>
      <c r="CT105" s="352">
        <v>0</v>
      </c>
      <c r="CU105" s="352">
        <v>0</v>
      </c>
      <c r="CV105" s="352">
        <v>24849379.400622554</v>
      </c>
      <c r="CW105" s="629"/>
      <c r="CX105" s="310">
        <v>159040.42000000001</v>
      </c>
      <c r="CY105" s="309">
        <v>20576.599999999999</v>
      </c>
      <c r="CZ105" s="309">
        <v>92957.33</v>
      </c>
      <c r="DA105" s="309">
        <v>46811.5</v>
      </c>
      <c r="DB105" s="309">
        <v>0</v>
      </c>
      <c r="DC105" s="309">
        <v>0</v>
      </c>
      <c r="DD105" s="309">
        <v>0</v>
      </c>
      <c r="DE105" s="309">
        <v>0</v>
      </c>
      <c r="DF105" s="309">
        <v>0</v>
      </c>
      <c r="DG105" s="309">
        <v>0</v>
      </c>
      <c r="DH105" s="309">
        <v>0</v>
      </c>
      <c r="DI105" s="309">
        <v>0</v>
      </c>
      <c r="DJ105" s="309">
        <v>0</v>
      </c>
      <c r="DK105" s="309">
        <v>160345.43</v>
      </c>
      <c r="DL105" s="119"/>
      <c r="DM105" s="310">
        <v>252785.65</v>
      </c>
      <c r="DN105" s="309">
        <v>6862.21</v>
      </c>
      <c r="DO105" s="309">
        <v>17321.310000000001</v>
      </c>
      <c r="DP105" s="309">
        <v>5118.3999999999996</v>
      </c>
      <c r="DQ105" s="309">
        <v>0</v>
      </c>
      <c r="DR105" s="309">
        <v>0</v>
      </c>
      <c r="DS105" s="309">
        <v>0</v>
      </c>
      <c r="DT105" s="309">
        <v>0</v>
      </c>
      <c r="DU105" s="309">
        <v>0</v>
      </c>
      <c r="DV105" s="309">
        <v>0</v>
      </c>
      <c r="DW105" s="309">
        <v>0</v>
      </c>
      <c r="DX105" s="309">
        <v>0</v>
      </c>
      <c r="DY105" s="309">
        <v>0</v>
      </c>
      <c r="DZ105" s="309">
        <v>29301.919999999998</v>
      </c>
      <c r="EA105" s="119"/>
      <c r="EB105" s="310">
        <v>411826.07</v>
      </c>
      <c r="EC105" s="309">
        <v>189647.35</v>
      </c>
      <c r="ED105" s="630"/>
      <c r="EE105" s="313">
        <v>2777934.77</v>
      </c>
      <c r="EF105" s="313">
        <v>87069.21</v>
      </c>
      <c r="EG105" s="313">
        <v>0</v>
      </c>
      <c r="EH105" s="313">
        <v>0</v>
      </c>
      <c r="EI105" s="313">
        <v>0</v>
      </c>
      <c r="EJ105" s="313">
        <v>87069.21</v>
      </c>
      <c r="EK105" s="313">
        <v>283309.17</v>
      </c>
      <c r="EL105" s="313">
        <v>0</v>
      </c>
      <c r="EM105" s="313">
        <v>0</v>
      </c>
      <c r="EN105" s="313">
        <v>283309.17</v>
      </c>
      <c r="EO105" s="313">
        <v>705971.72</v>
      </c>
      <c r="EP105" s="313">
        <v>0</v>
      </c>
      <c r="EQ105" s="313">
        <v>705971.72</v>
      </c>
      <c r="ER105" s="313">
        <v>530825.35</v>
      </c>
      <c r="ES105" s="313">
        <v>160345.43</v>
      </c>
      <c r="ET105" s="312">
        <v>1767520.88</v>
      </c>
      <c r="EU105" s="119"/>
      <c r="EV105" s="313">
        <v>1668906.23</v>
      </c>
      <c r="EW105" s="313">
        <v>70620.11</v>
      </c>
      <c r="EX105" s="313">
        <v>0</v>
      </c>
      <c r="EY105" s="313">
        <v>0</v>
      </c>
      <c r="EZ105" s="313">
        <v>0</v>
      </c>
      <c r="FA105" s="313">
        <v>70620.11</v>
      </c>
      <c r="FB105" s="313">
        <v>353009.21</v>
      </c>
      <c r="FC105" s="314">
        <v>0</v>
      </c>
      <c r="FD105" s="314">
        <v>0</v>
      </c>
      <c r="FE105" s="314">
        <v>353009.21</v>
      </c>
      <c r="FF105" s="314">
        <v>311168.55</v>
      </c>
      <c r="FG105" s="314">
        <v>0</v>
      </c>
      <c r="FH105" s="314">
        <v>311168.55</v>
      </c>
      <c r="FI105" s="314">
        <v>130830.77</v>
      </c>
      <c r="FJ105" s="314">
        <v>29301.919999999998</v>
      </c>
      <c r="FK105" s="312">
        <v>894930.56</v>
      </c>
      <c r="FL105" s="119"/>
      <c r="FM105" s="313">
        <v>4446841</v>
      </c>
      <c r="FN105" s="314">
        <v>157689.32</v>
      </c>
      <c r="FO105" s="314">
        <v>0</v>
      </c>
      <c r="FP105" s="314">
        <v>0</v>
      </c>
      <c r="FQ105" s="314">
        <v>0</v>
      </c>
      <c r="FR105" s="314">
        <v>157689.32</v>
      </c>
      <c r="FS105" s="314">
        <v>636318.38</v>
      </c>
      <c r="FT105" s="314">
        <v>0</v>
      </c>
      <c r="FU105" s="314">
        <v>0</v>
      </c>
      <c r="FV105" s="314">
        <v>636318.38</v>
      </c>
      <c r="FW105" s="314">
        <v>1017140.27</v>
      </c>
      <c r="FX105" s="314">
        <v>0</v>
      </c>
      <c r="FY105" s="314">
        <v>1017140.27</v>
      </c>
      <c r="FZ105" s="314">
        <v>661656.12</v>
      </c>
      <c r="GA105" s="314">
        <v>189647.35</v>
      </c>
      <c r="GB105" s="826">
        <v>2662451.4300000002</v>
      </c>
      <c r="GC105" s="631"/>
      <c r="GD105" s="111"/>
      <c r="GE105" s="605">
        <v>1.9712028459253399</v>
      </c>
      <c r="GF105" s="605">
        <v>4.66307314857933</v>
      </c>
      <c r="GG105" s="605">
        <v>1.5689199320567674E-2</v>
      </c>
      <c r="GH105" s="632"/>
      <c r="GI105" s="111"/>
      <c r="GJ105" s="605">
        <v>2.2495430103938348</v>
      </c>
      <c r="GK105" s="605">
        <v>3.315555973971676</v>
      </c>
      <c r="GL105" s="605">
        <v>2.1550635816535428E-2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1.473524519883356</v>
      </c>
      <c r="J107" s="120"/>
      <c r="K107" s="298">
        <v>0.59872872308271707</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4446841</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F2A938E00464788AA8DA6844BFD30" ma:contentTypeVersion="14" ma:contentTypeDescription="Create a new document." ma:contentTypeScope="" ma:versionID="3b4d3c45eb983b9231efd1ffbd541ec2">
  <xsd:schema xmlns:xsd="http://www.w3.org/2001/XMLSchema" xmlns:xs="http://www.w3.org/2001/XMLSchema" xmlns:p="http://schemas.microsoft.com/office/2006/metadata/properties" xmlns:ns1="http://schemas.microsoft.com/sharepoint/v3" xmlns:ns2="6b62161a-5797-45a8-9254-392466b6618c" xmlns:ns3="192f80ce-f52c-4d9f-85fc-ad40811d7cb0" targetNamespace="http://schemas.microsoft.com/office/2006/metadata/properties" ma:root="true" ma:fieldsID="e9cb0d23f47da619b0ba4f557f04444b" ns1:_="" ns2:_="" ns3:_="">
    <xsd:import namespace="http://schemas.microsoft.com/sharepoint/v3"/>
    <xsd:import namespace="6b62161a-5797-45a8-9254-392466b6618c"/>
    <xsd:import namespace="192f80ce-f52c-4d9f-85fc-ad40811d7c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62161a-5797-45a8-9254-392466b6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f80ce-f52c-4d9f-85fc-ad40811d7cb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51C01EB-76E9-4B48-8842-DB6B789219AB}"/>
</file>

<file path=customXml/itemProps2.xml><?xml version="1.0" encoding="utf-8"?>
<ds:datastoreItem xmlns:ds="http://schemas.openxmlformats.org/officeDocument/2006/customXml" ds:itemID="{C1377F4F-F2D8-473A-AC7A-D6E943975C7E}"/>
</file>

<file path=customXml/itemProps3.xml><?xml version="1.0" encoding="utf-8"?>
<ds:datastoreItem xmlns:ds="http://schemas.openxmlformats.org/officeDocument/2006/customXml" ds:itemID="{D3E7A840-63FF-425C-B896-DD0F1E7B4A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0x010100C2DF2A938E00464788AA8DA6844BFD30</vt:lpwstr>
  </property>
</Properties>
</file>