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3 EDR Application\0. Application and Adjudication Process\C. Interrogatories\6. Final for Filing (FFF)\AMPCO\"/>
    </mc:Choice>
  </mc:AlternateContent>
  <xr:revisionPtr revIDLastSave="0" documentId="13_ncr:1_{45A7C34B-367B-4072-BE4F-411F62EBB783}" xr6:coauthVersionLast="47" xr6:coauthVersionMax="47" xr10:uidLastSave="{00000000-0000-0000-0000-000000000000}"/>
  <bookViews>
    <workbookView xWindow="-120" yWindow="-120" windowWidth="19440" windowHeight="10440" xr2:uid="{8E9EC194-F877-40F6-9D44-00C40C1FDA5C}"/>
  </bookViews>
  <sheets>
    <sheet name="AMPCO-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L27" i="1"/>
</calcChain>
</file>

<file path=xl/sharedStrings.xml><?xml version="1.0" encoding="utf-8"?>
<sst xmlns="http://schemas.openxmlformats.org/spreadsheetml/2006/main" count="34" uniqueCount="14">
  <si>
    <t>AMPCO-4 Attachment #1</t>
  </si>
  <si>
    <t xml:space="preserve">Alectra Utilities Consolidated Reliability Indexes </t>
  </si>
  <si>
    <t>Ref: Exhibit 3 Tab 1 Schedule 2 Page 2 Figure 1</t>
  </si>
  <si>
    <t>Metric</t>
  </si>
  <si>
    <t>All Inclusive</t>
  </si>
  <si>
    <t>Number of Customer Interruptions</t>
  </si>
  <si>
    <t>Number of Customer Hours of Interruptions</t>
  </si>
  <si>
    <t>Average Number of Distribution Customers</t>
  </si>
  <si>
    <t>SAIFI</t>
  </si>
  <si>
    <t>SAIDI</t>
  </si>
  <si>
    <t>MEDs Excluded</t>
  </si>
  <si>
    <t>LOS Excluded</t>
  </si>
  <si>
    <t>SO Excluded</t>
  </si>
  <si>
    <t>MEDs, LOS &amp; SO Excluded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</si>
</sst>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4" fontId="4" fillId="0" borderId="0" xfId="0" applyNumberFormat="1" applyFont="1"/>
  </cellXfs>
  <cellStyles count="3">
    <cellStyle name="Normal" xfId="0" builtinId="0"/>
    <cellStyle name="Normal 2" xfId="1" xr:uid="{5C54927B-AF5A-49A0-8BDF-D510BF9292EE}"/>
    <cellStyle name="Percent 2" xfId="2" xr:uid="{5E8A4110-4F36-4D6F-9AAA-B4C919816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495F-5E3F-4FE8-8CF2-5C942E62ABF9}">
  <sheetPr>
    <pageSetUpPr fitToPage="1"/>
  </sheetPr>
  <dimension ref="A1:O53"/>
  <sheetViews>
    <sheetView tabSelected="1" view="pageBreakPreview" zoomScale="60" zoomScaleNormal="100" workbookViewId="0">
      <pane ySplit="5" topLeftCell="A55" activePane="bottomLeft" state="frozen"/>
      <selection pane="bottomLeft" activeCell="D69" sqref="D69"/>
    </sheetView>
  </sheetViews>
  <sheetFormatPr defaultRowHeight="15" x14ac:dyDescent="0.25"/>
  <cols>
    <col min="1" max="1" width="24.7109375" customWidth="1"/>
    <col min="2" max="2" width="40.7109375" customWidth="1"/>
    <col min="4" max="4" width="9.85546875" bestFit="1" customWidth="1"/>
    <col min="6" max="14" width="9.85546875" bestFit="1" customWidth="1"/>
  </cols>
  <sheetData>
    <row r="1" spans="1:14" x14ac:dyDescent="0.25">
      <c r="A1" s="1" t="s">
        <v>0</v>
      </c>
    </row>
    <row r="2" spans="1:14" x14ac:dyDescent="0.25">
      <c r="A2" s="3" t="s">
        <v>1</v>
      </c>
    </row>
    <row r="3" spans="1:14" x14ac:dyDescent="0.25">
      <c r="A3" s="4" t="s">
        <v>2</v>
      </c>
    </row>
    <row r="4" spans="1:14" x14ac:dyDescent="0.25">
      <c r="A4" s="5"/>
    </row>
    <row r="5" spans="1:14" x14ac:dyDescent="0.25">
      <c r="B5" s="1" t="s">
        <v>3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1">
        <v>2019</v>
      </c>
      <c r="M5" s="1">
        <v>2020</v>
      </c>
      <c r="N5" s="1">
        <v>2021</v>
      </c>
    </row>
    <row r="6" spans="1:14" x14ac:dyDescent="0.25">
      <c r="A6" s="1" t="s">
        <v>4</v>
      </c>
      <c r="B6" t="s">
        <v>5</v>
      </c>
      <c r="C6" s="6">
        <v>1237371.8600000001</v>
      </c>
      <c r="D6" s="6">
        <v>1492604.13</v>
      </c>
      <c r="E6" s="6">
        <v>1686917</v>
      </c>
      <c r="F6" s="6">
        <v>2639228</v>
      </c>
      <c r="G6" s="6">
        <v>1503529</v>
      </c>
      <c r="H6" s="6">
        <v>1610304</v>
      </c>
      <c r="I6" s="6">
        <v>1460921</v>
      </c>
      <c r="J6" s="6">
        <v>1382350</v>
      </c>
      <c r="K6" s="6">
        <v>1880660</v>
      </c>
      <c r="L6" s="6">
        <v>1626406</v>
      </c>
      <c r="M6" s="6">
        <v>1475771</v>
      </c>
      <c r="N6" s="6">
        <v>1506936</v>
      </c>
    </row>
    <row r="7" spans="1:14" x14ac:dyDescent="0.25">
      <c r="B7" t="s">
        <v>6</v>
      </c>
      <c r="C7" s="6">
        <v>774527.54</v>
      </c>
      <c r="D7" s="6">
        <v>1306336.5</v>
      </c>
      <c r="E7" s="6">
        <v>999499</v>
      </c>
      <c r="F7" s="6">
        <v>7639974</v>
      </c>
      <c r="G7" s="6">
        <v>1298297</v>
      </c>
      <c r="H7" s="6">
        <v>1433442</v>
      </c>
      <c r="I7" s="6">
        <v>1696634</v>
      </c>
      <c r="J7" s="6">
        <v>1138846</v>
      </c>
      <c r="K7" s="6">
        <v>1959287</v>
      </c>
      <c r="L7" s="6">
        <v>1475041</v>
      </c>
      <c r="M7" s="6">
        <v>1267347</v>
      </c>
      <c r="N7" s="6">
        <v>1280434</v>
      </c>
    </row>
    <row r="8" spans="1:14" x14ac:dyDescent="0.25">
      <c r="B8" t="s">
        <v>7</v>
      </c>
      <c r="C8" s="6">
        <v>937442</v>
      </c>
      <c r="D8" s="6">
        <v>952416</v>
      </c>
      <c r="E8" s="6">
        <v>966063</v>
      </c>
      <c r="F8" s="6">
        <v>981995</v>
      </c>
      <c r="G8" s="6">
        <v>996930</v>
      </c>
      <c r="H8" s="6">
        <v>1009752</v>
      </c>
      <c r="I8" s="6">
        <v>1024463</v>
      </c>
      <c r="J8" s="6">
        <v>1034326</v>
      </c>
      <c r="K8" s="6">
        <v>1046296</v>
      </c>
      <c r="L8" s="6">
        <v>1056132</v>
      </c>
      <c r="M8" s="6">
        <v>1064615</v>
      </c>
      <c r="N8" s="6">
        <v>1075157</v>
      </c>
    </row>
    <row r="9" spans="1:14" x14ac:dyDescent="0.25">
      <c r="B9" t="s">
        <v>8</v>
      </c>
      <c r="C9" s="7">
        <v>1.3199449779293013</v>
      </c>
      <c r="D9" s="7">
        <v>1.5671766643987504</v>
      </c>
      <c r="E9" s="7">
        <v>1.7461770091598581</v>
      </c>
      <c r="F9" s="7">
        <v>2.6876185723959898</v>
      </c>
      <c r="G9" s="7">
        <v>1.508</v>
      </c>
      <c r="H9" s="7">
        <v>1.595</v>
      </c>
      <c r="I9" s="7">
        <v>1.4259999999999999</v>
      </c>
      <c r="J9" s="7">
        <v>1.3360000000000001</v>
      </c>
      <c r="K9" s="7">
        <v>1.7969999999999999</v>
      </c>
      <c r="L9" s="7">
        <v>1.54</v>
      </c>
      <c r="M9" s="7">
        <v>1.3859999999999999</v>
      </c>
      <c r="N9" s="7">
        <v>1.4019999999999999</v>
      </c>
    </row>
    <row r="10" spans="1:14" x14ac:dyDescent="0.25">
      <c r="B10" t="s">
        <v>9</v>
      </c>
      <c r="C10" s="7">
        <v>0.82599999999999996</v>
      </c>
      <c r="D10" s="7">
        <v>1.3720000000000001</v>
      </c>
      <c r="E10" s="7">
        <v>1.0349999999999999</v>
      </c>
      <c r="F10" s="7">
        <v>7.78</v>
      </c>
      <c r="G10" s="7">
        <v>1.302</v>
      </c>
      <c r="H10" s="7">
        <v>1.42</v>
      </c>
      <c r="I10" s="7">
        <v>1.6559999999999999</v>
      </c>
      <c r="J10" s="7">
        <v>1.101</v>
      </c>
      <c r="K10" s="7">
        <v>1.873</v>
      </c>
      <c r="L10" s="7">
        <v>1.397</v>
      </c>
      <c r="M10" s="7">
        <v>1.19</v>
      </c>
      <c r="N10" s="7">
        <v>1.1910000000000001</v>
      </c>
    </row>
    <row r="11" spans="1:14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1" t="s">
        <v>10</v>
      </c>
      <c r="B12" t="s">
        <v>5</v>
      </c>
      <c r="C12" s="6">
        <v>1051758</v>
      </c>
      <c r="D12" s="6">
        <v>1304026</v>
      </c>
      <c r="E12" s="6">
        <v>1596369</v>
      </c>
      <c r="F12" s="6">
        <v>1443367</v>
      </c>
      <c r="G12" s="6">
        <v>1264620</v>
      </c>
      <c r="H12" s="6">
        <v>1423556</v>
      </c>
      <c r="I12" s="6">
        <v>1270178</v>
      </c>
      <c r="J12" s="6">
        <v>1267750</v>
      </c>
      <c r="K12" s="6">
        <v>1596714</v>
      </c>
      <c r="L12" s="6">
        <v>1587227</v>
      </c>
      <c r="M12" s="6">
        <v>1316137</v>
      </c>
      <c r="N12" s="6">
        <v>1420808</v>
      </c>
    </row>
    <row r="13" spans="1:14" x14ac:dyDescent="0.25">
      <c r="B13" t="s">
        <v>6</v>
      </c>
      <c r="C13" s="6">
        <v>774528</v>
      </c>
      <c r="D13" s="6">
        <v>839653</v>
      </c>
      <c r="E13" s="6">
        <v>849727</v>
      </c>
      <c r="F13" s="6">
        <v>966756</v>
      </c>
      <c r="G13" s="6">
        <v>877892</v>
      </c>
      <c r="H13" s="6">
        <v>1058836</v>
      </c>
      <c r="I13" s="6">
        <v>979649</v>
      </c>
      <c r="J13" s="6">
        <v>903050</v>
      </c>
      <c r="K13" s="6">
        <v>1190807</v>
      </c>
      <c r="L13" s="6">
        <v>1210855</v>
      </c>
      <c r="M13" s="6">
        <v>1041824</v>
      </c>
      <c r="N13" s="6">
        <v>1126491</v>
      </c>
    </row>
    <row r="14" spans="1:14" x14ac:dyDescent="0.25">
      <c r="B14" t="s">
        <v>7</v>
      </c>
      <c r="C14" s="6">
        <v>937442</v>
      </c>
      <c r="D14" s="6">
        <v>952416</v>
      </c>
      <c r="E14" s="6">
        <v>966063</v>
      </c>
      <c r="F14" s="6">
        <v>981995</v>
      </c>
      <c r="G14" s="6">
        <v>996930</v>
      </c>
      <c r="H14" s="6">
        <v>1009752</v>
      </c>
      <c r="I14" s="6">
        <v>1024463</v>
      </c>
      <c r="J14" s="6">
        <v>1034326</v>
      </c>
      <c r="K14" s="6">
        <v>1046296</v>
      </c>
      <c r="L14" s="6">
        <v>1056132</v>
      </c>
      <c r="M14" s="6">
        <v>1064615</v>
      </c>
      <c r="N14" s="6">
        <v>1075157</v>
      </c>
    </row>
    <row r="15" spans="1:14" x14ac:dyDescent="0.25">
      <c r="B15" t="s">
        <v>8</v>
      </c>
      <c r="C15" s="7">
        <v>1.1219449779293014</v>
      </c>
      <c r="D15" s="7">
        <v>1.3691766643987504</v>
      </c>
      <c r="E15" s="7">
        <v>1.652448132264666</v>
      </c>
      <c r="F15" s="7">
        <v>1.4698313127867251</v>
      </c>
      <c r="G15" s="7">
        <v>1.2689999999999999</v>
      </c>
      <c r="H15" s="7">
        <v>1.41</v>
      </c>
      <c r="I15" s="7">
        <v>1.24</v>
      </c>
      <c r="J15" s="7">
        <v>1.226</v>
      </c>
      <c r="K15" s="7">
        <v>1.526</v>
      </c>
      <c r="L15" s="7">
        <v>1.5029999999999999</v>
      </c>
      <c r="M15" s="7">
        <v>1.236</v>
      </c>
      <c r="N15" s="7">
        <v>1.321</v>
      </c>
    </row>
    <row r="16" spans="1:14" x14ac:dyDescent="0.25">
      <c r="B16" t="s">
        <v>9</v>
      </c>
      <c r="C16" s="7">
        <v>0.82621382442860469</v>
      </c>
      <c r="D16" s="7">
        <v>0.88160285001511918</v>
      </c>
      <c r="E16" s="7">
        <v>0.87957723254073494</v>
      </c>
      <c r="F16" s="7">
        <v>0.98448121426280166</v>
      </c>
      <c r="G16" s="7">
        <v>0.88100000000000001</v>
      </c>
      <c r="H16" s="7">
        <v>1.0489999999999999</v>
      </c>
      <c r="I16" s="7">
        <v>0.95599999999999996</v>
      </c>
      <c r="J16" s="7">
        <v>0.873</v>
      </c>
      <c r="K16" s="7">
        <v>1.1379999999999999</v>
      </c>
      <c r="L16" s="7">
        <v>1.1459999999999999</v>
      </c>
      <c r="M16" s="7">
        <v>0.97899999999999998</v>
      </c>
      <c r="N16" s="7">
        <v>1.048</v>
      </c>
    </row>
    <row r="17" spans="1:14" x14ac:dyDescent="0.25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1" t="s">
        <v>11</v>
      </c>
      <c r="B18" t="s">
        <v>5</v>
      </c>
      <c r="C18" s="6"/>
      <c r="D18" s="6"/>
      <c r="E18" s="6"/>
      <c r="F18" s="6"/>
      <c r="G18" s="6">
        <v>1392747</v>
      </c>
      <c r="H18" s="6">
        <v>1392066</v>
      </c>
      <c r="I18" s="6">
        <v>1275025</v>
      </c>
      <c r="J18" s="6">
        <v>1260514</v>
      </c>
      <c r="K18" s="6">
        <v>1644620</v>
      </c>
      <c r="L18" s="6">
        <v>1372028</v>
      </c>
      <c r="M18" s="6">
        <v>1364366</v>
      </c>
      <c r="N18" s="6">
        <v>1312507</v>
      </c>
    </row>
    <row r="19" spans="1:14" x14ac:dyDescent="0.25">
      <c r="B19" t="s">
        <v>6</v>
      </c>
      <c r="C19" s="6"/>
      <c r="D19" s="6"/>
      <c r="E19" s="6"/>
      <c r="F19" s="6"/>
      <c r="G19" s="6">
        <v>1120741</v>
      </c>
      <c r="H19" s="6">
        <v>1361927</v>
      </c>
      <c r="I19" s="6">
        <v>1269854</v>
      </c>
      <c r="J19" s="6">
        <v>1066874</v>
      </c>
      <c r="K19" s="6">
        <v>1734531</v>
      </c>
      <c r="L19" s="6">
        <v>1397437</v>
      </c>
      <c r="M19" s="6">
        <v>1160619</v>
      </c>
      <c r="N19" s="6">
        <v>1209554</v>
      </c>
    </row>
    <row r="20" spans="1:14" x14ac:dyDescent="0.25">
      <c r="B20" t="s">
        <v>7</v>
      </c>
      <c r="C20" s="6">
        <v>937442</v>
      </c>
      <c r="D20" s="6">
        <v>952416</v>
      </c>
      <c r="E20" s="6">
        <v>966063</v>
      </c>
      <c r="F20" s="6">
        <v>981995</v>
      </c>
      <c r="G20" s="6">
        <v>996930</v>
      </c>
      <c r="H20" s="6">
        <v>1009752</v>
      </c>
      <c r="I20" s="6">
        <v>1024463</v>
      </c>
      <c r="J20" s="6">
        <v>1034326</v>
      </c>
      <c r="K20" s="6">
        <v>1046296</v>
      </c>
      <c r="L20" s="6">
        <v>1056132</v>
      </c>
      <c r="M20" s="6">
        <v>1064615</v>
      </c>
      <c r="N20" s="6">
        <v>1075157</v>
      </c>
    </row>
    <row r="21" spans="1:14" x14ac:dyDescent="0.25">
      <c r="B21" t="s">
        <v>8</v>
      </c>
      <c r="C21" s="7">
        <v>1.0409262439702938</v>
      </c>
      <c r="D21" s="7">
        <v>1.3280904667708229</v>
      </c>
      <c r="E21" s="7">
        <v>1.4982035333099395</v>
      </c>
      <c r="F21" s="7">
        <v>2.1429172246294534</v>
      </c>
      <c r="G21" s="7">
        <v>1.397</v>
      </c>
      <c r="H21" s="7">
        <v>1.379</v>
      </c>
      <c r="I21" s="7">
        <v>1.2450000000000001</v>
      </c>
      <c r="J21" s="7">
        <v>1.2190000000000001</v>
      </c>
      <c r="K21" s="7">
        <v>1.5720000000000001</v>
      </c>
      <c r="L21" s="7">
        <v>1.2989999999999999</v>
      </c>
      <c r="M21" s="7">
        <v>1.282</v>
      </c>
      <c r="N21" s="7">
        <v>1.2210000000000001</v>
      </c>
    </row>
    <row r="22" spans="1:14" x14ac:dyDescent="0.25">
      <c r="B22" t="s">
        <v>9</v>
      </c>
      <c r="C22" s="7">
        <v>0.67808928979072836</v>
      </c>
      <c r="D22" s="7">
        <v>1.2550173033632364</v>
      </c>
      <c r="E22" s="7">
        <v>0.98120722975623742</v>
      </c>
      <c r="F22" s="7">
        <v>6.3758491642014468</v>
      </c>
      <c r="G22" s="7">
        <v>1.1240000000000001</v>
      </c>
      <c r="H22" s="7">
        <v>1.349</v>
      </c>
      <c r="I22" s="7">
        <v>1.24</v>
      </c>
      <c r="J22" s="7">
        <v>1.0309999999999999</v>
      </c>
      <c r="K22" s="7">
        <v>1.6579999999999999</v>
      </c>
      <c r="L22" s="7">
        <v>1.323</v>
      </c>
      <c r="M22" s="7">
        <v>1.0900000000000001</v>
      </c>
      <c r="N22" s="7">
        <v>1.125</v>
      </c>
    </row>
    <row r="23" spans="1:14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 s="1" t="s">
        <v>12</v>
      </c>
      <c r="B24" t="s">
        <v>5</v>
      </c>
      <c r="C24" s="6"/>
      <c r="D24" s="6"/>
      <c r="E24" s="6"/>
      <c r="F24" s="6"/>
      <c r="G24" s="6">
        <v>1467750</v>
      </c>
      <c r="H24" s="6">
        <v>1574895</v>
      </c>
      <c r="I24" s="6">
        <v>1422750</v>
      </c>
      <c r="J24" s="6">
        <v>1336939</v>
      </c>
      <c r="K24" s="6">
        <v>1850107</v>
      </c>
      <c r="L24" s="6">
        <v>1582738</v>
      </c>
      <c r="M24" s="6">
        <v>1432473</v>
      </c>
      <c r="N24" s="6">
        <v>1446656</v>
      </c>
    </row>
    <row r="25" spans="1:14" x14ac:dyDescent="0.25">
      <c r="B25" t="s">
        <v>6</v>
      </c>
      <c r="C25" s="6"/>
      <c r="D25" s="6"/>
      <c r="E25" s="6"/>
      <c r="F25" s="6"/>
      <c r="G25" s="6">
        <v>1200855</v>
      </c>
      <c r="H25" s="6">
        <v>1327222</v>
      </c>
      <c r="I25" s="6">
        <v>1598224</v>
      </c>
      <c r="J25" s="6">
        <v>1034117</v>
      </c>
      <c r="K25" s="6">
        <v>1876762</v>
      </c>
      <c r="L25" s="6">
        <v>1353191</v>
      </c>
      <c r="M25" s="6">
        <v>1148870</v>
      </c>
      <c r="N25" s="6">
        <v>1182912</v>
      </c>
    </row>
    <row r="26" spans="1:14" x14ac:dyDescent="0.25">
      <c r="B26" t="s">
        <v>7</v>
      </c>
      <c r="C26" s="6">
        <v>937442</v>
      </c>
      <c r="D26" s="6">
        <v>952416</v>
      </c>
      <c r="E26" s="6">
        <v>966063</v>
      </c>
      <c r="F26" s="6">
        <v>981995</v>
      </c>
      <c r="G26" s="6">
        <v>996930</v>
      </c>
      <c r="H26" s="6">
        <v>1009752</v>
      </c>
      <c r="I26" s="6">
        <v>1024463</v>
      </c>
      <c r="J26" s="6">
        <v>1034326</v>
      </c>
      <c r="K26" s="6">
        <v>1046296</v>
      </c>
      <c r="L26" s="6">
        <v>1056132</v>
      </c>
      <c r="M26" s="6">
        <v>1064615</v>
      </c>
      <c r="N26" s="6">
        <v>1075157</v>
      </c>
    </row>
    <row r="27" spans="1:14" x14ac:dyDescent="0.25">
      <c r="B27" t="s">
        <v>8</v>
      </c>
      <c r="C27" s="6"/>
      <c r="D27" s="6"/>
      <c r="E27" s="6"/>
      <c r="F27" s="6"/>
      <c r="G27" s="8">
        <v>1.472</v>
      </c>
      <c r="H27" s="8">
        <v>1.56</v>
      </c>
      <c r="I27" s="8">
        <v>1.389</v>
      </c>
      <c r="J27" s="8">
        <v>1.2929999999999999</v>
      </c>
      <c r="K27" s="8">
        <v>1.768</v>
      </c>
      <c r="L27" s="8">
        <f>L24/L26</f>
        <v>1.498617597042794</v>
      </c>
      <c r="M27" s="8">
        <v>1.3460000000000001</v>
      </c>
      <c r="N27" s="9">
        <v>1.3460000000000001</v>
      </c>
    </row>
    <row r="28" spans="1:14" x14ac:dyDescent="0.25">
      <c r="B28" t="s">
        <v>9</v>
      </c>
      <c r="C28" s="6"/>
      <c r="D28" s="6"/>
      <c r="E28" s="6"/>
      <c r="F28" s="6"/>
      <c r="G28" s="8">
        <v>1.2050000000000001</v>
      </c>
      <c r="H28" s="8">
        <v>1.3140000000000001</v>
      </c>
      <c r="I28" s="8">
        <v>1.56</v>
      </c>
      <c r="J28" s="8">
        <v>1</v>
      </c>
      <c r="K28" s="8">
        <v>1.794</v>
      </c>
      <c r="L28" s="8">
        <f>L25/L26</f>
        <v>1.2812707123730747</v>
      </c>
      <c r="M28" s="8">
        <v>1.079</v>
      </c>
      <c r="N28" s="9">
        <v>1.1000000000000001</v>
      </c>
    </row>
    <row r="29" spans="1:14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 s="1" t="s">
        <v>13</v>
      </c>
      <c r="B30" t="s">
        <v>5</v>
      </c>
      <c r="C30" s="6"/>
      <c r="D30" s="6"/>
      <c r="E30" s="6"/>
      <c r="F30" s="6"/>
      <c r="G30" s="6">
        <v>1118059</v>
      </c>
      <c r="H30" s="6">
        <v>1169909</v>
      </c>
      <c r="I30" s="6">
        <v>1046111</v>
      </c>
      <c r="J30" s="6">
        <v>1100503</v>
      </c>
      <c r="K30" s="6">
        <v>1330121</v>
      </c>
      <c r="L30" s="6">
        <v>1289181</v>
      </c>
      <c r="M30" s="6">
        <v>1161434</v>
      </c>
      <c r="N30" s="6">
        <v>1166099</v>
      </c>
    </row>
    <row r="31" spans="1:14" x14ac:dyDescent="0.25">
      <c r="B31" t="s">
        <v>6</v>
      </c>
      <c r="C31" s="6"/>
      <c r="D31" s="6"/>
      <c r="E31" s="6"/>
      <c r="F31" s="6"/>
      <c r="G31" s="6">
        <v>602894</v>
      </c>
      <c r="H31" s="6">
        <v>881101</v>
      </c>
      <c r="I31" s="6">
        <v>454457</v>
      </c>
      <c r="J31" s="6">
        <v>726350</v>
      </c>
      <c r="K31" s="6">
        <v>883526</v>
      </c>
      <c r="L31" s="6">
        <v>1011401</v>
      </c>
      <c r="M31" s="6">
        <v>816619</v>
      </c>
      <c r="N31" s="6">
        <v>961089</v>
      </c>
    </row>
    <row r="32" spans="1:14" x14ac:dyDescent="0.25">
      <c r="B32" t="s">
        <v>7</v>
      </c>
      <c r="C32" s="6">
        <v>937442</v>
      </c>
      <c r="D32" s="6">
        <v>952416</v>
      </c>
      <c r="E32" s="6">
        <v>966063</v>
      </c>
      <c r="F32" s="6">
        <v>981995</v>
      </c>
      <c r="G32" s="6">
        <v>996930</v>
      </c>
      <c r="H32" s="6">
        <v>1009752</v>
      </c>
      <c r="I32" s="6">
        <v>1024463</v>
      </c>
      <c r="J32" s="6">
        <v>1034326</v>
      </c>
      <c r="K32" s="6">
        <v>1046296</v>
      </c>
      <c r="L32" s="6">
        <v>1056132</v>
      </c>
      <c r="M32" s="6">
        <v>1064615</v>
      </c>
      <c r="N32" s="6">
        <v>1075157</v>
      </c>
    </row>
    <row r="33" spans="2:15" x14ac:dyDescent="0.25">
      <c r="B33" t="s">
        <v>8</v>
      </c>
      <c r="C33" s="7">
        <v>0.97994497792930135</v>
      </c>
      <c r="D33" s="7">
        <v>1.2271766643987503</v>
      </c>
      <c r="E33" s="7">
        <v>1.4312565536616142</v>
      </c>
      <c r="F33" s="7">
        <v>1.2647457471779389</v>
      </c>
      <c r="G33" s="7">
        <v>1.1220000000000001</v>
      </c>
      <c r="H33" s="7">
        <v>1.159</v>
      </c>
      <c r="I33" s="7">
        <v>1.0209999999999999</v>
      </c>
      <c r="J33" s="7">
        <v>1.0640000000000001</v>
      </c>
      <c r="K33" s="7">
        <v>1.2709999999999999</v>
      </c>
      <c r="L33" s="7">
        <v>1.2210000000000001</v>
      </c>
      <c r="M33" s="7">
        <v>1.091</v>
      </c>
      <c r="N33" s="10">
        <v>1.085</v>
      </c>
      <c r="O33" s="6"/>
    </row>
    <row r="34" spans="2:15" x14ac:dyDescent="0.25">
      <c r="B34" t="s">
        <v>9</v>
      </c>
      <c r="C34" s="7">
        <v>0.67808928979072836</v>
      </c>
      <c r="D34" s="7">
        <v>0.80360285001511922</v>
      </c>
      <c r="E34" s="7">
        <v>0.88027185597626656</v>
      </c>
      <c r="F34" s="7">
        <v>0.8886903497471984</v>
      </c>
      <c r="G34" s="7">
        <v>0.60499999999999998</v>
      </c>
      <c r="H34" s="7">
        <v>0.873</v>
      </c>
      <c r="I34" s="7">
        <v>0.44400000000000001</v>
      </c>
      <c r="J34" s="7">
        <v>0.70199999999999996</v>
      </c>
      <c r="K34" s="7">
        <v>0.84399999999999997</v>
      </c>
      <c r="L34" s="7">
        <v>0.95799999999999996</v>
      </c>
      <c r="M34" s="7">
        <v>0.76700000000000002</v>
      </c>
      <c r="N34" s="10">
        <v>0.89400000000000002</v>
      </c>
      <c r="O34" s="6"/>
    </row>
    <row r="52" spans="2:14" x14ac:dyDescent="0.25"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pageMargins left="0.70866141732283472" right="0.70866141732283472" top="0.74803149606299213" bottom="0.74803149606299213" header="0.31496062992125984" footer="0.31496062992125984"/>
  <pageSetup scale="6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78F7F09862044BEECDBB4FA022B93" ma:contentTypeVersion="6" ma:contentTypeDescription="Create a new document." ma:contentTypeScope="" ma:versionID="13618a005158ef533f7846c962a1cbc7">
  <xsd:schema xmlns:xsd="http://www.w3.org/2001/XMLSchema" xmlns:xs="http://www.w3.org/2001/XMLSchema" xmlns:p="http://schemas.microsoft.com/office/2006/metadata/properties" xmlns:ns2="3f392b62-fb91-42ea-881d-7f6444ae94c3" xmlns:ns3="8ec2fab8-ea01-44d1-accf-f676846409d6" targetNamespace="http://schemas.microsoft.com/office/2006/metadata/properties" ma:root="true" ma:fieldsID="07bacf7e27ac5c3c34f9b7f069d79869" ns2:_="" ns3:_="">
    <xsd:import namespace="3f392b62-fb91-42ea-881d-7f6444ae94c3"/>
    <xsd:import namespace="8ec2fab8-ea01-44d1-accf-f67684640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92b62-fb91-42ea-881d-7f6444ae9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2DE508-D1F3-41B3-AA16-1A5A89EDEC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999081-AD26-46BB-9B45-DFDABC468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92b62-fb91-42ea-881d-7f6444ae94c3"/>
    <ds:schemaRef ds:uri="8ec2fab8-ea01-44d1-accf-f67684640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E7923-151A-436D-A188-D6885BC604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AMPCO-4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Sharon du Quesnay</cp:lastModifiedBy>
  <cp:revision/>
  <cp:lastPrinted>2022-07-27T18:44:01Z</cp:lastPrinted>
  <dcterms:created xsi:type="dcterms:W3CDTF">2022-07-06T13:32:27Z</dcterms:created>
  <dcterms:modified xsi:type="dcterms:W3CDTF">2022-07-27T18:44:15Z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0x010100D1378F7F09862044BEECDBB4FA022B93</vt:lpwstr>
  </property>
</Properties>
</file>