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<sst xmlns="http://schemas.openxmlformats.org/spreadsheetml/2006/main" count="9066" uniqueCount="1384">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</sst>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3"/>
                <c:pt idx="0">
                  <c:v>Save on Energy Retrofit Program</c:v>
                </c:pt>
                <c:pt idx="1">
                  <c:v>Save on Energy Heating and Cooling Program</c:v>
                </c:pt>
                <c:pt idx="2">
                  <c:v>Save on Energy Coupon Program</c:v>
                </c:pt>
              </c:strCache>
            </c:strRef>
          </c:cat>
          <c:val>
            <c:numRef>
              <c:f>'Graphs Program'!$C$3:$C$6</c:f>
              <c:numCache>
                <c:formatCode>0%</c:formatCode>
                <c:ptCount val="4"/>
                <c:pt idx="0">
                  <c:v>0.98820560370900412</c:v>
                </c:pt>
                <c:pt idx="1">
                  <c:v>1.1794396290995863E-2</c:v>
                </c:pt>
                <c:pt idx="2">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1077172.0606208737</c:v>
                </c:pt>
                <c:pt idx="1">
                  <c:v>1077193.546541532</c:v>
                </c:pt>
                <c:pt idx="2">
                  <c:v>1077215.0324621906</c:v>
                </c:pt>
                <c:pt idx="3">
                  <c:v>1077236.5183828489</c:v>
                </c:pt>
                <c:pt idx="4">
                  <c:v>1077258.0043035073</c:v>
                </c:pt>
                <c:pt idx="5">
                  <c:v>1077279.4902241658</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1437693.1133561241</c:v>
                </c:pt>
                <c:pt idx="2">
                  <c:v>1435259.5505228105</c:v>
                </c:pt>
                <c:pt idx="3">
                  <c:v>1432825.9876894967</c:v>
                </c:pt>
                <c:pt idx="4">
                  <c:v>1430392.4248561831</c:v>
                </c:pt>
                <c:pt idx="5">
                  <c:v>1427958.8620228693</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2664887.7639797064</c:v>
                </c:pt>
                <c:pt idx="3">
                  <c:v>2528833.9042364638</c:v>
                </c:pt>
                <c:pt idx="4">
                  <c:v>2426793.509429032</c:v>
                </c:pt>
                <c:pt idx="5">
                  <c:v>2256726.1847499786</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767493.646958497</c:v>
                </c:pt>
                <c:pt idx="4">
                  <c:v>760196.05597943207</c:v>
                </c:pt>
                <c:pt idx="5">
                  <c:v>752898.46500036726</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86811904"/>
        <c:axId val="48681408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1213336.0999999999</c:v>
                </c:pt>
                <c:pt idx="1">
                  <c:v>2114834.0999999996</c:v>
                </c:pt>
                <c:pt idx="2">
                  <c:v>3553451.5999999996</c:v>
                </c:pt>
                <c:pt idx="3">
                  <c:v>10791067</c:v>
                </c:pt>
                <c:pt idx="4">
                  <c:v>11395067</c:v>
                </c:pt>
                <c:pt idx="5">
                  <c:v>11999067</c:v>
                </c:pt>
              </c:numCache>
            </c:numRef>
          </c:val>
          <c:smooth val="0"/>
        </c:ser>
        <c:dLbls>
          <c:showLegendKey val="0"/>
          <c:showVal val="0"/>
          <c:showCatName val="0"/>
          <c:showSerName val="0"/>
          <c:showPercent val="0"/>
          <c:showBubbleSize val="0"/>
        </c:dLbls>
        <c:marker val="1"/>
        <c:smooth val="0"/>
        <c:axId val="486811904"/>
        <c:axId val="486814080"/>
      </c:lineChart>
      <c:dateAx>
        <c:axId val="48681190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6814080"/>
        <c:crosses val="autoZero"/>
        <c:auto val="0"/>
        <c:lblOffset val="100"/>
        <c:baseTimeUnit val="years"/>
        <c:majorUnit val="1"/>
        <c:majorTimeUnit val="years"/>
      </c:dateAx>
      <c:valAx>
        <c:axId val="48681408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681190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Algoma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6851328"/>
        <c:axId val="48685363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6851328"/>
        <c:axId val="486853632"/>
      </c:lineChart>
      <c:catAx>
        <c:axId val="48685132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86853632"/>
        <c:crosses val="autoZero"/>
        <c:auto val="1"/>
        <c:lblAlgn val="ctr"/>
        <c:lblOffset val="100"/>
        <c:tickLblSkip val="2"/>
        <c:tickMarkSkip val="1"/>
        <c:noMultiLvlLbl val="0"/>
      </c:catAx>
      <c:valAx>
        <c:axId val="48685363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685132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Algoma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7797504"/>
        <c:axId val="48779980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7797504"/>
        <c:axId val="487799808"/>
      </c:lineChart>
      <c:catAx>
        <c:axId val="48779750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87799808"/>
        <c:crosses val="autoZero"/>
        <c:auto val="1"/>
        <c:lblAlgn val="ctr"/>
        <c:lblOffset val="100"/>
        <c:tickLblSkip val="2"/>
        <c:tickMarkSkip val="1"/>
        <c:noMultiLvlLbl val="0"/>
      </c:catAx>
      <c:valAx>
        <c:axId val="48779980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779750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Coupon Program</c:v>
                </c:pt>
                <c:pt idx="1">
                  <c:v>Instant Discount Program</c:v>
                </c:pt>
                <c:pt idx="2">
                  <c:v>2011-2014 Framework</c:v>
                </c:pt>
                <c:pt idx="3">
                  <c:v>Save on Energy Retrofit Program</c:v>
                </c:pt>
              </c:strCache>
            </c:strRef>
          </c:cat>
          <c:val>
            <c:numRef>
              <c:f>'Graphs Program'!$J$3:$J$6</c:f>
              <c:numCache>
                <c:formatCode>0%</c:formatCode>
                <c:ptCount val="4"/>
                <c:pt idx="0">
                  <c:v>0.33304759988001337</c:v>
                </c:pt>
                <c:pt idx="1">
                  <c:v>0.16636739459750227</c:v>
                </c:pt>
                <c:pt idx="2">
                  <c:v>0.15076762605695021</c:v>
                </c:pt>
                <c:pt idx="3">
                  <c:v>0.12182294130042685</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1077279.4902241658</c:v>
                </c:pt>
                <c:pt idx="1">
                  <c:v>2505238.3522470351</c:v>
                </c:pt>
                <c:pt idx="2">
                  <c:v>4761964.5369970137</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4761964.5369970137</c:v>
                </c:pt>
                <c:pt idx="3" formatCode="_(* #,##0.00_);_(* \(#,##0.00\);_(* &quot;-&quot;??_);_(@_)">
                  <c:v>6702878.0844708951</c:v>
                </c:pt>
                <c:pt idx="4">
                  <c:v>8643791.6319447756</c:v>
                </c:pt>
                <c:pt idx="5">
                  <c:v>10584705.179418657</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7510011.5063955057</c:v>
                </c:pt>
                <c:pt idx="1">
                  <c:v>7510011.5063955057</c:v>
                </c:pt>
                <c:pt idx="2">
                  <c:v>7510011.5063955057</c:v>
                </c:pt>
                <c:pt idx="3">
                  <c:v>7510011.5063955057</c:v>
                </c:pt>
                <c:pt idx="4">
                  <c:v>7510011.5063955057</c:v>
                </c:pt>
                <c:pt idx="5">
                  <c:v>7510011.5063955057</c:v>
                </c:pt>
              </c:numCache>
            </c:numRef>
          </c:val>
          <c:smooth val="0"/>
        </c:ser>
        <c:dLbls>
          <c:showLegendKey val="0"/>
          <c:showVal val="0"/>
          <c:showCatName val="0"/>
          <c:showSerName val="0"/>
          <c:showPercent val="0"/>
          <c:showBubbleSize val="0"/>
        </c:dLbls>
        <c:marker val="1"/>
        <c:smooth val="0"/>
        <c:axId val="487879040"/>
        <c:axId val="487880576"/>
      </c:lineChart>
      <c:catAx>
        <c:axId val="487879040"/>
        <c:scaling>
          <c:orientation val="minMax"/>
        </c:scaling>
        <c:delete val="0"/>
        <c:axPos val="b"/>
        <c:numFmt formatCode="General" sourceLinked="1"/>
        <c:majorTickMark val="out"/>
        <c:minorTickMark val="none"/>
        <c:tickLblPos val="nextTo"/>
        <c:crossAx val="487880576"/>
        <c:crosses val="autoZero"/>
        <c:auto val="1"/>
        <c:lblAlgn val="ctr"/>
        <c:lblOffset val="100"/>
        <c:noMultiLvlLbl val="0"/>
      </c:catAx>
      <c:valAx>
        <c:axId val="487880576"/>
        <c:scaling>
          <c:orientation val="minMax"/>
        </c:scaling>
        <c:delete val="0"/>
        <c:axPos val="l"/>
        <c:majorGridlines/>
        <c:numFmt formatCode="_(* #,##0_);_(* \(#,##0\);_(* &quot;-&quot;??_);_(@_)" sourceLinked="1"/>
        <c:majorTickMark val="out"/>
        <c:minorTickMark val="none"/>
        <c:tickLblPos val="nextTo"/>
        <c:crossAx val="48787904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99271.49</c:v>
                </c:pt>
                <c:pt idx="1">
                  <c:v>445157.63</c:v>
                </c:pt>
                <c:pt idx="2">
                  <c:v>947817.23</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947817.23</c:v>
                </c:pt>
                <c:pt idx="3" formatCode="_(&quot;$&quot;* #,##0.00_);_(&quot;$&quot;* \(#,##0.00\);_(&quot;$&quot;* &quot;-&quot;??_);_(@_)">
                  <c:v>1275806.1000000001</c:v>
                </c:pt>
                <c:pt idx="4">
                  <c:v>1603794.97</c:v>
                </c:pt>
                <c:pt idx="5">
                  <c:v>1931783.84</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2107963</c:v>
                </c:pt>
                <c:pt idx="1">
                  <c:v>2107963</c:v>
                </c:pt>
                <c:pt idx="2">
                  <c:v>2107963</c:v>
                </c:pt>
                <c:pt idx="3">
                  <c:v>2107963</c:v>
                </c:pt>
                <c:pt idx="4">
                  <c:v>2107963</c:v>
                </c:pt>
                <c:pt idx="5">
                  <c:v>2107963</c:v>
                </c:pt>
              </c:numCache>
            </c:numRef>
          </c:val>
          <c:smooth val="0"/>
        </c:ser>
        <c:dLbls>
          <c:showLegendKey val="0"/>
          <c:showVal val="0"/>
          <c:showCatName val="0"/>
          <c:showSerName val="0"/>
          <c:showPercent val="0"/>
          <c:showBubbleSize val="0"/>
        </c:dLbls>
        <c:marker val="1"/>
        <c:smooth val="0"/>
        <c:axId val="487896576"/>
        <c:axId val="487898112"/>
      </c:lineChart>
      <c:catAx>
        <c:axId val="487896576"/>
        <c:scaling>
          <c:orientation val="minMax"/>
        </c:scaling>
        <c:delete val="0"/>
        <c:axPos val="b"/>
        <c:numFmt formatCode="General" sourceLinked="1"/>
        <c:majorTickMark val="out"/>
        <c:minorTickMark val="none"/>
        <c:tickLblPos val="nextTo"/>
        <c:crossAx val="487898112"/>
        <c:crosses val="autoZero"/>
        <c:auto val="1"/>
        <c:lblAlgn val="ctr"/>
        <c:lblOffset val="100"/>
        <c:noMultiLvlLbl val="0"/>
      </c:catAx>
      <c:valAx>
        <c:axId val="487898112"/>
        <c:scaling>
          <c:orientation val="minMax"/>
        </c:scaling>
        <c:delete val="0"/>
        <c:axPos val="l"/>
        <c:majorGridlines/>
        <c:numFmt formatCode="_(&quot;$&quot;* #,##0_);_(&quot;$&quot;* \(#,##0\);_(&quot;$&quot;* &quot;-&quot;??_);_(@_)" sourceLinked="1"/>
        <c:majorTickMark val="out"/>
        <c:minorTickMark val="none"/>
        <c:tickLblPos val="nextTo"/>
        <c:crossAx val="487896576"/>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87677952"/>
        <c:axId val="487679488"/>
      </c:lineChart>
      <c:catAx>
        <c:axId val="487677952"/>
        <c:scaling>
          <c:orientation val="minMax"/>
        </c:scaling>
        <c:delete val="0"/>
        <c:axPos val="b"/>
        <c:numFmt formatCode="General" sourceLinked="1"/>
        <c:majorTickMark val="out"/>
        <c:minorTickMark val="none"/>
        <c:tickLblPos val="nextTo"/>
        <c:crossAx val="487679488"/>
        <c:crosses val="autoZero"/>
        <c:auto val="1"/>
        <c:lblAlgn val="ctr"/>
        <c:lblOffset val="100"/>
        <c:noMultiLvlLbl val="0"/>
      </c:catAx>
      <c:valAx>
        <c:axId val="487679488"/>
        <c:scaling>
          <c:orientation val="minMax"/>
        </c:scaling>
        <c:delete val="0"/>
        <c:axPos val="l"/>
        <c:majorGridlines/>
        <c:numFmt formatCode="_(* #,##0_);_(* \(#,##0\);_(* &quot;-&quot;??_);_(@_)" sourceLinked="1"/>
        <c:majorTickMark val="out"/>
        <c:minorTickMark val="none"/>
        <c:tickLblPos val="nextTo"/>
        <c:crossAx val="48767795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87711104"/>
        <c:axId val="487712640"/>
      </c:lineChart>
      <c:catAx>
        <c:axId val="487711104"/>
        <c:scaling>
          <c:orientation val="minMax"/>
        </c:scaling>
        <c:delete val="0"/>
        <c:axPos val="b"/>
        <c:numFmt formatCode="General" sourceLinked="1"/>
        <c:majorTickMark val="out"/>
        <c:minorTickMark val="none"/>
        <c:tickLblPos val="nextTo"/>
        <c:crossAx val="487712640"/>
        <c:crosses val="autoZero"/>
        <c:auto val="1"/>
        <c:lblAlgn val="ctr"/>
        <c:lblOffset val="100"/>
        <c:noMultiLvlLbl val="0"/>
      </c:catAx>
      <c:valAx>
        <c:axId val="487712640"/>
        <c:scaling>
          <c:orientation val="minMax"/>
          <c:max val="2500000000"/>
          <c:min val="0"/>
        </c:scaling>
        <c:delete val="0"/>
        <c:axPos val="l"/>
        <c:majorGridlines/>
        <c:numFmt formatCode="_(&quot;$&quot;* #,##0_);_(&quot;$&quot;* \(#,##0\);_(&quot;$&quot;* &quot;-&quot;??_);_(@_)" sourceLinked="1"/>
        <c:majorTickMark val="out"/>
        <c:minorTickMark val="none"/>
        <c:tickLblPos val="nextTo"/>
        <c:crossAx val="48771110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165</v>
      </c>
      <c r="C4" s="746"/>
      <c r="D4" s="746"/>
      <c r="E4" s="746"/>
      <c r="F4" s="747"/>
      <c r="H4" s="208" t="s">
        <v>393</v>
      </c>
      <c r="I4" s="209">
        <v>11809133.700000003</v>
      </c>
      <c r="K4" s="209">
        <v>7510011.5063955057</v>
      </c>
    </row>
    <row r="5" spans="2:24" ht="19.5" thickBot="1">
      <c r="B5" s="41" t="s">
        <v>173</v>
      </c>
      <c r="C5" s="748">
        <v>43570</v>
      </c>
      <c r="D5" s="748"/>
      <c r="E5" s="748"/>
      <c r="F5" s="749"/>
      <c r="H5" s="208" t="s">
        <v>193</v>
      </c>
      <c r="I5" s="210">
        <v>2470412.08</v>
      </c>
      <c r="K5" s="210">
        <v>2107963</v>
      </c>
      <c r="M5" s="210">
        <v>92910.5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53415.196883028068</v>
      </c>
      <c r="H8" s="58">
        <v>8.8435756428854415E-2</v>
      </c>
      <c r="I8" s="197">
        <v>5568278.1988804098</v>
      </c>
      <c r="J8" s="59">
        <v>0.47152300417095017</v>
      </c>
      <c r="K8" s="59">
        <v>0.7414473591869305</v>
      </c>
      <c r="M8" s="743" t="s">
        <v>109</v>
      </c>
      <c r="N8" s="744"/>
      <c r="O8" s="744"/>
      <c r="P8" s="60"/>
      <c r="Q8" s="60"/>
      <c r="R8" s="61"/>
      <c r="S8" s="382"/>
      <c r="T8" s="214">
        <v>7</v>
      </c>
      <c r="U8" s="62">
        <v>50</v>
      </c>
    </row>
    <row r="9" spans="2:24" ht="15" thickBot="1">
      <c r="B9" s="63" t="s">
        <v>140</v>
      </c>
      <c r="C9" s="64"/>
      <c r="D9" s="65"/>
      <c r="E9" s="65"/>
      <c r="F9" s="65"/>
      <c r="G9" s="66">
        <v>53757.26</v>
      </c>
      <c r="H9" s="374">
        <v>0.16672757480174089</v>
      </c>
      <c r="I9" s="66">
        <v>1337879.3</v>
      </c>
      <c r="J9" s="67">
        <v>0.54156118892467342</v>
      </c>
      <c r="K9" s="67">
        <v>0.63467874109959188</v>
      </c>
      <c r="M9" s="739" t="s">
        <v>110</v>
      </c>
      <c r="N9" s="740"/>
      <c r="O9" s="740"/>
      <c r="P9" s="68"/>
      <c r="Q9" s="68"/>
      <c r="R9" s="69"/>
      <c r="S9" s="383"/>
      <c r="T9" s="215">
        <v>7</v>
      </c>
      <c r="U9" s="70">
        <v>49</v>
      </c>
    </row>
    <row r="10" spans="2:24" ht="15.75" customHeight="1">
      <c r="B10" s="55" t="s">
        <v>190</v>
      </c>
      <c r="C10" s="56"/>
      <c r="D10" s="57"/>
      <c r="E10" s="57"/>
      <c r="F10" s="57"/>
      <c r="G10" s="715">
        <v>3.35429871332334</v>
      </c>
      <c r="H10" s="709"/>
      <c r="I10" s="715">
        <v>2.6536827998938373</v>
      </c>
      <c r="J10" s="710"/>
      <c r="M10" s="42"/>
      <c r="N10" s="43"/>
      <c r="O10" s="43"/>
      <c r="P10" s="44"/>
      <c r="Q10" s="44"/>
      <c r="R10" s="44"/>
      <c r="S10" s="44"/>
      <c r="T10" s="44"/>
      <c r="U10" s="44"/>
    </row>
    <row r="11" spans="2:24" ht="15.75" customHeight="1">
      <c r="B11" s="71" t="s">
        <v>191</v>
      </c>
      <c r="C11" s="72"/>
      <c r="D11" s="73"/>
      <c r="E11" s="73"/>
      <c r="F11" s="73"/>
      <c r="G11" s="716">
        <v>3.25822995225692</v>
      </c>
      <c r="H11" s="711"/>
      <c r="I11" s="716">
        <v>2.0786799008898109</v>
      </c>
      <c r="J11" s="712"/>
      <c r="M11" s="42" t="s">
        <v>1004</v>
      </c>
      <c r="N11" s="43"/>
      <c r="O11" s="43"/>
      <c r="P11" s="601">
        <v>71060.69</v>
      </c>
      <c r="Q11" s="44"/>
      <c r="R11" s="44"/>
      <c r="S11" s="44"/>
      <c r="T11" s="44"/>
      <c r="U11" s="44"/>
    </row>
    <row r="12" spans="2:24" ht="16.5" customHeight="1" thickBot="1">
      <c r="B12" s="63" t="s">
        <v>192</v>
      </c>
      <c r="C12" s="64"/>
      <c r="D12" s="65"/>
      <c r="E12" s="65"/>
      <c r="F12" s="65"/>
      <c r="G12" s="717">
        <v>2.0763148287051288E-2</v>
      </c>
      <c r="H12" s="713"/>
      <c r="I12" s="717">
        <v>3.1895564836960599E-2</v>
      </c>
      <c r="J12" s="714"/>
      <c r="M12" s="42" t="s">
        <v>1005</v>
      </c>
      <c r="N12" s="43"/>
      <c r="O12" s="43"/>
      <c r="P12" s="602">
        <v>4737379.6403582003</v>
      </c>
      <c r="R12" s="44" t="s">
        <v>1367</v>
      </c>
      <c r="S12" s="44"/>
      <c r="T12" s="44"/>
      <c r="U12" s="44"/>
    </row>
    <row r="13" spans="2:24" ht="16.5" customHeight="1">
      <c r="B13" s="73"/>
      <c r="C13" s="72"/>
      <c r="D13" s="73"/>
      <c r="E13" s="73"/>
      <c r="F13" s="73"/>
      <c r="G13" s="518"/>
      <c r="H13" s="518"/>
      <c r="I13" s="518"/>
      <c r="J13" s="518"/>
      <c r="M13" s="42" t="s">
        <v>1109</v>
      </c>
      <c r="N13" s="43"/>
      <c r="O13" s="43"/>
      <c r="P13" s="601">
        <v>71060.73</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165</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1077172.0606208737</v>
      </c>
      <c r="C4" s="35">
        <v>1077193.546541532</v>
      </c>
      <c r="D4" s="35">
        <v>1077215.0324621906</v>
      </c>
      <c r="E4" s="35">
        <v>1077236.5183828489</v>
      </c>
      <c r="F4" s="35">
        <v>1077258.0043035073</v>
      </c>
      <c r="G4" s="36">
        <v>1077279.4902241658</v>
      </c>
    </row>
    <row r="5" spans="1:10">
      <c r="A5" s="32">
        <v>2</v>
      </c>
      <c r="B5" s="35"/>
      <c r="C5" s="192">
        <v>1437693.1133561241</v>
      </c>
      <c r="D5" s="35">
        <v>1435259.5505228105</v>
      </c>
      <c r="E5" s="35">
        <v>1432825.9876894967</v>
      </c>
      <c r="F5" s="35">
        <v>1430392.4248561831</v>
      </c>
      <c r="G5" s="36">
        <v>1427958.8620228693</v>
      </c>
    </row>
    <row r="6" spans="1:10">
      <c r="A6" s="32">
        <v>3</v>
      </c>
      <c r="B6" s="35"/>
      <c r="C6" s="35"/>
      <c r="D6" s="192">
        <v>2664887.7639797064</v>
      </c>
      <c r="E6" s="35">
        <v>2528833.9042364638</v>
      </c>
      <c r="F6" s="35">
        <v>2426793.509429032</v>
      </c>
      <c r="G6" s="36">
        <v>2256726.1847499786</v>
      </c>
    </row>
    <row r="7" spans="1:10">
      <c r="A7" s="32">
        <v>4</v>
      </c>
      <c r="B7" s="35"/>
      <c r="C7" s="35"/>
      <c r="D7" s="35"/>
      <c r="E7" s="192">
        <v>767493.646958497</v>
      </c>
      <c r="F7" s="35">
        <v>760196.05597943207</v>
      </c>
      <c r="G7" s="36">
        <v>752898.46500036726</v>
      </c>
    </row>
    <row r="8" spans="1:10">
      <c r="A8" s="32">
        <v>5</v>
      </c>
      <c r="B8" s="35"/>
      <c r="C8" s="35"/>
      <c r="D8" s="35"/>
      <c r="E8" s="35"/>
      <c r="F8" s="192">
        <v>53415.196883028068</v>
      </c>
      <c r="G8" s="36">
        <v>53415.196883028068</v>
      </c>
    </row>
    <row r="9" spans="1:10">
      <c r="A9" s="32">
        <v>5</v>
      </c>
      <c r="B9" s="35"/>
      <c r="C9" s="35"/>
      <c r="D9" s="35"/>
      <c r="E9" s="35"/>
      <c r="F9" s="35"/>
      <c r="G9" s="193">
        <v>0</v>
      </c>
    </row>
    <row r="10" spans="1:10" ht="15.75" thickBot="1">
      <c r="A10" s="37" t="s">
        <v>179</v>
      </c>
      <c r="B10" s="190">
        <v>1213336.0999999999</v>
      </c>
      <c r="C10" s="190">
        <v>2114834.0999999996</v>
      </c>
      <c r="D10" s="190">
        <v>3553451.5999999996</v>
      </c>
      <c r="E10" s="190">
        <v>10791067</v>
      </c>
      <c r="F10" s="190">
        <v>11395067</v>
      </c>
      <c r="G10" s="340">
        <v>11999067</v>
      </c>
    </row>
    <row r="11" spans="1:10">
      <c r="J11" s="341"/>
    </row>
    <row r="13" spans="1:10">
      <c r="A13" t="s">
        <v>394</v>
      </c>
      <c r="B13">
        <v>2015</v>
      </c>
      <c r="C13">
        <v>1.0000199466004029</v>
      </c>
      <c r="D13">
        <v>1.0000398932008059</v>
      </c>
      <c r="E13">
        <v>1.0000598398012088</v>
      </c>
      <c r="F13">
        <v>1.0000797864016118</v>
      </c>
      <c r="G13">
        <v>1.0000997330020147</v>
      </c>
    </row>
    <row r="14" spans="1:10">
      <c r="B14">
        <v>2016</v>
      </c>
      <c r="D14">
        <v>0.99830731411960871</v>
      </c>
      <c r="E14">
        <v>0.99661462823921743</v>
      </c>
      <c r="F14">
        <v>0.99492194235882614</v>
      </c>
      <c r="G14">
        <v>0.99322925647843485</v>
      </c>
    </row>
    <row r="15" spans="1:10">
      <c r="B15">
        <v>2017</v>
      </c>
      <c r="E15">
        <v>0.94894574488943517</v>
      </c>
      <c r="F15">
        <v>0.91065505355651155</v>
      </c>
      <c r="G15">
        <v>0.84683723466830552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165</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4.6636848203939749E-2</v>
      </c>
      <c r="H5" s="657"/>
      <c r="I5" s="126">
        <v>1.7440591442892099</v>
      </c>
      <c r="J5" s="657"/>
      <c r="K5" s="126">
        <v>1.0630061491498102</v>
      </c>
      <c r="L5" s="162"/>
      <c r="M5" s="127" t="s">
        <v>155</v>
      </c>
      <c r="N5" s="128">
        <v>6901.4434227486408</v>
      </c>
      <c r="O5" s="128">
        <v>967.63378357857982</v>
      </c>
      <c r="P5" s="128">
        <v>0</v>
      </c>
      <c r="Q5" s="128">
        <v>0</v>
      </c>
      <c r="R5" s="128">
        <v>7869.0772063272207</v>
      </c>
      <c r="S5" s="128">
        <v>28906.020020600194</v>
      </c>
      <c r="T5" s="128">
        <v>3238.286996235378</v>
      </c>
      <c r="U5" s="128">
        <v>0</v>
      </c>
      <c r="V5" s="128">
        <v>32144.30701683557</v>
      </c>
      <c r="W5" s="128">
        <v>28097.77041208079</v>
      </c>
      <c r="X5" s="128">
        <v>962.75364355640829</v>
      </c>
      <c r="Y5" s="128">
        <v>29060.524055637197</v>
      </c>
      <c r="Z5" s="128">
        <v>0</v>
      </c>
      <c r="AA5" s="128">
        <v>0</v>
      </c>
      <c r="AB5" s="128">
        <v>0</v>
      </c>
      <c r="AC5" s="128">
        <v>0</v>
      </c>
      <c r="AD5" s="128">
        <v>0</v>
      </c>
      <c r="AE5" s="128">
        <v>0</v>
      </c>
      <c r="AF5" s="128">
        <v>0</v>
      </c>
      <c r="AG5" s="128">
        <v>0</v>
      </c>
      <c r="AH5" s="128">
        <v>0</v>
      </c>
      <c r="AI5" s="128">
        <v>0</v>
      </c>
      <c r="AJ5" s="128">
        <v>0</v>
      </c>
      <c r="AK5" s="128">
        <v>0</v>
      </c>
      <c r="AL5" s="128">
        <v>0</v>
      </c>
      <c r="AM5" s="128">
        <v>0</v>
      </c>
      <c r="AN5" s="128">
        <v>69073.908278799994</v>
      </c>
      <c r="AO5" s="627"/>
      <c r="AP5" s="125">
        <v>0</v>
      </c>
      <c r="AQ5" s="125">
        <v>0.33721584240109853</v>
      </c>
      <c r="AR5" s="128">
        <v>182791.44435744477</v>
      </c>
      <c r="AS5" s="128">
        <v>20794.452478256382</v>
      </c>
      <c r="AT5" s="128">
        <v>0</v>
      </c>
      <c r="AU5" s="128">
        <v>0</v>
      </c>
      <c r="AV5" s="128">
        <v>203585.89683570113</v>
      </c>
      <c r="AW5" s="128">
        <v>864089.83179444051</v>
      </c>
      <c r="AX5" s="128">
        <v>97451.790810518403</v>
      </c>
      <c r="AY5" s="128">
        <v>0</v>
      </c>
      <c r="AZ5" s="128">
        <v>961541.62260495895</v>
      </c>
      <c r="BA5" s="128">
        <v>857051.52357025899</v>
      </c>
      <c r="BB5" s="128">
        <v>1339.1747022480431</v>
      </c>
      <c r="BC5" s="128">
        <v>858390.69827250706</v>
      </c>
      <c r="BD5" s="128">
        <v>0</v>
      </c>
      <c r="BE5" s="128">
        <v>0</v>
      </c>
      <c r="BF5" s="128">
        <v>0</v>
      </c>
      <c r="BG5" s="128">
        <v>0</v>
      </c>
      <c r="BH5" s="128">
        <v>0</v>
      </c>
      <c r="BI5" s="128">
        <v>0</v>
      </c>
      <c r="BJ5" s="128">
        <v>0</v>
      </c>
      <c r="BK5" s="128">
        <v>0</v>
      </c>
      <c r="BL5" s="128">
        <v>0</v>
      </c>
      <c r="BM5" s="128">
        <v>0</v>
      </c>
      <c r="BN5" s="128">
        <v>0</v>
      </c>
      <c r="BO5" s="128">
        <v>0</v>
      </c>
      <c r="BP5" s="128">
        <v>0</v>
      </c>
      <c r="BQ5" s="128">
        <v>0</v>
      </c>
      <c r="BR5" s="129">
        <v>2023518.217713167</v>
      </c>
      <c r="BS5" s="628"/>
      <c r="BT5" s="125">
        <v>0</v>
      </c>
      <c r="BU5" s="125">
        <v>0.33304759988001337</v>
      </c>
      <c r="BV5" s="355">
        <v>181324.72723899828</v>
      </c>
      <c r="BW5" s="128">
        <v>20432.11075774808</v>
      </c>
      <c r="BX5" s="128">
        <v>0</v>
      </c>
      <c r="BY5" s="128">
        <v>0</v>
      </c>
      <c r="BZ5" s="128">
        <v>201756.83799674636</v>
      </c>
      <c r="CA5" s="128">
        <v>864089.83179444051</v>
      </c>
      <c r="CB5" s="128">
        <v>97451.790810518403</v>
      </c>
      <c r="CC5" s="128">
        <v>0</v>
      </c>
      <c r="CD5" s="128">
        <v>961541.62260495895</v>
      </c>
      <c r="CE5" s="128">
        <v>689875.0631707724</v>
      </c>
      <c r="CF5" s="128">
        <v>1328.1658288464641</v>
      </c>
      <c r="CG5" s="128">
        <v>691203.22899961891</v>
      </c>
      <c r="CH5" s="128">
        <v>0</v>
      </c>
      <c r="CI5" s="128">
        <v>0</v>
      </c>
      <c r="CJ5" s="128">
        <v>0</v>
      </c>
      <c r="CK5" s="128">
        <v>0</v>
      </c>
      <c r="CL5" s="128">
        <v>0</v>
      </c>
      <c r="CM5" s="128">
        <v>0</v>
      </c>
      <c r="CN5" s="128">
        <v>0</v>
      </c>
      <c r="CO5" s="128">
        <v>0</v>
      </c>
      <c r="CP5" s="128">
        <v>0</v>
      </c>
      <c r="CQ5" s="128">
        <v>0</v>
      </c>
      <c r="CR5" s="128">
        <v>0</v>
      </c>
      <c r="CS5" s="128">
        <v>0</v>
      </c>
      <c r="CT5" s="128">
        <v>0</v>
      </c>
      <c r="CU5" s="128">
        <v>0</v>
      </c>
      <c r="CV5" s="129">
        <v>1854501.6896013243</v>
      </c>
      <c r="CW5" s="629"/>
      <c r="CX5" s="130">
        <v>0</v>
      </c>
      <c r="CY5" s="130">
        <v>0</v>
      </c>
      <c r="CZ5" s="130">
        <v>0</v>
      </c>
      <c r="DA5" s="130">
        <v>0</v>
      </c>
      <c r="DB5" s="130">
        <v>0</v>
      </c>
      <c r="DC5" s="130">
        <v>0</v>
      </c>
      <c r="DD5" s="130">
        <v>0</v>
      </c>
      <c r="DE5" s="130">
        <v>0</v>
      </c>
      <c r="DF5" s="130">
        <v>0</v>
      </c>
      <c r="DG5" s="130">
        <v>0</v>
      </c>
      <c r="DH5" s="130">
        <v>0</v>
      </c>
      <c r="DI5" s="130">
        <v>0</v>
      </c>
      <c r="DJ5" s="130">
        <v>0</v>
      </c>
      <c r="DK5" s="130">
        <v>0</v>
      </c>
      <c r="DL5" s="507"/>
      <c r="DM5" s="130">
        <v>0</v>
      </c>
      <c r="DN5" s="130">
        <v>1006.19</v>
      </c>
      <c r="DO5" s="130">
        <v>0</v>
      </c>
      <c r="DP5" s="130">
        <v>0</v>
      </c>
      <c r="DQ5" s="130">
        <v>0</v>
      </c>
      <c r="DR5" s="130">
        <v>0</v>
      </c>
      <c r="DS5" s="130">
        <v>0</v>
      </c>
      <c r="DT5" s="130">
        <v>0</v>
      </c>
      <c r="DU5" s="130">
        <v>0</v>
      </c>
      <c r="DV5" s="130">
        <v>0</v>
      </c>
      <c r="DW5" s="130">
        <v>0</v>
      </c>
      <c r="DX5" s="130">
        <v>0</v>
      </c>
      <c r="DY5" s="130">
        <v>0</v>
      </c>
      <c r="DZ5" s="130">
        <v>1006.19</v>
      </c>
      <c r="EA5" s="507"/>
      <c r="EB5" s="130">
        <v>21575</v>
      </c>
      <c r="EC5" s="130">
        <v>1006.19</v>
      </c>
      <c r="ED5" s="630"/>
      <c r="EE5" s="130">
        <v>168048.64000000001</v>
      </c>
      <c r="EF5" s="130">
        <v>22370.7</v>
      </c>
      <c r="EG5" s="130">
        <v>0</v>
      </c>
      <c r="EH5" s="130">
        <v>0</v>
      </c>
      <c r="EI5" s="130">
        <v>0</v>
      </c>
      <c r="EJ5" s="130">
        <v>22370.7</v>
      </c>
      <c r="EK5" s="130">
        <v>49617.11</v>
      </c>
      <c r="EL5" s="130">
        <v>0</v>
      </c>
      <c r="EM5" s="130">
        <v>0</v>
      </c>
      <c r="EN5" s="130">
        <v>49617.11</v>
      </c>
      <c r="EO5" s="130">
        <v>113155.2</v>
      </c>
      <c r="EP5" s="130">
        <v>0</v>
      </c>
      <c r="EQ5" s="130">
        <v>113155.2</v>
      </c>
      <c r="ER5" s="130">
        <v>2647.65</v>
      </c>
      <c r="ES5" s="130">
        <v>0</v>
      </c>
      <c r="ET5" s="130">
        <v>187790.66</v>
      </c>
      <c r="EU5" s="507"/>
      <c r="EV5" s="130">
        <v>84849.03</v>
      </c>
      <c r="EW5" s="130">
        <v>8007.73</v>
      </c>
      <c r="EX5" s="130">
        <v>3622.56</v>
      </c>
      <c r="EY5" s="130">
        <v>0</v>
      </c>
      <c r="EZ5" s="130">
        <v>0</v>
      </c>
      <c r="FA5" s="130">
        <v>11630.29</v>
      </c>
      <c r="FB5" s="130">
        <v>30532.94</v>
      </c>
      <c r="FC5" s="130">
        <v>0</v>
      </c>
      <c r="FD5" s="130">
        <v>0</v>
      </c>
      <c r="FE5" s="130">
        <v>30532.94</v>
      </c>
      <c r="FF5" s="130">
        <v>31953.91</v>
      </c>
      <c r="FG5" s="130">
        <v>0</v>
      </c>
      <c r="FH5" s="130">
        <v>31953.91</v>
      </c>
      <c r="FI5" s="130">
        <v>5917.78</v>
      </c>
      <c r="FJ5" s="130">
        <v>1006.19</v>
      </c>
      <c r="FK5" s="130">
        <v>81041.11</v>
      </c>
      <c r="FL5" s="507"/>
      <c r="FM5" s="130">
        <v>252897.66</v>
      </c>
      <c r="FN5" s="130">
        <v>30378.43</v>
      </c>
      <c r="FO5" s="130">
        <v>3622.56</v>
      </c>
      <c r="FP5" s="130">
        <v>0</v>
      </c>
      <c r="FQ5" s="130">
        <v>0</v>
      </c>
      <c r="FR5" s="130">
        <v>34000.99</v>
      </c>
      <c r="FS5" s="130">
        <v>80150.05</v>
      </c>
      <c r="FT5" s="130">
        <v>0</v>
      </c>
      <c r="FU5" s="130">
        <v>0</v>
      </c>
      <c r="FV5" s="130">
        <v>80150.05</v>
      </c>
      <c r="FW5" s="130">
        <v>145109.10999999999</v>
      </c>
      <c r="FX5" s="130">
        <v>0</v>
      </c>
      <c r="FY5" s="130">
        <v>145109.10999999999</v>
      </c>
      <c r="FZ5" s="130">
        <v>8565.42</v>
      </c>
      <c r="GA5" s="130">
        <v>1006.19</v>
      </c>
      <c r="GB5" s="130">
        <v>268831.77</v>
      </c>
      <c r="GC5" s="631"/>
      <c r="GD5" s="162"/>
      <c r="GE5" s="486"/>
      <c r="GF5" s="487"/>
      <c r="GG5" s="488"/>
      <c r="GH5" s="632"/>
      <c r="GI5" s="162"/>
      <c r="GJ5" s="486"/>
      <c r="GK5" s="487"/>
      <c r="GL5" s="488"/>
      <c r="GM5" s="633"/>
      <c r="GO5" s="508"/>
      <c r="GP5" s="508"/>
    </row>
    <row r="6" spans="1:198" ht="18" customHeight="1">
      <c r="A6" s="123"/>
      <c r="B6" s="775"/>
      <c r="C6" s="131" t="s">
        <v>396</v>
      </c>
      <c r="D6" s="98" t="s">
        <v>67</v>
      </c>
      <c r="E6" s="133">
        <v>0.63</v>
      </c>
      <c r="F6" s="120"/>
      <c r="G6" s="133">
        <v>1.1443670624336975</v>
      </c>
      <c r="H6" s="120"/>
      <c r="I6" s="133">
        <v>4.0084564406634478</v>
      </c>
      <c r="J6" s="120"/>
      <c r="K6" s="133">
        <v>1.5855635526419538</v>
      </c>
      <c r="L6" s="111"/>
      <c r="M6" s="134" t="s">
        <v>158</v>
      </c>
      <c r="N6" s="183">
        <v>34</v>
      </c>
      <c r="O6" s="183">
        <v>0</v>
      </c>
      <c r="P6" s="183">
        <v>0</v>
      </c>
      <c r="Q6" s="183">
        <v>0</v>
      </c>
      <c r="R6" s="183">
        <v>34</v>
      </c>
      <c r="S6" s="183">
        <v>76</v>
      </c>
      <c r="T6" s="183">
        <v>0</v>
      </c>
      <c r="U6" s="183">
        <v>0</v>
      </c>
      <c r="V6" s="183">
        <v>76</v>
      </c>
      <c r="W6" s="183">
        <v>98</v>
      </c>
      <c r="X6" s="183">
        <v>28</v>
      </c>
      <c r="Y6" s="183">
        <v>126</v>
      </c>
      <c r="Z6" s="135">
        <v>87</v>
      </c>
      <c r="AA6" s="135">
        <v>2</v>
      </c>
      <c r="AB6" s="135">
        <v>0</v>
      </c>
      <c r="AC6" s="135">
        <v>0</v>
      </c>
      <c r="AD6" s="135">
        <v>0</v>
      </c>
      <c r="AE6" s="135">
        <v>0</v>
      </c>
      <c r="AF6" s="135">
        <v>0</v>
      </c>
      <c r="AG6" s="135">
        <v>0</v>
      </c>
      <c r="AH6" s="135">
        <v>0</v>
      </c>
      <c r="AI6" s="135">
        <v>0</v>
      </c>
      <c r="AJ6" s="135">
        <v>0</v>
      </c>
      <c r="AK6" s="135">
        <v>0</v>
      </c>
      <c r="AL6" s="135">
        <v>0</v>
      </c>
      <c r="AM6" s="135">
        <v>2</v>
      </c>
      <c r="AN6" s="135">
        <v>325</v>
      </c>
      <c r="AO6" s="627"/>
      <c r="AP6" s="132">
        <v>1.1794396290995863E-2</v>
      </c>
      <c r="AQ6" s="132">
        <v>5.0626699098053667E-2</v>
      </c>
      <c r="AR6" s="183">
        <v>34993.283725613328</v>
      </c>
      <c r="AS6" s="183">
        <v>0</v>
      </c>
      <c r="AT6" s="183">
        <v>0</v>
      </c>
      <c r="AU6" s="183">
        <v>0</v>
      </c>
      <c r="AV6" s="183">
        <v>34993.283725613328</v>
      </c>
      <c r="AW6" s="183">
        <v>69941.800000000076</v>
      </c>
      <c r="AX6" s="183">
        <v>0</v>
      </c>
      <c r="AY6" s="183">
        <v>0</v>
      </c>
      <c r="AZ6" s="183">
        <v>69941.800000000076</v>
      </c>
      <c r="BA6" s="183">
        <v>101119.99800000014</v>
      </c>
      <c r="BB6" s="183">
        <v>18099.977090676002</v>
      </c>
      <c r="BC6" s="183">
        <v>119219.97509067613</v>
      </c>
      <c r="BD6" s="135">
        <v>79008.63960000001</v>
      </c>
      <c r="BE6" s="135">
        <v>630</v>
      </c>
      <c r="BF6" s="135">
        <v>0</v>
      </c>
      <c r="BG6" s="135">
        <v>0</v>
      </c>
      <c r="BH6" s="135">
        <v>0</v>
      </c>
      <c r="BI6" s="135">
        <v>0</v>
      </c>
      <c r="BJ6" s="135">
        <v>0</v>
      </c>
      <c r="BK6" s="135">
        <v>0</v>
      </c>
      <c r="BL6" s="135">
        <v>0</v>
      </c>
      <c r="BM6" s="135">
        <v>0</v>
      </c>
      <c r="BN6" s="135">
        <v>0</v>
      </c>
      <c r="BO6" s="135">
        <v>0</v>
      </c>
      <c r="BP6" s="135">
        <v>0</v>
      </c>
      <c r="BQ6" s="135">
        <v>630</v>
      </c>
      <c r="BR6" s="136">
        <v>303793.69841628952</v>
      </c>
      <c r="BS6" s="628"/>
      <c r="BT6" s="132">
        <v>1.1794396290995863E-2</v>
      </c>
      <c r="BU6" s="132">
        <v>5.4557923933716536E-2</v>
      </c>
      <c r="BV6" s="183">
        <v>34993.283725613328</v>
      </c>
      <c r="BW6" s="183">
        <v>0</v>
      </c>
      <c r="BX6" s="183">
        <v>0</v>
      </c>
      <c r="BY6" s="433">
        <v>0</v>
      </c>
      <c r="BZ6" s="183">
        <v>34993.283725613328</v>
      </c>
      <c r="CA6" s="183">
        <v>69941.800000000076</v>
      </c>
      <c r="CB6" s="183">
        <v>0</v>
      </c>
      <c r="CC6" s="183">
        <v>0</v>
      </c>
      <c r="CD6" s="183">
        <v>69941.800000000076</v>
      </c>
      <c r="CE6" s="183">
        <v>101119.99800000014</v>
      </c>
      <c r="CF6" s="183">
        <v>18099.977090676002</v>
      </c>
      <c r="CG6" s="183">
        <v>119219.97509067613</v>
      </c>
      <c r="CH6" s="135">
        <v>79008.63960000001</v>
      </c>
      <c r="CI6" s="135">
        <v>630</v>
      </c>
      <c r="CJ6" s="135">
        <v>0</v>
      </c>
      <c r="CK6" s="135">
        <v>0</v>
      </c>
      <c r="CL6" s="135">
        <v>0</v>
      </c>
      <c r="CM6" s="135">
        <v>0</v>
      </c>
      <c r="CN6" s="135">
        <v>0</v>
      </c>
      <c r="CO6" s="135">
        <v>0</v>
      </c>
      <c r="CP6" s="135">
        <v>0</v>
      </c>
      <c r="CQ6" s="135">
        <v>0</v>
      </c>
      <c r="CR6" s="135">
        <v>0</v>
      </c>
      <c r="CS6" s="135">
        <v>0</v>
      </c>
      <c r="CT6" s="135">
        <v>0</v>
      </c>
      <c r="CU6" s="135">
        <v>630</v>
      </c>
      <c r="CV6" s="136">
        <v>303793.69841628952</v>
      </c>
      <c r="CW6" s="629"/>
      <c r="CX6" s="137">
        <v>510.94</v>
      </c>
      <c r="CY6" s="137">
        <v>8500</v>
      </c>
      <c r="CZ6" s="137">
        <v>1250</v>
      </c>
      <c r="DA6" s="137">
        <v>250</v>
      </c>
      <c r="DB6" s="137">
        <v>0</v>
      </c>
      <c r="DC6" s="137">
        <v>0</v>
      </c>
      <c r="DD6" s="137">
        <v>0</v>
      </c>
      <c r="DE6" s="137">
        <v>0</v>
      </c>
      <c r="DF6" s="137">
        <v>0</v>
      </c>
      <c r="DG6" s="137">
        <v>0</v>
      </c>
      <c r="DH6" s="137">
        <v>0</v>
      </c>
      <c r="DI6" s="137">
        <v>0</v>
      </c>
      <c r="DJ6" s="137">
        <v>0</v>
      </c>
      <c r="DK6" s="137">
        <v>10000</v>
      </c>
      <c r="DL6" s="119"/>
      <c r="DM6" s="137">
        <v>9500</v>
      </c>
      <c r="DN6" s="137">
        <v>1348.19</v>
      </c>
      <c r="DO6" s="137">
        <v>90</v>
      </c>
      <c r="DP6" s="137">
        <v>18</v>
      </c>
      <c r="DQ6" s="137">
        <v>0</v>
      </c>
      <c r="DR6" s="137">
        <v>0</v>
      </c>
      <c r="DS6" s="137">
        <v>0</v>
      </c>
      <c r="DT6" s="137">
        <v>0</v>
      </c>
      <c r="DU6" s="137">
        <v>0</v>
      </c>
      <c r="DV6" s="137">
        <v>0</v>
      </c>
      <c r="DW6" s="137">
        <v>0</v>
      </c>
      <c r="DX6" s="137">
        <v>0</v>
      </c>
      <c r="DY6" s="137">
        <v>0</v>
      </c>
      <c r="DZ6" s="137">
        <v>1456.19</v>
      </c>
      <c r="EA6" s="119"/>
      <c r="EB6" s="137">
        <v>10010.94</v>
      </c>
      <c r="EC6" s="137">
        <v>11456.19</v>
      </c>
      <c r="ED6" s="630"/>
      <c r="EE6" s="137">
        <v>29343.8</v>
      </c>
      <c r="EF6" s="137">
        <v>8500</v>
      </c>
      <c r="EG6" s="137">
        <v>0</v>
      </c>
      <c r="EH6" s="137">
        <v>0</v>
      </c>
      <c r="EI6" s="137">
        <v>0</v>
      </c>
      <c r="EJ6" s="137">
        <v>8500</v>
      </c>
      <c r="EK6" s="137">
        <v>15050</v>
      </c>
      <c r="EL6" s="137">
        <v>0</v>
      </c>
      <c r="EM6" s="137">
        <v>0</v>
      </c>
      <c r="EN6" s="137">
        <v>15050</v>
      </c>
      <c r="EO6" s="137">
        <v>25550</v>
      </c>
      <c r="EP6" s="137">
        <v>0</v>
      </c>
      <c r="EQ6" s="137">
        <v>25550</v>
      </c>
      <c r="ER6" s="137">
        <v>35550</v>
      </c>
      <c r="ES6" s="137">
        <v>10000</v>
      </c>
      <c r="ET6" s="137">
        <v>94650</v>
      </c>
      <c r="EU6" s="119"/>
      <c r="EV6" s="137">
        <v>54410.720000000001</v>
      </c>
      <c r="EW6" s="137">
        <v>442</v>
      </c>
      <c r="EX6" s="137">
        <v>3622.55</v>
      </c>
      <c r="EY6" s="137">
        <v>0</v>
      </c>
      <c r="EZ6" s="137">
        <v>0</v>
      </c>
      <c r="FA6" s="137">
        <v>4064.55</v>
      </c>
      <c r="FB6" s="137">
        <v>13362.77</v>
      </c>
      <c r="FC6" s="137">
        <v>0</v>
      </c>
      <c r="FD6" s="137">
        <v>0</v>
      </c>
      <c r="FE6" s="137">
        <v>13362.77</v>
      </c>
      <c r="FF6" s="137">
        <v>8327.4699999999993</v>
      </c>
      <c r="FG6" s="137">
        <v>0</v>
      </c>
      <c r="FH6" s="137">
        <v>8327.4699999999993</v>
      </c>
      <c r="FI6" s="137">
        <v>10937.13</v>
      </c>
      <c r="FJ6" s="137">
        <v>1456.19</v>
      </c>
      <c r="FK6" s="137">
        <v>38148.11</v>
      </c>
      <c r="FL6" s="119"/>
      <c r="FM6" s="137">
        <v>83754.52</v>
      </c>
      <c r="FN6" s="137">
        <v>8942</v>
      </c>
      <c r="FO6" s="137">
        <v>3622.55</v>
      </c>
      <c r="FP6" s="137">
        <v>0</v>
      </c>
      <c r="FQ6" s="137">
        <v>0</v>
      </c>
      <c r="FR6" s="137">
        <v>12564.55</v>
      </c>
      <c r="FS6" s="137">
        <v>28412.77</v>
      </c>
      <c r="FT6" s="137">
        <v>0</v>
      </c>
      <c r="FU6" s="137">
        <v>0</v>
      </c>
      <c r="FV6" s="137">
        <v>28412.77</v>
      </c>
      <c r="FW6" s="137">
        <v>33877.47</v>
      </c>
      <c r="FX6" s="137">
        <v>0</v>
      </c>
      <c r="FY6" s="137">
        <v>33877.47</v>
      </c>
      <c r="FZ6" s="137">
        <v>46487.13</v>
      </c>
      <c r="GA6" s="137">
        <v>11456.19</v>
      </c>
      <c r="GB6" s="137">
        <v>132798.10999999999</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0</v>
      </c>
      <c r="H7" s="120"/>
      <c r="I7" s="133">
        <v>0.5854563527493426</v>
      </c>
      <c r="J7" s="120"/>
      <c r="K7" s="133">
        <v>0.59417127956869076</v>
      </c>
      <c r="L7" s="111"/>
      <c r="M7" s="134" t="s">
        <v>183</v>
      </c>
      <c r="N7" s="183">
        <v>0</v>
      </c>
      <c r="O7" s="183">
        <v>0</v>
      </c>
      <c r="P7" s="183">
        <v>0</v>
      </c>
      <c r="Q7" s="183">
        <v>0</v>
      </c>
      <c r="R7" s="183">
        <v>0</v>
      </c>
      <c r="S7" s="183">
        <v>4</v>
      </c>
      <c r="T7" s="183">
        <v>1</v>
      </c>
      <c r="U7" s="183">
        <v>0</v>
      </c>
      <c r="V7" s="183">
        <v>5</v>
      </c>
      <c r="W7" s="183">
        <v>39</v>
      </c>
      <c r="X7" s="183">
        <v>0</v>
      </c>
      <c r="Y7" s="183">
        <v>39</v>
      </c>
      <c r="Z7" s="138">
        <v>0</v>
      </c>
      <c r="AA7" s="135">
        <v>0</v>
      </c>
      <c r="AB7" s="138">
        <v>0</v>
      </c>
      <c r="AC7" s="138">
        <v>0</v>
      </c>
      <c r="AD7" s="138">
        <v>0</v>
      </c>
      <c r="AE7" s="138">
        <v>0</v>
      </c>
      <c r="AF7" s="138">
        <v>0</v>
      </c>
      <c r="AG7" s="138">
        <v>0</v>
      </c>
      <c r="AH7" s="138">
        <v>0</v>
      </c>
      <c r="AI7" s="138">
        <v>0</v>
      </c>
      <c r="AJ7" s="138">
        <v>0</v>
      </c>
      <c r="AK7" s="138">
        <v>0</v>
      </c>
      <c r="AL7" s="138">
        <v>0</v>
      </c>
      <c r="AM7" s="135">
        <v>0</v>
      </c>
      <c r="AN7" s="135">
        <v>44</v>
      </c>
      <c r="AO7" s="627"/>
      <c r="AP7" s="132">
        <v>0</v>
      </c>
      <c r="AQ7" s="132">
        <v>9.7565297635204794E-3</v>
      </c>
      <c r="AR7" s="183">
        <v>0</v>
      </c>
      <c r="AS7" s="183">
        <v>0</v>
      </c>
      <c r="AT7" s="183">
        <v>0</v>
      </c>
      <c r="AU7" s="183">
        <v>0</v>
      </c>
      <c r="AV7" s="183">
        <v>0</v>
      </c>
      <c r="AW7" s="183">
        <v>6791.5162201342673</v>
      </c>
      <c r="AX7" s="183">
        <v>0</v>
      </c>
      <c r="AY7" s="183">
        <v>0</v>
      </c>
      <c r="AZ7" s="183">
        <v>6791.5162201342673</v>
      </c>
      <c r="BA7" s="183">
        <v>51754.119054799994</v>
      </c>
      <c r="BB7" s="183">
        <v>0</v>
      </c>
      <c r="BC7" s="183">
        <v>51754.119054799994</v>
      </c>
      <c r="BD7" s="135">
        <v>0</v>
      </c>
      <c r="BE7" s="135">
        <v>0</v>
      </c>
      <c r="BF7" s="135">
        <v>0</v>
      </c>
      <c r="BG7" s="135">
        <v>0</v>
      </c>
      <c r="BH7" s="135">
        <v>0</v>
      </c>
      <c r="BI7" s="135">
        <v>0</v>
      </c>
      <c r="BJ7" s="135">
        <v>0</v>
      </c>
      <c r="BK7" s="135">
        <v>0</v>
      </c>
      <c r="BL7" s="135">
        <v>0</v>
      </c>
      <c r="BM7" s="135">
        <v>0</v>
      </c>
      <c r="BN7" s="135">
        <v>0</v>
      </c>
      <c r="BO7" s="135">
        <v>0</v>
      </c>
      <c r="BP7" s="135">
        <v>0</v>
      </c>
      <c r="BQ7" s="135">
        <v>0</v>
      </c>
      <c r="BR7" s="136">
        <v>58545.635274934262</v>
      </c>
      <c r="BS7" s="628"/>
      <c r="BT7" s="132">
        <v>0</v>
      </c>
      <c r="BU7" s="132">
        <v>1.0514136180678937E-2</v>
      </c>
      <c r="BV7" s="183">
        <v>0</v>
      </c>
      <c r="BW7" s="183">
        <v>0</v>
      </c>
      <c r="BX7" s="183">
        <v>0</v>
      </c>
      <c r="BY7" s="183">
        <v>0</v>
      </c>
      <c r="BZ7" s="183">
        <v>0</v>
      </c>
      <c r="CA7" s="183">
        <v>6791.5162201342673</v>
      </c>
      <c r="CB7" s="183">
        <v>0</v>
      </c>
      <c r="CC7" s="183">
        <v>0</v>
      </c>
      <c r="CD7" s="183">
        <v>6791.5162201342673</v>
      </c>
      <c r="CE7" s="183">
        <v>51754.119054799994</v>
      </c>
      <c r="CF7" s="183">
        <v>0</v>
      </c>
      <c r="CG7" s="183">
        <v>51754.119054799994</v>
      </c>
      <c r="CH7" s="135">
        <v>0</v>
      </c>
      <c r="CI7" s="135">
        <v>0</v>
      </c>
      <c r="CJ7" s="135">
        <v>0</v>
      </c>
      <c r="CK7" s="135">
        <v>0</v>
      </c>
      <c r="CL7" s="135">
        <v>0</v>
      </c>
      <c r="CM7" s="135">
        <v>0</v>
      </c>
      <c r="CN7" s="135">
        <v>0</v>
      </c>
      <c r="CO7" s="135">
        <v>0</v>
      </c>
      <c r="CP7" s="135">
        <v>0</v>
      </c>
      <c r="CQ7" s="135">
        <v>0</v>
      </c>
      <c r="CR7" s="135">
        <v>0</v>
      </c>
      <c r="CS7" s="135">
        <v>0</v>
      </c>
      <c r="CT7" s="135">
        <v>0</v>
      </c>
      <c r="CU7" s="135">
        <v>0</v>
      </c>
      <c r="CV7" s="136">
        <v>58545.635274934262</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20350</v>
      </c>
      <c r="EC7" s="137">
        <v>0</v>
      </c>
      <c r="ED7" s="630"/>
      <c r="EE7" s="137">
        <v>33166</v>
      </c>
      <c r="EF7" s="137">
        <v>0</v>
      </c>
      <c r="EG7" s="137">
        <v>0</v>
      </c>
      <c r="EH7" s="137">
        <v>0</v>
      </c>
      <c r="EI7" s="137">
        <v>0</v>
      </c>
      <c r="EJ7" s="137">
        <v>0</v>
      </c>
      <c r="EK7" s="137">
        <v>1167.07</v>
      </c>
      <c r="EL7" s="137">
        <v>0</v>
      </c>
      <c r="EM7" s="137">
        <v>0</v>
      </c>
      <c r="EN7" s="137">
        <v>1167.07</v>
      </c>
      <c r="EO7" s="137">
        <v>25941.88</v>
      </c>
      <c r="EP7" s="137">
        <v>0</v>
      </c>
      <c r="EQ7" s="137">
        <v>25941.88</v>
      </c>
      <c r="ER7" s="137">
        <v>0</v>
      </c>
      <c r="ES7" s="137">
        <v>0</v>
      </c>
      <c r="ET7" s="137">
        <v>27108.95</v>
      </c>
      <c r="EU7" s="119"/>
      <c r="EV7" s="137">
        <v>63560.89</v>
      </c>
      <c r="EW7" s="137">
        <v>0</v>
      </c>
      <c r="EX7" s="137">
        <v>3537.65</v>
      </c>
      <c r="EY7" s="137">
        <v>0</v>
      </c>
      <c r="EZ7" s="137">
        <v>0</v>
      </c>
      <c r="FA7" s="137">
        <v>3537.65</v>
      </c>
      <c r="FB7" s="137">
        <v>12272.56</v>
      </c>
      <c r="FC7" s="137">
        <v>0</v>
      </c>
      <c r="FD7" s="137">
        <v>0</v>
      </c>
      <c r="FE7" s="137">
        <v>12272.56</v>
      </c>
      <c r="FF7" s="137">
        <v>13467.77</v>
      </c>
      <c r="FG7" s="137">
        <v>0</v>
      </c>
      <c r="FH7" s="137">
        <v>13467.77</v>
      </c>
      <c r="FI7" s="137">
        <v>1085.4100000000001</v>
      </c>
      <c r="FJ7" s="137">
        <v>0</v>
      </c>
      <c r="FK7" s="137">
        <v>30363.39</v>
      </c>
      <c r="FL7" s="119"/>
      <c r="FM7" s="137">
        <v>96726.89</v>
      </c>
      <c r="FN7" s="137">
        <v>0</v>
      </c>
      <c r="FO7" s="137">
        <v>3537.65</v>
      </c>
      <c r="FP7" s="137">
        <v>0</v>
      </c>
      <c r="FQ7" s="137">
        <v>0</v>
      </c>
      <c r="FR7" s="137">
        <v>3537.65</v>
      </c>
      <c r="FS7" s="137">
        <v>13439.63</v>
      </c>
      <c r="FT7" s="137">
        <v>0</v>
      </c>
      <c r="FU7" s="137">
        <v>0</v>
      </c>
      <c r="FV7" s="137">
        <v>13439.63</v>
      </c>
      <c r="FW7" s="137">
        <v>39409.65</v>
      </c>
      <c r="FX7" s="137">
        <v>0</v>
      </c>
      <c r="FY7" s="137">
        <v>39409.65</v>
      </c>
      <c r="FZ7" s="137">
        <v>1085.4100000000001</v>
      </c>
      <c r="GA7" s="137">
        <v>0</v>
      </c>
      <c r="GB7" s="137">
        <v>57472.34</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22003.481473964064</v>
      </c>
      <c r="X8" s="183">
        <v>5769.6582639640637</v>
      </c>
      <c r="Y8" s="183">
        <v>27773.139737928126</v>
      </c>
      <c r="Z8" s="138">
        <v>29312.748356814514</v>
      </c>
      <c r="AA8" s="135">
        <v>0</v>
      </c>
      <c r="AB8" s="138">
        <v>0</v>
      </c>
      <c r="AC8" s="138">
        <v>0</v>
      </c>
      <c r="AD8" s="138">
        <v>0</v>
      </c>
      <c r="AE8" s="138">
        <v>0</v>
      </c>
      <c r="AF8" s="138">
        <v>0</v>
      </c>
      <c r="AG8" s="138">
        <v>0</v>
      </c>
      <c r="AH8" s="138">
        <v>0</v>
      </c>
      <c r="AI8" s="138">
        <v>0</v>
      </c>
      <c r="AJ8" s="138">
        <v>0</v>
      </c>
      <c r="AK8" s="138">
        <v>0</v>
      </c>
      <c r="AL8" s="138">
        <v>0</v>
      </c>
      <c r="AM8" s="135">
        <v>0</v>
      </c>
      <c r="AN8" s="135">
        <v>57085.888094742637</v>
      </c>
      <c r="AO8" s="627"/>
      <c r="AP8" s="132">
        <v>0</v>
      </c>
      <c r="AQ8" s="132">
        <v>0.19190186209767066</v>
      </c>
      <c r="AR8" s="183">
        <v>0</v>
      </c>
      <c r="AS8" s="183">
        <v>0</v>
      </c>
      <c r="AT8" s="183">
        <v>0</v>
      </c>
      <c r="AU8" s="183">
        <v>0</v>
      </c>
      <c r="AV8" s="183">
        <v>0</v>
      </c>
      <c r="AW8" s="183">
        <v>0</v>
      </c>
      <c r="AX8" s="183">
        <v>0</v>
      </c>
      <c r="AY8" s="183">
        <v>0</v>
      </c>
      <c r="AZ8" s="183">
        <v>0</v>
      </c>
      <c r="BA8" s="183">
        <v>806050.79901788651</v>
      </c>
      <c r="BB8" s="183">
        <v>0</v>
      </c>
      <c r="BC8" s="183">
        <v>806050.79901788651</v>
      </c>
      <c r="BD8" s="135">
        <v>345487.3707275202</v>
      </c>
      <c r="BE8" s="135">
        <v>0</v>
      </c>
      <c r="BF8" s="135">
        <v>0</v>
      </c>
      <c r="BG8" s="135">
        <v>0</v>
      </c>
      <c r="BH8" s="135">
        <v>0</v>
      </c>
      <c r="BI8" s="135">
        <v>0</v>
      </c>
      <c r="BJ8" s="135">
        <v>0</v>
      </c>
      <c r="BK8" s="135">
        <v>0</v>
      </c>
      <c r="BL8" s="135">
        <v>0</v>
      </c>
      <c r="BM8" s="135">
        <v>0</v>
      </c>
      <c r="BN8" s="135">
        <v>0</v>
      </c>
      <c r="BO8" s="135">
        <v>0</v>
      </c>
      <c r="BP8" s="135">
        <v>0</v>
      </c>
      <c r="BQ8" s="135">
        <v>0</v>
      </c>
      <c r="BR8" s="136">
        <v>1151538.1697454066</v>
      </c>
      <c r="BS8" s="628"/>
      <c r="BT8" s="132">
        <v>0</v>
      </c>
      <c r="BU8" s="132">
        <v>0.16636739459750227</v>
      </c>
      <c r="BV8" s="183">
        <v>0</v>
      </c>
      <c r="BW8" s="183">
        <v>0</v>
      </c>
      <c r="BX8" s="183">
        <v>0</v>
      </c>
      <c r="BY8" s="183">
        <v>0</v>
      </c>
      <c r="BZ8" s="183">
        <v>0</v>
      </c>
      <c r="CA8" s="183">
        <v>0</v>
      </c>
      <c r="CB8" s="183">
        <v>0</v>
      </c>
      <c r="CC8" s="183">
        <v>0</v>
      </c>
      <c r="CD8" s="183">
        <v>0</v>
      </c>
      <c r="CE8" s="183">
        <v>583732.69298512046</v>
      </c>
      <c r="CF8" s="183">
        <v>0</v>
      </c>
      <c r="CG8" s="183">
        <v>583732.69298512046</v>
      </c>
      <c r="CH8" s="135">
        <v>342647.24335668597</v>
      </c>
      <c r="CI8" s="135">
        <v>0</v>
      </c>
      <c r="CJ8" s="135">
        <v>0</v>
      </c>
      <c r="CK8" s="135">
        <v>0</v>
      </c>
      <c r="CL8" s="135">
        <v>0</v>
      </c>
      <c r="CM8" s="135">
        <v>0</v>
      </c>
      <c r="CN8" s="135">
        <v>0</v>
      </c>
      <c r="CO8" s="135">
        <v>0</v>
      </c>
      <c r="CP8" s="135">
        <v>0</v>
      </c>
      <c r="CQ8" s="135">
        <v>0</v>
      </c>
      <c r="CR8" s="135">
        <v>0</v>
      </c>
      <c r="CS8" s="135">
        <v>0</v>
      </c>
      <c r="CT8" s="135">
        <v>0</v>
      </c>
      <c r="CU8" s="135">
        <v>0</v>
      </c>
      <c r="CV8" s="136">
        <v>926379.93634180643</v>
      </c>
      <c r="CW8" s="629"/>
      <c r="CX8" s="137">
        <v>0</v>
      </c>
      <c r="CY8" s="137">
        <v>4294.51</v>
      </c>
      <c r="CZ8" s="137">
        <v>0.78</v>
      </c>
      <c r="DA8" s="137">
        <v>0</v>
      </c>
      <c r="DB8" s="137">
        <v>0</v>
      </c>
      <c r="DC8" s="137">
        <v>0</v>
      </c>
      <c r="DD8" s="137">
        <v>0</v>
      </c>
      <c r="DE8" s="137">
        <v>0</v>
      </c>
      <c r="DF8" s="137">
        <v>0</v>
      </c>
      <c r="DG8" s="137">
        <v>0</v>
      </c>
      <c r="DH8" s="137">
        <v>0</v>
      </c>
      <c r="DI8" s="137">
        <v>0</v>
      </c>
      <c r="DJ8" s="137">
        <v>0</v>
      </c>
      <c r="DK8" s="137">
        <v>4295.29</v>
      </c>
      <c r="DL8" s="507"/>
      <c r="DM8" s="137">
        <v>0</v>
      </c>
      <c r="DN8" s="137">
        <v>179.84</v>
      </c>
      <c r="DO8" s="137">
        <v>0.02</v>
      </c>
      <c r="DP8" s="137">
        <v>0</v>
      </c>
      <c r="DQ8" s="137">
        <v>0</v>
      </c>
      <c r="DR8" s="137">
        <v>0</v>
      </c>
      <c r="DS8" s="137">
        <v>0</v>
      </c>
      <c r="DT8" s="137">
        <v>0</v>
      </c>
      <c r="DU8" s="137">
        <v>0</v>
      </c>
      <c r="DV8" s="137">
        <v>0</v>
      </c>
      <c r="DW8" s="137">
        <v>0</v>
      </c>
      <c r="DX8" s="137">
        <v>0</v>
      </c>
      <c r="DY8" s="137">
        <v>0</v>
      </c>
      <c r="DZ8" s="137">
        <v>179.86</v>
      </c>
      <c r="EA8" s="507"/>
      <c r="EB8" s="137">
        <v>0</v>
      </c>
      <c r="EC8" s="137">
        <v>4475.1400000000003</v>
      </c>
      <c r="ED8" s="630"/>
      <c r="EE8" s="137">
        <v>0</v>
      </c>
      <c r="EF8" s="137">
        <v>0</v>
      </c>
      <c r="EG8" s="137">
        <v>0</v>
      </c>
      <c r="EH8" s="137">
        <v>0</v>
      </c>
      <c r="EI8" s="137">
        <v>0</v>
      </c>
      <c r="EJ8" s="137">
        <v>0</v>
      </c>
      <c r="EK8" s="137">
        <v>0</v>
      </c>
      <c r="EL8" s="137">
        <v>0</v>
      </c>
      <c r="EM8" s="137">
        <v>0</v>
      </c>
      <c r="EN8" s="137">
        <v>0</v>
      </c>
      <c r="EO8" s="137">
        <v>27733.73</v>
      </c>
      <c r="EP8" s="137">
        <v>0</v>
      </c>
      <c r="EQ8" s="137">
        <v>27733.73</v>
      </c>
      <c r="ER8" s="137">
        <v>66340.350000000006</v>
      </c>
      <c r="ES8" s="137">
        <v>4295.29</v>
      </c>
      <c r="ET8" s="137">
        <v>98369.37</v>
      </c>
      <c r="EU8" s="507"/>
      <c r="EV8" s="137">
        <v>0</v>
      </c>
      <c r="EW8" s="137">
        <v>0</v>
      </c>
      <c r="EX8" s="137">
        <v>0</v>
      </c>
      <c r="EY8" s="137">
        <v>0</v>
      </c>
      <c r="EZ8" s="137">
        <v>0</v>
      </c>
      <c r="FA8" s="137">
        <v>0</v>
      </c>
      <c r="FB8" s="137">
        <v>0</v>
      </c>
      <c r="FC8" s="137">
        <v>0</v>
      </c>
      <c r="FD8" s="137">
        <v>0</v>
      </c>
      <c r="FE8" s="137">
        <v>0</v>
      </c>
      <c r="FF8" s="137">
        <v>1298.71</v>
      </c>
      <c r="FG8" s="137">
        <v>0</v>
      </c>
      <c r="FH8" s="137">
        <v>1298.71</v>
      </c>
      <c r="FI8" s="137">
        <v>2626.74</v>
      </c>
      <c r="FJ8" s="137">
        <v>179.86</v>
      </c>
      <c r="FK8" s="137">
        <v>4105.3</v>
      </c>
      <c r="FL8" s="507"/>
      <c r="FM8" s="137">
        <v>0</v>
      </c>
      <c r="FN8" s="137">
        <v>0</v>
      </c>
      <c r="FO8" s="137">
        <v>0</v>
      </c>
      <c r="FP8" s="137">
        <v>0</v>
      </c>
      <c r="FQ8" s="137">
        <v>0</v>
      </c>
      <c r="FR8" s="137">
        <v>0</v>
      </c>
      <c r="FS8" s="137">
        <v>0</v>
      </c>
      <c r="FT8" s="137">
        <v>0</v>
      </c>
      <c r="FU8" s="137">
        <v>0</v>
      </c>
      <c r="FV8" s="137">
        <v>0</v>
      </c>
      <c r="FW8" s="137">
        <v>29032.44</v>
      </c>
      <c r="FX8" s="137">
        <v>0</v>
      </c>
      <c r="FY8" s="137">
        <v>29032.44</v>
      </c>
      <c r="FZ8" s="137">
        <v>68967.09</v>
      </c>
      <c r="GA8" s="137">
        <v>4475.1400000000003</v>
      </c>
      <c r="GB8" s="137">
        <v>102474.67</v>
      </c>
      <c r="GC8" s="631"/>
      <c r="GD8" s="162"/>
      <c r="GE8" s="489"/>
      <c r="GF8" s="490"/>
      <c r="GG8" s="491"/>
      <c r="GH8" s="632"/>
      <c r="GI8" s="162"/>
      <c r="GJ8" s="489"/>
      <c r="GK8" s="490"/>
      <c r="GL8" s="491"/>
      <c r="GM8" s="633"/>
      <c r="GO8" s="508"/>
      <c r="GP8" s="508"/>
    </row>
    <row r="9" spans="1:198" ht="18" customHeight="1">
      <c r="A9" s="123"/>
      <c r="B9" s="775"/>
      <c r="C9" s="131" t="s">
        <v>397</v>
      </c>
      <c r="E9" s="133">
        <v>0</v>
      </c>
      <c r="F9" s="120"/>
      <c r="G9" s="133">
        <v>0</v>
      </c>
      <c r="H9" s="120"/>
      <c r="I9" s="133">
        <v>0</v>
      </c>
      <c r="J9" s="120"/>
      <c r="K9" s="133">
        <v>0.70572513996267672</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v>
      </c>
      <c r="CY9" s="137">
        <v>0</v>
      </c>
      <c r="CZ9" s="137">
        <v>0</v>
      </c>
      <c r="DA9" s="137">
        <v>0</v>
      </c>
      <c r="DB9" s="137">
        <v>0</v>
      </c>
      <c r="DC9" s="137">
        <v>0</v>
      </c>
      <c r="DD9" s="137">
        <v>0</v>
      </c>
      <c r="DE9" s="137">
        <v>0</v>
      </c>
      <c r="DF9" s="137">
        <v>0</v>
      </c>
      <c r="DG9" s="137">
        <v>0</v>
      </c>
      <c r="DH9" s="137">
        <v>0</v>
      </c>
      <c r="DI9" s="137">
        <v>0</v>
      </c>
      <c r="DJ9" s="137">
        <v>0</v>
      </c>
      <c r="DK9" s="137">
        <v>0</v>
      </c>
      <c r="DL9" s="119"/>
      <c r="DM9" s="137">
        <v>3750</v>
      </c>
      <c r="DN9" s="137">
        <v>0</v>
      </c>
      <c r="DO9" s="137">
        <v>0</v>
      </c>
      <c r="DP9" s="137">
        <v>0</v>
      </c>
      <c r="DQ9" s="137">
        <v>0</v>
      </c>
      <c r="DR9" s="137">
        <v>0</v>
      </c>
      <c r="DS9" s="137">
        <v>0</v>
      </c>
      <c r="DT9" s="137">
        <v>0</v>
      </c>
      <c r="DU9" s="137">
        <v>0</v>
      </c>
      <c r="DV9" s="137">
        <v>0</v>
      </c>
      <c r="DW9" s="137">
        <v>0</v>
      </c>
      <c r="DX9" s="137">
        <v>0</v>
      </c>
      <c r="DY9" s="137">
        <v>0</v>
      </c>
      <c r="DZ9" s="137">
        <v>0</v>
      </c>
      <c r="EA9" s="119"/>
      <c r="EB9" s="137">
        <v>3751</v>
      </c>
      <c r="EC9" s="137">
        <v>0</v>
      </c>
      <c r="ED9" s="630"/>
      <c r="EE9" s="137">
        <v>4</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15000</v>
      </c>
      <c r="EW9" s="137">
        <v>0</v>
      </c>
      <c r="EX9" s="137">
        <v>0</v>
      </c>
      <c r="EY9" s="137">
        <v>0</v>
      </c>
      <c r="EZ9" s="137">
        <v>0</v>
      </c>
      <c r="FA9" s="137">
        <v>0</v>
      </c>
      <c r="FB9" s="137">
        <v>0</v>
      </c>
      <c r="FC9" s="137">
        <v>0</v>
      </c>
      <c r="FD9" s="137">
        <v>0</v>
      </c>
      <c r="FE9" s="137">
        <v>0</v>
      </c>
      <c r="FF9" s="137">
        <v>5788.5</v>
      </c>
      <c r="FG9" s="137">
        <v>0</v>
      </c>
      <c r="FH9" s="137">
        <v>5788.5</v>
      </c>
      <c r="FI9" s="137">
        <v>4800.2</v>
      </c>
      <c r="FJ9" s="137">
        <v>0</v>
      </c>
      <c r="FK9" s="137">
        <v>10588.7</v>
      </c>
      <c r="FL9" s="119"/>
      <c r="FM9" s="137">
        <v>15004</v>
      </c>
      <c r="FN9" s="137">
        <v>0</v>
      </c>
      <c r="FO9" s="137">
        <v>0</v>
      </c>
      <c r="FP9" s="137">
        <v>0</v>
      </c>
      <c r="FQ9" s="137">
        <v>0</v>
      </c>
      <c r="FR9" s="137">
        <v>0</v>
      </c>
      <c r="FS9" s="137">
        <v>0</v>
      </c>
      <c r="FT9" s="137">
        <v>0</v>
      </c>
      <c r="FU9" s="137">
        <v>0</v>
      </c>
      <c r="FV9" s="137">
        <v>0</v>
      </c>
      <c r="FW9" s="137">
        <v>5788.5</v>
      </c>
      <c r="FX9" s="137">
        <v>0</v>
      </c>
      <c r="FY9" s="137">
        <v>5788.5</v>
      </c>
      <c r="FZ9" s="137">
        <v>4800.2</v>
      </c>
      <c r="GA9" s="137">
        <v>0</v>
      </c>
      <c r="GB9" s="137">
        <v>10588.7</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v>0</v>
      </c>
      <c r="F11" s="120"/>
      <c r="G11" s="133"/>
      <c r="H11" s="120"/>
      <c r="I11" s="133">
        <v>5.185125000000002</v>
      </c>
      <c r="J11" s="120"/>
      <c r="K11" s="133"/>
      <c r="L11" s="111"/>
      <c r="M11" s="134" t="s">
        <v>183</v>
      </c>
      <c r="N11" s="183">
        <v>0</v>
      </c>
      <c r="O11" s="183">
        <v>0</v>
      </c>
      <c r="P11" s="183">
        <v>0</v>
      </c>
      <c r="Q11" s="183">
        <v>0</v>
      </c>
      <c r="R11" s="183">
        <v>0</v>
      </c>
      <c r="S11" s="183">
        <v>0</v>
      </c>
      <c r="T11" s="183">
        <v>0</v>
      </c>
      <c r="U11" s="183">
        <v>0</v>
      </c>
      <c r="V11" s="183">
        <v>0</v>
      </c>
      <c r="W11" s="183">
        <v>28</v>
      </c>
      <c r="X11" s="183">
        <v>0</v>
      </c>
      <c r="Y11" s="183">
        <v>28</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28</v>
      </c>
      <c r="AO11" s="627"/>
      <c r="AP11" s="132">
        <v>0</v>
      </c>
      <c r="AQ11" s="132">
        <v>3.4563687730096767E-3</v>
      </c>
      <c r="AR11" s="183">
        <v>0</v>
      </c>
      <c r="AS11" s="183">
        <v>0</v>
      </c>
      <c r="AT11" s="183">
        <v>0</v>
      </c>
      <c r="AU11" s="183">
        <v>0</v>
      </c>
      <c r="AV11" s="183">
        <v>0</v>
      </c>
      <c r="AW11" s="183">
        <v>0</v>
      </c>
      <c r="AX11" s="183">
        <v>0</v>
      </c>
      <c r="AY11" s="183">
        <v>0</v>
      </c>
      <c r="AZ11" s="183">
        <v>0</v>
      </c>
      <c r="BA11" s="183">
        <v>20740.500000000007</v>
      </c>
      <c r="BB11" s="183">
        <v>0</v>
      </c>
      <c r="BC11" s="183">
        <v>20740.500000000007</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20740.500000000007</v>
      </c>
      <c r="BS11" s="628"/>
      <c r="BT11" s="132">
        <v>0</v>
      </c>
      <c r="BU11" s="132">
        <v>3.7247600172294216E-3</v>
      </c>
      <c r="BV11" s="183">
        <v>0</v>
      </c>
      <c r="BW11" s="183">
        <v>0</v>
      </c>
      <c r="BX11" s="183">
        <v>0</v>
      </c>
      <c r="BY11" s="183">
        <v>0</v>
      </c>
      <c r="BZ11" s="183">
        <v>0</v>
      </c>
      <c r="CA11" s="183">
        <v>0</v>
      </c>
      <c r="CB11" s="183">
        <v>0</v>
      </c>
      <c r="CC11" s="183">
        <v>0</v>
      </c>
      <c r="CD11" s="183">
        <v>0</v>
      </c>
      <c r="CE11" s="183">
        <v>20740.500000000007</v>
      </c>
      <c r="CF11" s="183">
        <v>0</v>
      </c>
      <c r="CG11" s="183">
        <v>20740.500000000007</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20740.500000000007</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6.4285714285714285E-3</v>
      </c>
      <c r="F12" s="120"/>
      <c r="G12" s="298">
        <v>0.30415608549969997</v>
      </c>
      <c r="H12" s="120"/>
      <c r="I12" s="298">
        <v>2.5370282823037673</v>
      </c>
      <c r="J12" s="120"/>
      <c r="K12" s="298">
        <v>1.2760642217203373</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1.1794396290995863E-2</v>
      </c>
      <c r="AQ12" s="305">
        <v>0.59295730213335307</v>
      </c>
      <c r="AR12" s="306">
        <v>217784.72808305809</v>
      </c>
      <c r="AS12" s="306">
        <v>20794.452478256382</v>
      </c>
      <c r="AT12" s="306">
        <v>0</v>
      </c>
      <c r="AU12" s="306">
        <v>0</v>
      </c>
      <c r="AV12" s="306">
        <v>238579.18056131445</v>
      </c>
      <c r="AW12" s="306">
        <v>940823.14801457478</v>
      </c>
      <c r="AX12" s="306">
        <v>97451.790810518403</v>
      </c>
      <c r="AY12" s="306">
        <v>0</v>
      </c>
      <c r="AZ12" s="307">
        <v>1038274.9388250932</v>
      </c>
      <c r="BA12" s="306">
        <v>1836716.9396429458</v>
      </c>
      <c r="BB12" s="306">
        <v>19439.151792924044</v>
      </c>
      <c r="BC12" s="306">
        <v>1856156.0914358697</v>
      </c>
      <c r="BD12" s="307">
        <v>424496.0103275202</v>
      </c>
      <c r="BE12" s="307">
        <v>630</v>
      </c>
      <c r="BF12" s="307">
        <v>0</v>
      </c>
      <c r="BG12" s="307">
        <v>0</v>
      </c>
      <c r="BH12" s="307">
        <v>0</v>
      </c>
      <c r="BI12" s="307">
        <v>0</v>
      </c>
      <c r="BJ12" s="307">
        <v>0</v>
      </c>
      <c r="BK12" s="307">
        <v>0</v>
      </c>
      <c r="BL12" s="307">
        <v>0</v>
      </c>
      <c r="BM12" s="307">
        <v>0</v>
      </c>
      <c r="BN12" s="307">
        <v>0</v>
      </c>
      <c r="BO12" s="307">
        <v>0</v>
      </c>
      <c r="BP12" s="307">
        <v>0</v>
      </c>
      <c r="BQ12" s="306">
        <v>630</v>
      </c>
      <c r="BR12" s="306">
        <v>3558136.2211497976</v>
      </c>
      <c r="BS12" s="628"/>
      <c r="BT12" s="351">
        <v>1.1794396290995863E-2</v>
      </c>
      <c r="BU12" s="351">
        <v>0.5682118146091405</v>
      </c>
      <c r="BV12" s="352">
        <v>216318.0109646116</v>
      </c>
      <c r="BW12" s="352">
        <v>20432.11075774808</v>
      </c>
      <c r="BX12" s="352">
        <v>0</v>
      </c>
      <c r="BY12" s="352">
        <v>0</v>
      </c>
      <c r="BZ12" s="352">
        <v>236750.12172235968</v>
      </c>
      <c r="CA12" s="352">
        <v>940823.14801457478</v>
      </c>
      <c r="CB12" s="352">
        <v>97451.790810518403</v>
      </c>
      <c r="CC12" s="352">
        <v>0</v>
      </c>
      <c r="CD12" s="353">
        <v>1038274.9388250932</v>
      </c>
      <c r="CE12" s="353">
        <v>1447222.373210693</v>
      </c>
      <c r="CF12" s="352">
        <v>19428.142919522466</v>
      </c>
      <c r="CG12" s="352">
        <v>1466650.5161302155</v>
      </c>
      <c r="CH12" s="353">
        <v>421655.88295668596</v>
      </c>
      <c r="CI12" s="353">
        <v>630</v>
      </c>
      <c r="CJ12" s="353">
        <v>0</v>
      </c>
      <c r="CK12" s="353">
        <v>0</v>
      </c>
      <c r="CL12" s="353">
        <v>0</v>
      </c>
      <c r="CM12" s="353">
        <v>0</v>
      </c>
      <c r="CN12" s="353">
        <v>0</v>
      </c>
      <c r="CO12" s="353">
        <v>0</v>
      </c>
      <c r="CP12" s="353">
        <v>0</v>
      </c>
      <c r="CQ12" s="353">
        <v>0</v>
      </c>
      <c r="CR12" s="353">
        <v>0</v>
      </c>
      <c r="CS12" s="353">
        <v>0</v>
      </c>
      <c r="CT12" s="353">
        <v>0</v>
      </c>
      <c r="CU12" s="352">
        <v>630</v>
      </c>
      <c r="CV12" s="352">
        <v>3163961.4596343543</v>
      </c>
      <c r="CW12" s="629"/>
      <c r="CX12" s="308">
        <v>511.94</v>
      </c>
      <c r="CY12" s="308">
        <v>12794.51</v>
      </c>
      <c r="CZ12" s="308">
        <v>1250.78</v>
      </c>
      <c r="DA12" s="308">
        <v>250</v>
      </c>
      <c r="DB12" s="308">
        <v>0</v>
      </c>
      <c r="DC12" s="308">
        <v>0</v>
      </c>
      <c r="DD12" s="308">
        <v>0</v>
      </c>
      <c r="DE12" s="308">
        <v>0</v>
      </c>
      <c r="DF12" s="308">
        <v>0</v>
      </c>
      <c r="DG12" s="308">
        <v>0</v>
      </c>
      <c r="DH12" s="308">
        <v>0</v>
      </c>
      <c r="DI12" s="308">
        <v>0</v>
      </c>
      <c r="DJ12" s="308">
        <v>0</v>
      </c>
      <c r="DK12" s="308">
        <v>14295.29</v>
      </c>
      <c r="DM12" s="308">
        <v>13250</v>
      </c>
      <c r="DN12" s="308">
        <v>2534.2199999999998</v>
      </c>
      <c r="DO12" s="308">
        <v>90.02</v>
      </c>
      <c r="DP12" s="308">
        <v>18</v>
      </c>
      <c r="DQ12" s="308">
        <v>0</v>
      </c>
      <c r="DR12" s="308">
        <v>0</v>
      </c>
      <c r="DS12" s="308">
        <v>0</v>
      </c>
      <c r="DT12" s="308">
        <v>0</v>
      </c>
      <c r="DU12" s="308">
        <v>0</v>
      </c>
      <c r="DV12" s="308">
        <v>0</v>
      </c>
      <c r="DW12" s="308">
        <v>0</v>
      </c>
      <c r="DX12" s="308">
        <v>0</v>
      </c>
      <c r="DY12" s="308">
        <v>0</v>
      </c>
      <c r="DZ12" s="308">
        <v>2642.24</v>
      </c>
      <c r="EB12" s="308">
        <v>55686.94</v>
      </c>
      <c r="EC12" s="308">
        <v>16937.52</v>
      </c>
      <c r="ED12" s="630"/>
      <c r="EE12" s="313">
        <v>230562.43</v>
      </c>
      <c r="EF12" s="313">
        <v>30870.7</v>
      </c>
      <c r="EG12" s="313">
        <v>0</v>
      </c>
      <c r="EH12" s="313">
        <v>0</v>
      </c>
      <c r="EI12" s="313">
        <v>0</v>
      </c>
      <c r="EJ12" s="313">
        <v>30870.7</v>
      </c>
      <c r="EK12" s="313">
        <v>65834.179999999993</v>
      </c>
      <c r="EL12" s="313">
        <v>0</v>
      </c>
      <c r="EM12" s="313">
        <v>0</v>
      </c>
      <c r="EN12" s="313">
        <v>65834.179999999993</v>
      </c>
      <c r="EO12" s="313">
        <v>192380.82</v>
      </c>
      <c r="EP12" s="313">
        <v>0</v>
      </c>
      <c r="EQ12" s="313">
        <v>192380.82</v>
      </c>
      <c r="ER12" s="313">
        <v>104538</v>
      </c>
      <c r="ES12" s="313">
        <v>14295.29</v>
      </c>
      <c r="ET12" s="313">
        <v>407918.98</v>
      </c>
      <c r="EV12" s="311">
        <v>217820.64</v>
      </c>
      <c r="EW12" s="311">
        <v>8449.73</v>
      </c>
      <c r="EX12" s="311">
        <v>10782.76</v>
      </c>
      <c r="EY12" s="311">
        <v>0</v>
      </c>
      <c r="EZ12" s="311">
        <v>0</v>
      </c>
      <c r="FA12" s="311">
        <v>19232.490000000002</v>
      </c>
      <c r="FB12" s="311">
        <v>56168.27</v>
      </c>
      <c r="FC12" s="311">
        <v>0</v>
      </c>
      <c r="FD12" s="311">
        <v>0</v>
      </c>
      <c r="FE12" s="311">
        <v>56168.27</v>
      </c>
      <c r="FF12" s="311">
        <v>60836.36</v>
      </c>
      <c r="FG12" s="311">
        <v>0</v>
      </c>
      <c r="FH12" s="311">
        <v>60836.36</v>
      </c>
      <c r="FI12" s="311">
        <v>25367.25</v>
      </c>
      <c r="FJ12" s="311">
        <v>2642.24</v>
      </c>
      <c r="FK12" s="311">
        <v>164246.60999999999</v>
      </c>
      <c r="FM12" s="311">
        <v>448383.07</v>
      </c>
      <c r="FN12" s="311">
        <v>39320.43</v>
      </c>
      <c r="FO12" s="311">
        <v>10782.76</v>
      </c>
      <c r="FP12" s="311">
        <v>0</v>
      </c>
      <c r="FQ12" s="311">
        <v>0</v>
      </c>
      <c r="FR12" s="311">
        <v>50103.19</v>
      </c>
      <c r="FS12" s="311">
        <v>122002.45</v>
      </c>
      <c r="FT12" s="311">
        <v>0</v>
      </c>
      <c r="FU12" s="311">
        <v>0</v>
      </c>
      <c r="FV12" s="311">
        <v>122002.45</v>
      </c>
      <c r="FW12" s="311">
        <v>253217.17</v>
      </c>
      <c r="FX12" s="311">
        <v>0</v>
      </c>
      <c r="FY12" s="311">
        <v>253217.17</v>
      </c>
      <c r="FZ12" s="311">
        <v>129905.26</v>
      </c>
      <c r="GA12" s="311">
        <v>16937.52</v>
      </c>
      <c r="GB12" s="311">
        <v>572165.59</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0.22834561145022098</v>
      </c>
      <c r="H14" s="120"/>
      <c r="I14" s="126">
        <v>0</v>
      </c>
      <c r="J14" s="120"/>
      <c r="K14" s="126">
        <v>0.7034847359403521</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1</v>
      </c>
      <c r="CY14" s="130">
        <v>0</v>
      </c>
      <c r="CZ14" s="130">
        <v>0</v>
      </c>
      <c r="DA14" s="130">
        <v>0</v>
      </c>
      <c r="DB14" s="130">
        <v>0</v>
      </c>
      <c r="DC14" s="130">
        <v>0</v>
      </c>
      <c r="DD14" s="130">
        <v>0</v>
      </c>
      <c r="DE14" s="130">
        <v>0</v>
      </c>
      <c r="DF14" s="130">
        <v>0</v>
      </c>
      <c r="DG14" s="130">
        <v>0</v>
      </c>
      <c r="DH14" s="130">
        <v>0</v>
      </c>
      <c r="DI14" s="130">
        <v>0</v>
      </c>
      <c r="DJ14" s="130">
        <v>0</v>
      </c>
      <c r="DK14" s="130">
        <v>0</v>
      </c>
      <c r="DL14" s="119"/>
      <c r="DM14" s="130">
        <v>4750</v>
      </c>
      <c r="DN14" s="130">
        <v>0</v>
      </c>
      <c r="DO14" s="130">
        <v>1084.8699999999999</v>
      </c>
      <c r="DP14" s="130">
        <v>0</v>
      </c>
      <c r="DQ14" s="130">
        <v>0</v>
      </c>
      <c r="DR14" s="130">
        <v>0</v>
      </c>
      <c r="DS14" s="130">
        <v>0</v>
      </c>
      <c r="DT14" s="130">
        <v>0</v>
      </c>
      <c r="DU14" s="130">
        <v>0</v>
      </c>
      <c r="DV14" s="130">
        <v>0</v>
      </c>
      <c r="DW14" s="130">
        <v>0</v>
      </c>
      <c r="DX14" s="130">
        <v>0</v>
      </c>
      <c r="DY14" s="130">
        <v>0</v>
      </c>
      <c r="DZ14" s="130">
        <v>1084.8699999999999</v>
      </c>
      <c r="EA14" s="119"/>
      <c r="EB14" s="130">
        <v>4751</v>
      </c>
      <c r="EC14" s="130">
        <v>1084.8699999999999</v>
      </c>
      <c r="ED14" s="630"/>
      <c r="EE14" s="130">
        <v>4</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22828.720000000001</v>
      </c>
      <c r="EW14" s="130">
        <v>0</v>
      </c>
      <c r="EX14" s="130">
        <v>851.46</v>
      </c>
      <c r="EY14" s="130">
        <v>0</v>
      </c>
      <c r="EZ14" s="130">
        <v>0</v>
      </c>
      <c r="FA14" s="130">
        <v>851.46</v>
      </c>
      <c r="FB14" s="130">
        <v>2977.67</v>
      </c>
      <c r="FC14" s="130">
        <v>0</v>
      </c>
      <c r="FD14" s="130">
        <v>0</v>
      </c>
      <c r="FE14" s="130">
        <v>2977.67</v>
      </c>
      <c r="FF14" s="130">
        <v>3656.37</v>
      </c>
      <c r="FG14" s="130">
        <v>0</v>
      </c>
      <c r="FH14" s="130">
        <v>3656.37</v>
      </c>
      <c r="FI14" s="130">
        <v>7492.1</v>
      </c>
      <c r="FJ14" s="130">
        <v>1084.8699999999999</v>
      </c>
      <c r="FK14" s="130">
        <v>16062.47</v>
      </c>
      <c r="FL14" s="119"/>
      <c r="FM14" s="130">
        <v>22832.720000000001</v>
      </c>
      <c r="FN14" s="130">
        <v>0</v>
      </c>
      <c r="FO14" s="130">
        <v>851.46</v>
      </c>
      <c r="FP14" s="130">
        <v>0</v>
      </c>
      <c r="FQ14" s="130">
        <v>0</v>
      </c>
      <c r="FR14" s="130">
        <v>851.46</v>
      </c>
      <c r="FS14" s="130">
        <v>2977.67</v>
      </c>
      <c r="FT14" s="130">
        <v>0</v>
      </c>
      <c r="FU14" s="130">
        <v>0</v>
      </c>
      <c r="FV14" s="130">
        <v>2977.67</v>
      </c>
      <c r="FW14" s="130">
        <v>3656.37</v>
      </c>
      <c r="FX14" s="130">
        <v>0</v>
      </c>
      <c r="FY14" s="130">
        <v>3656.37</v>
      </c>
      <c r="FZ14" s="130">
        <v>7492.1</v>
      </c>
      <c r="GA14" s="130">
        <v>1084.8699999999999</v>
      </c>
      <c r="GB14" s="130">
        <v>16062.47</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0.16093047830191484</v>
      </c>
      <c r="F15" s="120"/>
      <c r="G15" s="133">
        <v>0.18584788459800944</v>
      </c>
      <c r="H15" s="120"/>
      <c r="I15" s="133">
        <v>8.52726622459654E-2</v>
      </c>
      <c r="J15" s="120"/>
      <c r="K15" s="133">
        <v>0.31147584703702053</v>
      </c>
      <c r="L15" s="111"/>
      <c r="M15" s="155" t="s">
        <v>154</v>
      </c>
      <c r="N15" s="156">
        <v>0</v>
      </c>
      <c r="O15" s="156">
        <v>1</v>
      </c>
      <c r="P15" s="156">
        <v>1</v>
      </c>
      <c r="Q15" s="156">
        <v>0</v>
      </c>
      <c r="R15" s="156">
        <v>2</v>
      </c>
      <c r="S15" s="156">
        <v>9</v>
      </c>
      <c r="T15" s="156">
        <v>3</v>
      </c>
      <c r="U15" s="156">
        <v>0</v>
      </c>
      <c r="V15" s="156">
        <v>12</v>
      </c>
      <c r="W15" s="156">
        <v>10</v>
      </c>
      <c r="X15" s="156">
        <v>3</v>
      </c>
      <c r="Y15" s="156">
        <v>13</v>
      </c>
      <c r="Z15" s="158">
        <v>19</v>
      </c>
      <c r="AA15" s="138">
        <v>2</v>
      </c>
      <c r="AB15" s="138">
        <v>2</v>
      </c>
      <c r="AC15" s="138">
        <v>0</v>
      </c>
      <c r="AD15" s="138">
        <v>0</v>
      </c>
      <c r="AE15" s="138">
        <v>0</v>
      </c>
      <c r="AF15" s="138">
        <v>0</v>
      </c>
      <c r="AG15" s="138">
        <v>0</v>
      </c>
      <c r="AH15" s="138">
        <v>0</v>
      </c>
      <c r="AI15" s="138">
        <v>0</v>
      </c>
      <c r="AJ15" s="138">
        <v>0</v>
      </c>
      <c r="AK15" s="138">
        <v>0</v>
      </c>
      <c r="AL15" s="135">
        <v>0</v>
      </c>
      <c r="AM15" s="156">
        <v>4</v>
      </c>
      <c r="AN15" s="135">
        <v>50</v>
      </c>
      <c r="AO15" s="627"/>
      <c r="AP15" s="132">
        <v>0.98820560370900412</v>
      </c>
      <c r="AQ15" s="132">
        <v>0.11328350665383717</v>
      </c>
      <c r="AR15" s="156">
        <v>0</v>
      </c>
      <c r="AS15" s="156">
        <v>1013.2832319363201</v>
      </c>
      <c r="AT15" s="156">
        <v>0</v>
      </c>
      <c r="AU15" s="156">
        <v>0</v>
      </c>
      <c r="AV15" s="156">
        <v>1013.2832319363201</v>
      </c>
      <c r="AW15" s="156">
        <v>111513.38920326278</v>
      </c>
      <c r="AX15" s="156">
        <v>1032.2575098374182</v>
      </c>
      <c r="AY15" s="156">
        <v>0</v>
      </c>
      <c r="AZ15" s="156">
        <v>112545.6467131002</v>
      </c>
      <c r="BA15" s="156">
        <v>223856.4395374452</v>
      </c>
      <c r="BB15" s="183">
        <v>5182.0927338928368</v>
      </c>
      <c r="BC15" s="158">
        <v>229038.53227133804</v>
      </c>
      <c r="BD15" s="156">
        <v>284393.34978636348</v>
      </c>
      <c r="BE15" s="156">
        <v>3604.049448018307</v>
      </c>
      <c r="BF15" s="156">
        <v>49181.147435009763</v>
      </c>
      <c r="BG15" s="156">
        <v>0</v>
      </c>
      <c r="BH15" s="156">
        <v>0</v>
      </c>
      <c r="BI15" s="156">
        <v>0</v>
      </c>
      <c r="BJ15" s="156">
        <v>0</v>
      </c>
      <c r="BK15" s="156">
        <v>0</v>
      </c>
      <c r="BL15" s="156">
        <v>0</v>
      </c>
      <c r="BM15" s="156">
        <v>0</v>
      </c>
      <c r="BN15" s="156">
        <v>0</v>
      </c>
      <c r="BO15" s="156">
        <v>0</v>
      </c>
      <c r="BP15" s="156">
        <v>0</v>
      </c>
      <c r="BQ15" s="156">
        <v>52785.196883028068</v>
      </c>
      <c r="BR15" s="136">
        <v>679776.00888576615</v>
      </c>
      <c r="BS15" s="628"/>
      <c r="BT15" s="132">
        <v>0.98820560370900412</v>
      </c>
      <c r="BU15" s="132">
        <v>0.12182294130042685</v>
      </c>
      <c r="BV15" s="156">
        <v>0</v>
      </c>
      <c r="BW15" s="156">
        <v>1013.2832319363201</v>
      </c>
      <c r="BX15" s="156">
        <v>0</v>
      </c>
      <c r="BY15" s="156">
        <v>0</v>
      </c>
      <c r="BZ15" s="156">
        <v>1013.2832319363201</v>
      </c>
      <c r="CA15" s="156">
        <v>109849.86832864163</v>
      </c>
      <c r="CB15" s="156">
        <v>2695.7783844585574</v>
      </c>
      <c r="CC15" s="156">
        <v>0</v>
      </c>
      <c r="CD15" s="156">
        <v>112545.6467131002</v>
      </c>
      <c r="CE15" s="156">
        <v>223856.4395374452</v>
      </c>
      <c r="CF15" s="183">
        <v>5156.4667456702264</v>
      </c>
      <c r="CG15" s="158">
        <v>229012.90628311542</v>
      </c>
      <c r="CH15" s="156">
        <v>282986.99505547481</v>
      </c>
      <c r="CI15" s="156">
        <v>3604.049448018307</v>
      </c>
      <c r="CJ15" s="156">
        <v>49181.147435009763</v>
      </c>
      <c r="CK15" s="156">
        <v>0</v>
      </c>
      <c r="CL15" s="156">
        <v>0</v>
      </c>
      <c r="CM15" s="156">
        <v>0</v>
      </c>
      <c r="CN15" s="156">
        <v>0</v>
      </c>
      <c r="CO15" s="156">
        <v>0</v>
      </c>
      <c r="CP15" s="156">
        <v>0</v>
      </c>
      <c r="CQ15" s="156">
        <v>0</v>
      </c>
      <c r="CR15" s="156">
        <v>0</v>
      </c>
      <c r="CS15" s="156">
        <v>0</v>
      </c>
      <c r="CT15" s="156">
        <v>0</v>
      </c>
      <c r="CU15" s="156">
        <v>52785.196883028068</v>
      </c>
      <c r="CV15" s="136">
        <v>678344.02816665475</v>
      </c>
      <c r="CW15" s="629"/>
      <c r="CX15" s="137">
        <v>32.799999999999997</v>
      </c>
      <c r="CY15" s="137">
        <v>500</v>
      </c>
      <c r="CZ15" s="137">
        <v>0</v>
      </c>
      <c r="DA15" s="137">
        <v>8782</v>
      </c>
      <c r="DB15" s="137">
        <v>0</v>
      </c>
      <c r="DC15" s="137">
        <v>0</v>
      </c>
      <c r="DD15" s="137">
        <v>0</v>
      </c>
      <c r="DE15" s="137">
        <v>0</v>
      </c>
      <c r="DF15" s="137">
        <v>0</v>
      </c>
      <c r="DG15" s="137">
        <v>0</v>
      </c>
      <c r="DH15" s="137">
        <v>0</v>
      </c>
      <c r="DI15" s="137">
        <v>0</v>
      </c>
      <c r="DJ15" s="137">
        <v>0</v>
      </c>
      <c r="DK15" s="137">
        <v>9282</v>
      </c>
      <c r="DL15" s="119"/>
      <c r="DM15" s="137">
        <v>168200</v>
      </c>
      <c r="DN15" s="137">
        <v>2353.17</v>
      </c>
      <c r="DO15" s="137">
        <v>10817.63</v>
      </c>
      <c r="DP15" s="137">
        <v>8812.91</v>
      </c>
      <c r="DQ15" s="137">
        <v>0</v>
      </c>
      <c r="DR15" s="137">
        <v>0</v>
      </c>
      <c r="DS15" s="137">
        <v>0</v>
      </c>
      <c r="DT15" s="137">
        <v>0</v>
      </c>
      <c r="DU15" s="137">
        <v>0</v>
      </c>
      <c r="DV15" s="137">
        <v>0</v>
      </c>
      <c r="DW15" s="137">
        <v>0</v>
      </c>
      <c r="DX15" s="137">
        <v>0</v>
      </c>
      <c r="DY15" s="137">
        <v>0</v>
      </c>
      <c r="DZ15" s="137">
        <v>21983.71</v>
      </c>
      <c r="EA15" s="119"/>
      <c r="EB15" s="137">
        <v>168232.8</v>
      </c>
      <c r="EC15" s="137">
        <v>31265.71</v>
      </c>
      <c r="ED15" s="630"/>
      <c r="EE15" s="137">
        <v>658225.5</v>
      </c>
      <c r="EF15" s="137">
        <v>0</v>
      </c>
      <c r="EG15" s="137">
        <v>0</v>
      </c>
      <c r="EH15" s="137">
        <v>0</v>
      </c>
      <c r="EI15" s="137">
        <v>0</v>
      </c>
      <c r="EJ15" s="137">
        <v>0</v>
      </c>
      <c r="EK15" s="137">
        <v>15951.66</v>
      </c>
      <c r="EL15" s="137">
        <v>0</v>
      </c>
      <c r="EM15" s="137">
        <v>0</v>
      </c>
      <c r="EN15" s="137">
        <v>15951.66</v>
      </c>
      <c r="EO15" s="137">
        <v>22860.639999999999</v>
      </c>
      <c r="EP15" s="137">
        <v>0</v>
      </c>
      <c r="EQ15" s="137">
        <v>22860.639999999999</v>
      </c>
      <c r="ER15" s="137">
        <v>34142.43</v>
      </c>
      <c r="ES15" s="137">
        <v>9282</v>
      </c>
      <c r="ET15" s="137">
        <v>82236.73</v>
      </c>
      <c r="EU15" s="119"/>
      <c r="EV15" s="137">
        <v>829254.94</v>
      </c>
      <c r="EW15" s="137">
        <v>0</v>
      </c>
      <c r="EX15" s="137">
        <v>34740.47</v>
      </c>
      <c r="EY15" s="137">
        <v>0</v>
      </c>
      <c r="EZ15" s="137">
        <v>0</v>
      </c>
      <c r="FA15" s="137">
        <v>34740.47</v>
      </c>
      <c r="FB15" s="137">
        <v>126814.9</v>
      </c>
      <c r="FC15" s="137">
        <v>1050</v>
      </c>
      <c r="FD15" s="137">
        <v>0</v>
      </c>
      <c r="FE15" s="137">
        <v>127864.9</v>
      </c>
      <c r="FF15" s="137">
        <v>106920.1</v>
      </c>
      <c r="FG15" s="137">
        <v>0</v>
      </c>
      <c r="FH15" s="137">
        <v>106920.1</v>
      </c>
      <c r="FI15" s="137">
        <v>89568.320000000007</v>
      </c>
      <c r="FJ15" s="137">
        <v>21983.71</v>
      </c>
      <c r="FK15" s="137">
        <v>381077.5</v>
      </c>
      <c r="FL15" s="119"/>
      <c r="FM15" s="137">
        <v>1487480.44</v>
      </c>
      <c r="FN15" s="137">
        <v>0</v>
      </c>
      <c r="FO15" s="137">
        <v>34740.47</v>
      </c>
      <c r="FP15" s="137">
        <v>0</v>
      </c>
      <c r="FQ15" s="137">
        <v>0</v>
      </c>
      <c r="FR15" s="137">
        <v>34740.47</v>
      </c>
      <c r="FS15" s="137">
        <v>142766.56</v>
      </c>
      <c r="FT15" s="137">
        <v>1050</v>
      </c>
      <c r="FU15" s="137">
        <v>0</v>
      </c>
      <c r="FV15" s="137">
        <v>143816.56</v>
      </c>
      <c r="FW15" s="137">
        <v>129780.74</v>
      </c>
      <c r="FX15" s="137">
        <v>0</v>
      </c>
      <c r="FY15" s="137">
        <v>129780.74</v>
      </c>
      <c r="FZ15" s="137">
        <v>123710.75</v>
      </c>
      <c r="GA15" s="137">
        <v>31265.71</v>
      </c>
      <c r="GB15" s="137">
        <v>463314.23</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v>
      </c>
      <c r="F18" s="120"/>
      <c r="G18" s="133">
        <v>6.7400000000000002E-2</v>
      </c>
      <c r="H18" s="120"/>
      <c r="I18" s="133">
        <v>0.60660807222150848</v>
      </c>
      <c r="J18" s="120"/>
      <c r="K18" s="133">
        <v>0.75965630846205889</v>
      </c>
      <c r="L18" s="111"/>
      <c r="M18" s="155" t="s">
        <v>154</v>
      </c>
      <c r="N18" s="156">
        <v>0</v>
      </c>
      <c r="O18" s="156">
        <v>0</v>
      </c>
      <c r="P18" s="156">
        <v>0</v>
      </c>
      <c r="Q18" s="156">
        <v>0</v>
      </c>
      <c r="R18" s="156">
        <v>0</v>
      </c>
      <c r="S18" s="156">
        <v>28</v>
      </c>
      <c r="T18" s="156">
        <v>0</v>
      </c>
      <c r="U18" s="156">
        <v>0</v>
      </c>
      <c r="V18" s="156">
        <v>28</v>
      </c>
      <c r="W18" s="156">
        <v>33</v>
      </c>
      <c r="X18" s="156">
        <v>0</v>
      </c>
      <c r="Y18" s="156">
        <v>33</v>
      </c>
      <c r="Z18" s="158">
        <v>9</v>
      </c>
      <c r="AA18" s="138">
        <v>0</v>
      </c>
      <c r="AB18" s="138">
        <v>0</v>
      </c>
      <c r="AC18" s="138">
        <v>0</v>
      </c>
      <c r="AD18" s="138">
        <v>0</v>
      </c>
      <c r="AE18" s="138">
        <v>0</v>
      </c>
      <c r="AF18" s="138">
        <v>0</v>
      </c>
      <c r="AG18" s="138">
        <v>0</v>
      </c>
      <c r="AH18" s="138">
        <v>0</v>
      </c>
      <c r="AI18" s="138">
        <v>0</v>
      </c>
      <c r="AJ18" s="138">
        <v>0</v>
      </c>
      <c r="AK18" s="138">
        <v>0</v>
      </c>
      <c r="AL18" s="135">
        <v>0</v>
      </c>
      <c r="AM18" s="156">
        <v>0</v>
      </c>
      <c r="AN18" s="135">
        <v>70</v>
      </c>
      <c r="AO18" s="627"/>
      <c r="AP18" s="132">
        <v>0</v>
      </c>
      <c r="AQ18" s="132">
        <v>6.7105627195963483E-2</v>
      </c>
      <c r="AR18" s="156">
        <v>0</v>
      </c>
      <c r="AS18" s="156">
        <v>0</v>
      </c>
      <c r="AT18" s="156">
        <v>0</v>
      </c>
      <c r="AU18" s="156">
        <v>0</v>
      </c>
      <c r="AV18" s="156">
        <v>0</v>
      </c>
      <c r="AW18" s="156">
        <v>133383.15697121437</v>
      </c>
      <c r="AX18" s="156">
        <v>44976.463124316244</v>
      </c>
      <c r="AY18" s="156">
        <v>0</v>
      </c>
      <c r="AZ18" s="156">
        <v>178359.62009553061</v>
      </c>
      <c r="BA18" s="156">
        <v>195331.53711827402</v>
      </c>
      <c r="BB18" s="183">
        <v>0</v>
      </c>
      <c r="BC18" s="158">
        <v>195331.53711827402</v>
      </c>
      <c r="BD18" s="156">
        <v>28987.015244613292</v>
      </c>
      <c r="BE18" s="156">
        <v>0</v>
      </c>
      <c r="BF18" s="156">
        <v>0</v>
      </c>
      <c r="BG18" s="156">
        <v>0</v>
      </c>
      <c r="BH18" s="156">
        <v>0</v>
      </c>
      <c r="BI18" s="156">
        <v>0</v>
      </c>
      <c r="BJ18" s="156">
        <v>0</v>
      </c>
      <c r="BK18" s="156">
        <v>0</v>
      </c>
      <c r="BL18" s="156">
        <v>0</v>
      </c>
      <c r="BM18" s="156">
        <v>0</v>
      </c>
      <c r="BN18" s="156">
        <v>0</v>
      </c>
      <c r="BO18" s="156">
        <v>0</v>
      </c>
      <c r="BP18" s="156">
        <v>0</v>
      </c>
      <c r="BQ18" s="156">
        <v>0</v>
      </c>
      <c r="BR18" s="136">
        <v>402678.17245841795</v>
      </c>
      <c r="BS18" s="628"/>
      <c r="BT18" s="132">
        <v>0</v>
      </c>
      <c r="BU18" s="132">
        <v>6.5363983323621644E-2</v>
      </c>
      <c r="BV18" s="156">
        <v>0</v>
      </c>
      <c r="BW18" s="156">
        <v>0</v>
      </c>
      <c r="BX18" s="156">
        <v>0</v>
      </c>
      <c r="BY18" s="156">
        <v>0</v>
      </c>
      <c r="BZ18" s="156">
        <v>0</v>
      </c>
      <c r="CA18" s="156">
        <v>126215.6546784011</v>
      </c>
      <c r="CB18" s="156">
        <v>42409.714083874613</v>
      </c>
      <c r="CC18" s="156">
        <v>0</v>
      </c>
      <c r="CD18" s="156">
        <v>168625.36876227573</v>
      </c>
      <c r="CE18" s="156">
        <v>176701.15918242285</v>
      </c>
      <c r="CF18" s="183">
        <v>0</v>
      </c>
      <c r="CG18" s="158">
        <v>176701.15918242285</v>
      </c>
      <c r="CH18" s="156">
        <v>18638.315388206523</v>
      </c>
      <c r="CI18" s="156">
        <v>0</v>
      </c>
      <c r="CJ18" s="156">
        <v>0</v>
      </c>
      <c r="CK18" s="156">
        <v>0</v>
      </c>
      <c r="CL18" s="156">
        <v>0</v>
      </c>
      <c r="CM18" s="156">
        <v>0</v>
      </c>
      <c r="CN18" s="156">
        <v>0</v>
      </c>
      <c r="CO18" s="156">
        <v>0</v>
      </c>
      <c r="CP18" s="156">
        <v>0</v>
      </c>
      <c r="CQ18" s="156">
        <v>0</v>
      </c>
      <c r="CR18" s="156">
        <v>0</v>
      </c>
      <c r="CS18" s="156">
        <v>0</v>
      </c>
      <c r="CT18" s="156">
        <v>0</v>
      </c>
      <c r="CU18" s="156">
        <v>0</v>
      </c>
      <c r="CV18" s="136">
        <v>363964.84333290509</v>
      </c>
      <c r="CW18" s="629"/>
      <c r="CX18" s="137">
        <v>8000</v>
      </c>
      <c r="CY18" s="137">
        <v>0</v>
      </c>
      <c r="CZ18" s="137">
        <v>0</v>
      </c>
      <c r="DA18" s="137">
        <v>0</v>
      </c>
      <c r="DB18" s="137">
        <v>0</v>
      </c>
      <c r="DC18" s="137">
        <v>0</v>
      </c>
      <c r="DD18" s="137">
        <v>0</v>
      </c>
      <c r="DE18" s="137">
        <v>0</v>
      </c>
      <c r="DF18" s="137">
        <v>0</v>
      </c>
      <c r="DG18" s="137">
        <v>0</v>
      </c>
      <c r="DH18" s="137">
        <v>0</v>
      </c>
      <c r="DI18" s="137">
        <v>0</v>
      </c>
      <c r="DJ18" s="137">
        <v>0</v>
      </c>
      <c r="DK18" s="137">
        <v>0</v>
      </c>
      <c r="DL18" s="119"/>
      <c r="DM18" s="137">
        <v>18250</v>
      </c>
      <c r="DN18" s="137">
        <v>1348.38</v>
      </c>
      <c r="DO18" s="137">
        <v>420.87</v>
      </c>
      <c r="DP18" s="137">
        <v>0</v>
      </c>
      <c r="DQ18" s="137">
        <v>0</v>
      </c>
      <c r="DR18" s="137">
        <v>0</v>
      </c>
      <c r="DS18" s="137">
        <v>0</v>
      </c>
      <c r="DT18" s="137">
        <v>0</v>
      </c>
      <c r="DU18" s="137">
        <v>0</v>
      </c>
      <c r="DV18" s="137">
        <v>0</v>
      </c>
      <c r="DW18" s="137">
        <v>0</v>
      </c>
      <c r="DX18" s="137">
        <v>0</v>
      </c>
      <c r="DY18" s="137">
        <v>0</v>
      </c>
      <c r="DZ18" s="137">
        <v>1769.25</v>
      </c>
      <c r="EA18" s="119"/>
      <c r="EB18" s="137">
        <v>26250</v>
      </c>
      <c r="EC18" s="137">
        <v>1769.25</v>
      </c>
      <c r="ED18" s="630"/>
      <c r="EE18" s="137">
        <v>96427</v>
      </c>
      <c r="EF18" s="137">
        <v>0</v>
      </c>
      <c r="EG18" s="137">
        <v>0</v>
      </c>
      <c r="EH18" s="137">
        <v>0</v>
      </c>
      <c r="EI18" s="137">
        <v>0</v>
      </c>
      <c r="EJ18" s="137">
        <v>0</v>
      </c>
      <c r="EK18" s="137">
        <v>34027.49</v>
      </c>
      <c r="EL18" s="137">
        <v>0</v>
      </c>
      <c r="EM18" s="137">
        <v>0</v>
      </c>
      <c r="EN18" s="137">
        <v>34027.49</v>
      </c>
      <c r="EO18" s="137">
        <v>31503</v>
      </c>
      <c r="EP18" s="137">
        <v>0</v>
      </c>
      <c r="EQ18" s="137">
        <v>31503</v>
      </c>
      <c r="ER18" s="137">
        <v>5059.95</v>
      </c>
      <c r="ES18" s="137">
        <v>0</v>
      </c>
      <c r="ET18" s="137">
        <v>70590.44</v>
      </c>
      <c r="EU18" s="119"/>
      <c r="EV18" s="137">
        <v>128836.62</v>
      </c>
      <c r="EW18" s="137">
        <v>0</v>
      </c>
      <c r="EX18" s="137">
        <v>12224.49</v>
      </c>
      <c r="EY18" s="137">
        <v>0</v>
      </c>
      <c r="EZ18" s="137">
        <v>0</v>
      </c>
      <c r="FA18" s="137">
        <v>12224.49</v>
      </c>
      <c r="FB18" s="137">
        <v>41613</v>
      </c>
      <c r="FC18" s="137">
        <v>0</v>
      </c>
      <c r="FD18" s="137">
        <v>0</v>
      </c>
      <c r="FE18" s="137">
        <v>41613</v>
      </c>
      <c r="FF18" s="137">
        <v>29279.98</v>
      </c>
      <c r="FG18" s="137">
        <v>0</v>
      </c>
      <c r="FH18" s="137">
        <v>29279.98</v>
      </c>
      <c r="FI18" s="137">
        <v>15645.77</v>
      </c>
      <c r="FJ18" s="137">
        <v>1769.25</v>
      </c>
      <c r="FK18" s="137">
        <v>100532.49</v>
      </c>
      <c r="FL18" s="119"/>
      <c r="FM18" s="137">
        <v>225263.62</v>
      </c>
      <c r="FN18" s="137">
        <v>0</v>
      </c>
      <c r="FO18" s="137">
        <v>12224.49</v>
      </c>
      <c r="FP18" s="137">
        <v>0</v>
      </c>
      <c r="FQ18" s="137">
        <v>0</v>
      </c>
      <c r="FR18" s="137">
        <v>12224.49</v>
      </c>
      <c r="FS18" s="137">
        <v>75640.490000000005</v>
      </c>
      <c r="FT18" s="137">
        <v>0</v>
      </c>
      <c r="FU18" s="137">
        <v>0</v>
      </c>
      <c r="FV18" s="137">
        <v>75640.490000000005</v>
      </c>
      <c r="FW18" s="137">
        <v>60782.98</v>
      </c>
      <c r="FX18" s="137">
        <v>0</v>
      </c>
      <c r="FY18" s="137">
        <v>60782.98</v>
      </c>
      <c r="FZ18" s="137">
        <v>20705.72</v>
      </c>
      <c r="GA18" s="137">
        <v>1769.25</v>
      </c>
      <c r="GB18" s="137">
        <v>171122.93</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v>
      </c>
      <c r="F19" s="120"/>
      <c r="G19" s="133">
        <v>4.5162722513089004E-2</v>
      </c>
      <c r="H19" s="120"/>
      <c r="I19" s="133">
        <v>0</v>
      </c>
      <c r="J19" s="120"/>
      <c r="K19" s="133">
        <v>0.10327460815047021</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36000</v>
      </c>
      <c r="CY19" s="137">
        <v>0</v>
      </c>
      <c r="CZ19" s="137">
        <v>0</v>
      </c>
      <c r="DA19" s="137">
        <v>0</v>
      </c>
      <c r="DB19" s="137">
        <v>0</v>
      </c>
      <c r="DC19" s="137">
        <v>0</v>
      </c>
      <c r="DD19" s="137">
        <v>0</v>
      </c>
      <c r="DE19" s="137">
        <v>0</v>
      </c>
      <c r="DF19" s="137">
        <v>0</v>
      </c>
      <c r="DG19" s="137">
        <v>0</v>
      </c>
      <c r="DH19" s="137">
        <v>0</v>
      </c>
      <c r="DI19" s="137">
        <v>0</v>
      </c>
      <c r="DJ19" s="137">
        <v>0</v>
      </c>
      <c r="DK19" s="137">
        <v>0</v>
      </c>
      <c r="DL19" s="119"/>
      <c r="DM19" s="137">
        <v>11750</v>
      </c>
      <c r="DN19" s="137">
        <v>684.38</v>
      </c>
      <c r="DO19" s="137">
        <v>1084.8699999999999</v>
      </c>
      <c r="DP19" s="137">
        <v>387.27</v>
      </c>
      <c r="DQ19" s="137">
        <v>0</v>
      </c>
      <c r="DR19" s="137">
        <v>0</v>
      </c>
      <c r="DS19" s="137">
        <v>0</v>
      </c>
      <c r="DT19" s="137">
        <v>0</v>
      </c>
      <c r="DU19" s="137">
        <v>0</v>
      </c>
      <c r="DV19" s="137">
        <v>0</v>
      </c>
      <c r="DW19" s="137">
        <v>0</v>
      </c>
      <c r="DX19" s="137">
        <v>0</v>
      </c>
      <c r="DY19" s="137">
        <v>0</v>
      </c>
      <c r="DZ19" s="137">
        <v>2156.52</v>
      </c>
      <c r="EA19" s="119"/>
      <c r="EB19" s="137">
        <v>47750</v>
      </c>
      <c r="EC19" s="137">
        <v>2156.52</v>
      </c>
      <c r="ED19" s="630"/>
      <c r="EE19" s="137">
        <v>117000</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42500</v>
      </c>
      <c r="EW19" s="137">
        <v>0</v>
      </c>
      <c r="EX19" s="137">
        <v>0</v>
      </c>
      <c r="EY19" s="137">
        <v>0</v>
      </c>
      <c r="EZ19" s="137">
        <v>0</v>
      </c>
      <c r="FA19" s="137">
        <v>0</v>
      </c>
      <c r="FB19" s="137">
        <v>0</v>
      </c>
      <c r="FC19" s="137">
        <v>0</v>
      </c>
      <c r="FD19" s="137">
        <v>0</v>
      </c>
      <c r="FE19" s="137">
        <v>0</v>
      </c>
      <c r="FF19" s="137">
        <v>4154.82</v>
      </c>
      <c r="FG19" s="137">
        <v>0</v>
      </c>
      <c r="FH19" s="137">
        <v>4154.82</v>
      </c>
      <c r="FI19" s="137">
        <v>10160.959999999999</v>
      </c>
      <c r="FJ19" s="137">
        <v>2156.52</v>
      </c>
      <c r="FK19" s="137">
        <v>16472.3</v>
      </c>
      <c r="FL19" s="119"/>
      <c r="FM19" s="137">
        <v>159500</v>
      </c>
      <c r="FN19" s="137">
        <v>0</v>
      </c>
      <c r="FO19" s="137">
        <v>0</v>
      </c>
      <c r="FP19" s="137">
        <v>0</v>
      </c>
      <c r="FQ19" s="137">
        <v>0</v>
      </c>
      <c r="FR19" s="137">
        <v>0</v>
      </c>
      <c r="FS19" s="137">
        <v>0</v>
      </c>
      <c r="FT19" s="137">
        <v>0</v>
      </c>
      <c r="FU19" s="137">
        <v>0</v>
      </c>
      <c r="FV19" s="137">
        <v>0</v>
      </c>
      <c r="FW19" s="137">
        <v>4154.82</v>
      </c>
      <c r="FX19" s="137">
        <v>0</v>
      </c>
      <c r="FY19" s="137">
        <v>4154.82</v>
      </c>
      <c r="FZ19" s="137">
        <v>10160.959999999999</v>
      </c>
      <c r="GA19" s="137">
        <v>2156.52</v>
      </c>
      <c r="GB19" s="137">
        <v>16472.3</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v>0</v>
      </c>
      <c r="F20" s="120"/>
      <c r="G20" s="133"/>
      <c r="H20" s="120"/>
      <c r="I20" s="133">
        <v>0</v>
      </c>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0.1122020794454812</v>
      </c>
      <c r="H21" s="120"/>
      <c r="I21" s="133">
        <v>0</v>
      </c>
      <c r="J21" s="120"/>
      <c r="K21" s="133">
        <v>0.73453212476672891</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v>
      </c>
      <c r="CY21" s="137">
        <v>0</v>
      </c>
      <c r="CZ21" s="137">
        <v>0</v>
      </c>
      <c r="DA21" s="137">
        <v>0</v>
      </c>
      <c r="DB21" s="137">
        <v>0</v>
      </c>
      <c r="DC21" s="137">
        <v>0</v>
      </c>
      <c r="DD21" s="137">
        <v>0</v>
      </c>
      <c r="DE21" s="137">
        <v>0</v>
      </c>
      <c r="DF21" s="137">
        <v>0</v>
      </c>
      <c r="DG21" s="137">
        <v>0</v>
      </c>
      <c r="DH21" s="137">
        <v>0</v>
      </c>
      <c r="DI21" s="137">
        <v>0</v>
      </c>
      <c r="DJ21" s="137">
        <v>0</v>
      </c>
      <c r="DK21" s="137">
        <v>0</v>
      </c>
      <c r="DL21" s="119"/>
      <c r="DM21" s="137">
        <v>3750</v>
      </c>
      <c r="DN21" s="137">
        <v>0</v>
      </c>
      <c r="DO21" s="137">
        <v>420.87</v>
      </c>
      <c r="DP21" s="137">
        <v>0</v>
      </c>
      <c r="DQ21" s="137">
        <v>0</v>
      </c>
      <c r="DR21" s="137">
        <v>0</v>
      </c>
      <c r="DS21" s="137">
        <v>0</v>
      </c>
      <c r="DT21" s="137">
        <v>0</v>
      </c>
      <c r="DU21" s="137">
        <v>0</v>
      </c>
      <c r="DV21" s="137">
        <v>0</v>
      </c>
      <c r="DW21" s="137">
        <v>0</v>
      </c>
      <c r="DX21" s="137">
        <v>0</v>
      </c>
      <c r="DY21" s="137">
        <v>0</v>
      </c>
      <c r="DZ21" s="137">
        <v>420.87</v>
      </c>
      <c r="EA21" s="119"/>
      <c r="EB21" s="137">
        <v>3751</v>
      </c>
      <c r="EC21" s="137">
        <v>420.87</v>
      </c>
      <c r="ED21" s="630"/>
      <c r="EE21" s="137">
        <v>4</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15000</v>
      </c>
      <c r="EW21" s="137">
        <v>0</v>
      </c>
      <c r="EX21" s="137">
        <v>0</v>
      </c>
      <c r="EY21" s="137">
        <v>0</v>
      </c>
      <c r="EZ21" s="137">
        <v>0</v>
      </c>
      <c r="FA21" s="137">
        <v>0</v>
      </c>
      <c r="FB21" s="137">
        <v>0</v>
      </c>
      <c r="FC21" s="137">
        <v>0</v>
      </c>
      <c r="FD21" s="137">
        <v>0</v>
      </c>
      <c r="FE21" s="137">
        <v>0</v>
      </c>
      <c r="FF21" s="137">
        <v>2697.73</v>
      </c>
      <c r="FG21" s="137">
        <v>0</v>
      </c>
      <c r="FH21" s="137">
        <v>2697.73</v>
      </c>
      <c r="FI21" s="137">
        <v>7902.32</v>
      </c>
      <c r="FJ21" s="137">
        <v>420.87</v>
      </c>
      <c r="FK21" s="137">
        <v>11020.92</v>
      </c>
      <c r="FL21" s="119"/>
      <c r="FM21" s="137">
        <v>15004</v>
      </c>
      <c r="FN21" s="137">
        <v>0</v>
      </c>
      <c r="FO21" s="137">
        <v>0</v>
      </c>
      <c r="FP21" s="137">
        <v>0</v>
      </c>
      <c r="FQ21" s="137">
        <v>0</v>
      </c>
      <c r="FR21" s="137">
        <v>0</v>
      </c>
      <c r="FS21" s="137">
        <v>0</v>
      </c>
      <c r="FT21" s="137">
        <v>0</v>
      </c>
      <c r="FU21" s="137">
        <v>0</v>
      </c>
      <c r="FV21" s="137">
        <v>0</v>
      </c>
      <c r="FW21" s="137">
        <v>2697.73</v>
      </c>
      <c r="FX21" s="137">
        <v>0</v>
      </c>
      <c r="FY21" s="137">
        <v>2697.73</v>
      </c>
      <c r="FZ21" s="137">
        <v>7902.32</v>
      </c>
      <c r="GA21" s="137">
        <v>420.87</v>
      </c>
      <c r="GB21" s="137">
        <v>11020.92</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0</v>
      </c>
      <c r="H22" s="120"/>
      <c r="I22" s="133">
        <v>0</v>
      </c>
      <c r="J22" s="120"/>
      <c r="K22" s="133">
        <v>0.55024526792855244</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1</v>
      </c>
      <c r="CY22" s="137">
        <v>0</v>
      </c>
      <c r="CZ22" s="137">
        <v>0</v>
      </c>
      <c r="DA22" s="137">
        <v>0</v>
      </c>
      <c r="DB22" s="137">
        <v>0</v>
      </c>
      <c r="DC22" s="137">
        <v>0</v>
      </c>
      <c r="DD22" s="137">
        <v>0</v>
      </c>
      <c r="DE22" s="137">
        <v>0</v>
      </c>
      <c r="DF22" s="137">
        <v>0</v>
      </c>
      <c r="DG22" s="137">
        <v>0</v>
      </c>
      <c r="DH22" s="137">
        <v>0</v>
      </c>
      <c r="DI22" s="137">
        <v>0</v>
      </c>
      <c r="DJ22" s="137">
        <v>0</v>
      </c>
      <c r="DK22" s="137">
        <v>0</v>
      </c>
      <c r="DL22" s="119"/>
      <c r="DM22" s="137">
        <v>3750</v>
      </c>
      <c r="DN22" s="137">
        <v>0</v>
      </c>
      <c r="DO22" s="137">
        <v>0</v>
      </c>
      <c r="DP22" s="137">
        <v>0</v>
      </c>
      <c r="DQ22" s="137">
        <v>0</v>
      </c>
      <c r="DR22" s="137">
        <v>0</v>
      </c>
      <c r="DS22" s="137">
        <v>0</v>
      </c>
      <c r="DT22" s="137">
        <v>0</v>
      </c>
      <c r="DU22" s="137">
        <v>0</v>
      </c>
      <c r="DV22" s="137">
        <v>0</v>
      </c>
      <c r="DW22" s="137">
        <v>0</v>
      </c>
      <c r="DX22" s="137">
        <v>0</v>
      </c>
      <c r="DY22" s="137">
        <v>0</v>
      </c>
      <c r="DZ22" s="137">
        <v>0</v>
      </c>
      <c r="EA22" s="119"/>
      <c r="EB22" s="137">
        <v>3751</v>
      </c>
      <c r="EC22" s="137">
        <v>0</v>
      </c>
      <c r="ED22" s="630"/>
      <c r="EE22" s="137">
        <v>4</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15000</v>
      </c>
      <c r="EW22" s="137">
        <v>0</v>
      </c>
      <c r="EX22" s="137">
        <v>0</v>
      </c>
      <c r="EY22" s="137">
        <v>0</v>
      </c>
      <c r="EZ22" s="137">
        <v>0</v>
      </c>
      <c r="FA22" s="137">
        <v>0</v>
      </c>
      <c r="FB22" s="137">
        <v>0</v>
      </c>
      <c r="FC22" s="137">
        <v>0</v>
      </c>
      <c r="FD22" s="137">
        <v>0</v>
      </c>
      <c r="FE22" s="137">
        <v>0</v>
      </c>
      <c r="FF22" s="137">
        <v>3455.68</v>
      </c>
      <c r="FG22" s="137">
        <v>0</v>
      </c>
      <c r="FH22" s="137">
        <v>3455.68</v>
      </c>
      <c r="FI22" s="137">
        <v>4800.2</v>
      </c>
      <c r="FJ22" s="137">
        <v>0</v>
      </c>
      <c r="FK22" s="137">
        <v>8255.8799999999992</v>
      </c>
      <c r="FL22" s="119"/>
      <c r="FM22" s="137">
        <v>15004</v>
      </c>
      <c r="FN22" s="137">
        <v>0</v>
      </c>
      <c r="FO22" s="137">
        <v>0</v>
      </c>
      <c r="FP22" s="137">
        <v>0</v>
      </c>
      <c r="FQ22" s="137">
        <v>0</v>
      </c>
      <c r="FR22" s="137">
        <v>0</v>
      </c>
      <c r="FS22" s="137">
        <v>0</v>
      </c>
      <c r="FT22" s="137">
        <v>0</v>
      </c>
      <c r="FU22" s="137">
        <v>0</v>
      </c>
      <c r="FV22" s="137">
        <v>0</v>
      </c>
      <c r="FW22" s="137">
        <v>3455.68</v>
      </c>
      <c r="FX22" s="137">
        <v>0</v>
      </c>
      <c r="FY22" s="137">
        <v>3455.68</v>
      </c>
      <c r="FZ22" s="137">
        <v>4800.2</v>
      </c>
      <c r="GA22" s="137">
        <v>0</v>
      </c>
      <c r="GB22" s="137">
        <v>8255.8799999999992</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v>0</v>
      </c>
      <c r="F24" s="120"/>
      <c r="G24" s="133">
        <v>0</v>
      </c>
      <c r="H24" s="120"/>
      <c r="I24" s="133">
        <v>0</v>
      </c>
      <c r="J24" s="120"/>
      <c r="K24" s="133">
        <v>0.99714826095500086</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1</v>
      </c>
      <c r="CY24" s="137">
        <v>0</v>
      </c>
      <c r="CZ24" s="137">
        <v>0</v>
      </c>
      <c r="DA24" s="137">
        <v>0</v>
      </c>
      <c r="DB24" s="137">
        <v>0</v>
      </c>
      <c r="DC24" s="137">
        <v>0</v>
      </c>
      <c r="DD24" s="137">
        <v>0</v>
      </c>
      <c r="DE24" s="137">
        <v>0</v>
      </c>
      <c r="DF24" s="137">
        <v>0</v>
      </c>
      <c r="DG24" s="137">
        <v>0</v>
      </c>
      <c r="DH24" s="137">
        <v>0</v>
      </c>
      <c r="DI24" s="137">
        <v>0</v>
      </c>
      <c r="DJ24" s="137">
        <v>0</v>
      </c>
      <c r="DK24" s="137">
        <v>0</v>
      </c>
      <c r="DL24" s="119"/>
      <c r="DM24" s="137">
        <v>4750</v>
      </c>
      <c r="DN24" s="137">
        <v>0</v>
      </c>
      <c r="DO24" s="137">
        <v>0</v>
      </c>
      <c r="DP24" s="137">
        <v>0</v>
      </c>
      <c r="DQ24" s="137">
        <v>0</v>
      </c>
      <c r="DR24" s="137">
        <v>0</v>
      </c>
      <c r="DS24" s="137">
        <v>0</v>
      </c>
      <c r="DT24" s="137">
        <v>0</v>
      </c>
      <c r="DU24" s="137">
        <v>0</v>
      </c>
      <c r="DV24" s="137">
        <v>0</v>
      </c>
      <c r="DW24" s="137">
        <v>0</v>
      </c>
      <c r="DX24" s="137">
        <v>0</v>
      </c>
      <c r="DY24" s="137">
        <v>0</v>
      </c>
      <c r="DZ24" s="137">
        <v>0</v>
      </c>
      <c r="EA24" s="119"/>
      <c r="EB24" s="137">
        <v>4751</v>
      </c>
      <c r="EC24" s="137">
        <v>0</v>
      </c>
      <c r="ED24" s="630"/>
      <c r="EE24" s="137">
        <v>4</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20352</v>
      </c>
      <c r="EW24" s="137">
        <v>0</v>
      </c>
      <c r="EX24" s="137">
        <v>1351.88</v>
      </c>
      <c r="EY24" s="137">
        <v>0</v>
      </c>
      <c r="EZ24" s="137">
        <v>0</v>
      </c>
      <c r="FA24" s="137">
        <v>1351.88</v>
      </c>
      <c r="FB24" s="137">
        <v>0</v>
      </c>
      <c r="FC24" s="137">
        <v>0</v>
      </c>
      <c r="FD24" s="137">
        <v>0</v>
      </c>
      <c r="FE24" s="137">
        <v>0</v>
      </c>
      <c r="FF24" s="137">
        <v>3109.42</v>
      </c>
      <c r="FG24" s="137">
        <v>0</v>
      </c>
      <c r="FH24" s="137">
        <v>3109.42</v>
      </c>
      <c r="FI24" s="137">
        <v>15836.65</v>
      </c>
      <c r="FJ24" s="137">
        <v>0</v>
      </c>
      <c r="FK24" s="137">
        <v>20297.95</v>
      </c>
      <c r="FL24" s="119"/>
      <c r="FM24" s="137">
        <v>20356</v>
      </c>
      <c r="FN24" s="137">
        <v>0</v>
      </c>
      <c r="FO24" s="137">
        <v>1351.88</v>
      </c>
      <c r="FP24" s="137">
        <v>0</v>
      </c>
      <c r="FQ24" s="137">
        <v>0</v>
      </c>
      <c r="FR24" s="137">
        <v>1351.88</v>
      </c>
      <c r="FS24" s="137">
        <v>0</v>
      </c>
      <c r="FT24" s="137">
        <v>0</v>
      </c>
      <c r="FU24" s="137">
        <v>0</v>
      </c>
      <c r="FV24" s="137">
        <v>0</v>
      </c>
      <c r="FW24" s="137">
        <v>3109.42</v>
      </c>
      <c r="FX24" s="137">
        <v>0</v>
      </c>
      <c r="FY24" s="137">
        <v>3109.42</v>
      </c>
      <c r="FZ24" s="137">
        <v>15836.65</v>
      </c>
      <c r="GA24" s="137">
        <v>0</v>
      </c>
      <c r="GB24" s="137">
        <v>20297.95</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v>
      </c>
      <c r="H27" s="120"/>
      <c r="I27" s="133">
        <v>0</v>
      </c>
      <c r="J27" s="120"/>
      <c r="K27" s="133">
        <v>0.63958944281524921</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1</v>
      </c>
      <c r="CY27" s="137">
        <v>0</v>
      </c>
      <c r="CZ27" s="137">
        <v>0</v>
      </c>
      <c r="DA27" s="137">
        <v>0</v>
      </c>
      <c r="DB27" s="137">
        <v>0</v>
      </c>
      <c r="DC27" s="137">
        <v>0</v>
      </c>
      <c r="DD27" s="137">
        <v>0</v>
      </c>
      <c r="DE27" s="137">
        <v>0</v>
      </c>
      <c r="DF27" s="137">
        <v>0</v>
      </c>
      <c r="DG27" s="137">
        <v>0</v>
      </c>
      <c r="DH27" s="137">
        <v>0</v>
      </c>
      <c r="DI27" s="137">
        <v>0</v>
      </c>
      <c r="DJ27" s="137">
        <v>0</v>
      </c>
      <c r="DK27" s="137">
        <v>0</v>
      </c>
      <c r="DL27" s="119"/>
      <c r="DM27" s="137">
        <v>3750</v>
      </c>
      <c r="DN27" s="137">
        <v>0</v>
      </c>
      <c r="DO27" s="137">
        <v>0</v>
      </c>
      <c r="DP27" s="137">
        <v>0</v>
      </c>
      <c r="DQ27" s="137">
        <v>0</v>
      </c>
      <c r="DR27" s="137">
        <v>0</v>
      </c>
      <c r="DS27" s="137">
        <v>0</v>
      </c>
      <c r="DT27" s="137">
        <v>0</v>
      </c>
      <c r="DU27" s="137">
        <v>0</v>
      </c>
      <c r="DV27" s="137">
        <v>0</v>
      </c>
      <c r="DW27" s="137">
        <v>0</v>
      </c>
      <c r="DX27" s="137">
        <v>0</v>
      </c>
      <c r="DY27" s="137">
        <v>0</v>
      </c>
      <c r="DZ27" s="137">
        <v>0</v>
      </c>
      <c r="EA27" s="119"/>
      <c r="EB27" s="137">
        <v>3751</v>
      </c>
      <c r="EC27" s="137">
        <v>0</v>
      </c>
      <c r="ED27" s="630"/>
      <c r="EE27" s="137">
        <v>4</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15000</v>
      </c>
      <c r="EW27" s="137">
        <v>0</v>
      </c>
      <c r="EX27" s="137">
        <v>0</v>
      </c>
      <c r="EY27" s="137">
        <v>0</v>
      </c>
      <c r="EZ27" s="137">
        <v>0</v>
      </c>
      <c r="FA27" s="137">
        <v>0</v>
      </c>
      <c r="FB27" s="137">
        <v>0</v>
      </c>
      <c r="FC27" s="137">
        <v>0</v>
      </c>
      <c r="FD27" s="137">
        <v>0</v>
      </c>
      <c r="FE27" s="137">
        <v>0</v>
      </c>
      <c r="FF27" s="137">
        <v>2945.99</v>
      </c>
      <c r="FG27" s="137">
        <v>0</v>
      </c>
      <c r="FH27" s="137">
        <v>2945.99</v>
      </c>
      <c r="FI27" s="137">
        <v>6650.41</v>
      </c>
      <c r="FJ27" s="137">
        <v>0</v>
      </c>
      <c r="FK27" s="137">
        <v>9596.4</v>
      </c>
      <c r="FL27" s="119"/>
      <c r="FM27" s="137">
        <v>15004</v>
      </c>
      <c r="FN27" s="137">
        <v>0</v>
      </c>
      <c r="FO27" s="137">
        <v>0</v>
      </c>
      <c r="FP27" s="137">
        <v>0</v>
      </c>
      <c r="FQ27" s="137">
        <v>0</v>
      </c>
      <c r="FR27" s="137">
        <v>0</v>
      </c>
      <c r="FS27" s="137">
        <v>0</v>
      </c>
      <c r="FT27" s="137">
        <v>0</v>
      </c>
      <c r="FU27" s="137">
        <v>0</v>
      </c>
      <c r="FV27" s="137">
        <v>0</v>
      </c>
      <c r="FW27" s="137">
        <v>2945.99</v>
      </c>
      <c r="FX27" s="137">
        <v>0</v>
      </c>
      <c r="FY27" s="137">
        <v>2945.99</v>
      </c>
      <c r="FZ27" s="137">
        <v>6650.41</v>
      </c>
      <c r="GA27" s="137">
        <v>0</v>
      </c>
      <c r="GB27" s="137">
        <v>9596.4</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0</v>
      </c>
      <c r="H28" s="120"/>
      <c r="I28" s="133">
        <v>0</v>
      </c>
      <c r="J28" s="120"/>
      <c r="K28" s="133">
        <v>0.62919488136496926</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3750</v>
      </c>
      <c r="DN28" s="137">
        <v>0</v>
      </c>
      <c r="DO28" s="137">
        <v>0</v>
      </c>
      <c r="DP28" s="137">
        <v>0</v>
      </c>
      <c r="DQ28" s="137">
        <v>0</v>
      </c>
      <c r="DR28" s="137">
        <v>0</v>
      </c>
      <c r="DS28" s="137">
        <v>0</v>
      </c>
      <c r="DT28" s="137">
        <v>0</v>
      </c>
      <c r="DU28" s="137">
        <v>0</v>
      </c>
      <c r="DV28" s="137">
        <v>0</v>
      </c>
      <c r="DW28" s="137">
        <v>0</v>
      </c>
      <c r="DX28" s="137">
        <v>0</v>
      </c>
      <c r="DY28" s="137">
        <v>0</v>
      </c>
      <c r="DZ28" s="137">
        <v>0</v>
      </c>
      <c r="EA28" s="119"/>
      <c r="EB28" s="137">
        <v>3751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15000</v>
      </c>
      <c r="EW28" s="137">
        <v>0</v>
      </c>
      <c r="EX28" s="137">
        <v>0</v>
      </c>
      <c r="EY28" s="137">
        <v>0</v>
      </c>
      <c r="EZ28" s="137">
        <v>0</v>
      </c>
      <c r="FA28" s="137">
        <v>0</v>
      </c>
      <c r="FB28" s="137">
        <v>0</v>
      </c>
      <c r="FC28" s="137">
        <v>0</v>
      </c>
      <c r="FD28" s="137">
        <v>0</v>
      </c>
      <c r="FE28" s="137">
        <v>0</v>
      </c>
      <c r="FF28" s="137">
        <v>2830.14</v>
      </c>
      <c r="FG28" s="137">
        <v>0</v>
      </c>
      <c r="FH28" s="137">
        <v>2830.14</v>
      </c>
      <c r="FI28" s="137">
        <v>6610.3</v>
      </c>
      <c r="FJ28" s="137">
        <v>0</v>
      </c>
      <c r="FK28" s="137">
        <v>9440.44</v>
      </c>
      <c r="FL28" s="119"/>
      <c r="FM28" s="137">
        <v>15004</v>
      </c>
      <c r="FN28" s="137">
        <v>0</v>
      </c>
      <c r="FO28" s="137">
        <v>0</v>
      </c>
      <c r="FP28" s="137">
        <v>0</v>
      </c>
      <c r="FQ28" s="137">
        <v>0</v>
      </c>
      <c r="FR28" s="137">
        <v>0</v>
      </c>
      <c r="FS28" s="137">
        <v>0</v>
      </c>
      <c r="FT28" s="137">
        <v>0</v>
      </c>
      <c r="FU28" s="137">
        <v>0</v>
      </c>
      <c r="FV28" s="137">
        <v>0</v>
      </c>
      <c r="FW28" s="137">
        <v>2830.14</v>
      </c>
      <c r="FX28" s="137">
        <v>0</v>
      </c>
      <c r="FY28" s="137">
        <v>2830.14</v>
      </c>
      <c r="FZ28" s="137">
        <v>6610.3</v>
      </c>
      <c r="GA28" s="137">
        <v>0</v>
      </c>
      <c r="GB28" s="137">
        <v>9440.44</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0.10473253349807156</v>
      </c>
      <c r="F29" s="120"/>
      <c r="G29" s="298">
        <v>0.13757736032403237</v>
      </c>
      <c r="H29" s="120"/>
      <c r="I29" s="298">
        <v>0.11619942826082051</v>
      </c>
      <c r="J29" s="120"/>
      <c r="K29" s="298">
        <v>0.36730059890492334</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0.98820560370900412</v>
      </c>
      <c r="AQ29" s="305">
        <v>0.18038913384980065</v>
      </c>
      <c r="AR29" s="307">
        <v>0</v>
      </c>
      <c r="AS29" s="307">
        <v>1013.2832319363201</v>
      </c>
      <c r="AT29" s="307">
        <v>0</v>
      </c>
      <c r="AU29" s="307">
        <v>0</v>
      </c>
      <c r="AV29" s="307">
        <v>1013.2832319363201</v>
      </c>
      <c r="AW29" s="307">
        <v>244896.54617447715</v>
      </c>
      <c r="AX29" s="307">
        <v>46008.720634153666</v>
      </c>
      <c r="AY29" s="307">
        <v>0</v>
      </c>
      <c r="AZ29" s="307">
        <v>290905.26680863078</v>
      </c>
      <c r="BA29" s="307">
        <v>419187.97665571922</v>
      </c>
      <c r="BB29" s="307">
        <v>5182.0927338928368</v>
      </c>
      <c r="BC29" s="307">
        <v>424370.06938961206</v>
      </c>
      <c r="BD29" s="307">
        <v>313380.36503097677</v>
      </c>
      <c r="BE29" s="307">
        <v>3604.049448018307</v>
      </c>
      <c r="BF29" s="307">
        <v>49181.147435009763</v>
      </c>
      <c r="BG29" s="307">
        <v>0</v>
      </c>
      <c r="BH29" s="307">
        <v>0</v>
      </c>
      <c r="BI29" s="307">
        <v>0</v>
      </c>
      <c r="BJ29" s="307">
        <v>0</v>
      </c>
      <c r="BK29" s="307">
        <v>0</v>
      </c>
      <c r="BL29" s="307">
        <v>0</v>
      </c>
      <c r="BM29" s="307">
        <v>0</v>
      </c>
      <c r="BN29" s="307">
        <v>0</v>
      </c>
      <c r="BO29" s="307">
        <v>0</v>
      </c>
      <c r="BP29" s="307">
        <v>0</v>
      </c>
      <c r="BQ29" s="307">
        <v>52785.196883028068</v>
      </c>
      <c r="BR29" s="306">
        <v>1082454.1813441841</v>
      </c>
      <c r="BS29" s="628"/>
      <c r="BT29" s="351">
        <v>0.98820560370900412</v>
      </c>
      <c r="BU29" s="351">
        <v>0.18718692462404851</v>
      </c>
      <c r="BV29" s="353">
        <v>0</v>
      </c>
      <c r="BW29" s="353">
        <v>1013.2832319363201</v>
      </c>
      <c r="BX29" s="353">
        <v>0</v>
      </c>
      <c r="BY29" s="353">
        <v>0</v>
      </c>
      <c r="BZ29" s="353">
        <v>1013.2832319363201</v>
      </c>
      <c r="CA29" s="353">
        <v>236065.52300704274</v>
      </c>
      <c r="CB29" s="353">
        <v>45105.49246833317</v>
      </c>
      <c r="CC29" s="353">
        <v>0</v>
      </c>
      <c r="CD29" s="353">
        <v>281171.01547537593</v>
      </c>
      <c r="CE29" s="353">
        <v>400557.59871986805</v>
      </c>
      <c r="CF29" s="353">
        <v>5156.4667456702264</v>
      </c>
      <c r="CG29" s="353">
        <v>405714.0654655383</v>
      </c>
      <c r="CH29" s="353">
        <v>301625.31044368132</v>
      </c>
      <c r="CI29" s="353">
        <v>3604.049448018307</v>
      </c>
      <c r="CJ29" s="353">
        <v>49181.147435009763</v>
      </c>
      <c r="CK29" s="353">
        <v>0</v>
      </c>
      <c r="CL29" s="353">
        <v>0</v>
      </c>
      <c r="CM29" s="353">
        <v>0</v>
      </c>
      <c r="CN29" s="353">
        <v>0</v>
      </c>
      <c r="CO29" s="353">
        <v>0</v>
      </c>
      <c r="CP29" s="353">
        <v>0</v>
      </c>
      <c r="CQ29" s="353">
        <v>0</v>
      </c>
      <c r="CR29" s="353">
        <v>0</v>
      </c>
      <c r="CS29" s="353">
        <v>0</v>
      </c>
      <c r="CT29" s="353">
        <v>0</v>
      </c>
      <c r="CU29" s="353">
        <v>52785.196883028068</v>
      </c>
      <c r="CV29" s="352">
        <v>1042308.87149956</v>
      </c>
      <c r="CW29" s="629"/>
      <c r="CX29" s="308">
        <v>44038.8</v>
      </c>
      <c r="CY29" s="308">
        <v>500</v>
      </c>
      <c r="CZ29" s="308">
        <v>0</v>
      </c>
      <c r="DA29" s="308">
        <v>8782</v>
      </c>
      <c r="DB29" s="308">
        <v>0</v>
      </c>
      <c r="DC29" s="308">
        <v>0</v>
      </c>
      <c r="DD29" s="308">
        <v>0</v>
      </c>
      <c r="DE29" s="308">
        <v>0</v>
      </c>
      <c r="DF29" s="308">
        <v>0</v>
      </c>
      <c r="DG29" s="308">
        <v>0</v>
      </c>
      <c r="DH29" s="308">
        <v>0</v>
      </c>
      <c r="DI29" s="308">
        <v>0</v>
      </c>
      <c r="DJ29" s="308">
        <v>0</v>
      </c>
      <c r="DK29" s="308">
        <v>9282</v>
      </c>
      <c r="DM29" s="308">
        <v>222700</v>
      </c>
      <c r="DN29" s="308">
        <v>4385.93</v>
      </c>
      <c r="DO29" s="308">
        <v>13829.11</v>
      </c>
      <c r="DP29" s="308">
        <v>9200.18</v>
      </c>
      <c r="DQ29" s="308">
        <v>0</v>
      </c>
      <c r="DR29" s="308">
        <v>0</v>
      </c>
      <c r="DS29" s="308">
        <v>0</v>
      </c>
      <c r="DT29" s="308">
        <v>0</v>
      </c>
      <c r="DU29" s="308">
        <v>0</v>
      </c>
      <c r="DV29" s="308">
        <v>0</v>
      </c>
      <c r="DW29" s="308">
        <v>0</v>
      </c>
      <c r="DX29" s="308">
        <v>0</v>
      </c>
      <c r="DY29" s="308">
        <v>0</v>
      </c>
      <c r="DZ29" s="308">
        <v>27415.22</v>
      </c>
      <c r="EB29" s="308">
        <v>266738.8</v>
      </c>
      <c r="EC29" s="308">
        <v>36697.22</v>
      </c>
      <c r="ED29" s="630"/>
      <c r="EE29" s="313">
        <v>871676.5</v>
      </c>
      <c r="EF29" s="313">
        <v>0</v>
      </c>
      <c r="EG29" s="313">
        <v>0</v>
      </c>
      <c r="EH29" s="313">
        <v>0</v>
      </c>
      <c r="EI29" s="313">
        <v>0</v>
      </c>
      <c r="EJ29" s="313">
        <v>0</v>
      </c>
      <c r="EK29" s="313">
        <v>49979.15</v>
      </c>
      <c r="EL29" s="313">
        <v>0</v>
      </c>
      <c r="EM29" s="313">
        <v>0</v>
      </c>
      <c r="EN29" s="313">
        <v>49979.15</v>
      </c>
      <c r="EO29" s="313">
        <v>54363.64</v>
      </c>
      <c r="EP29" s="313">
        <v>0</v>
      </c>
      <c r="EQ29" s="313">
        <v>54363.64</v>
      </c>
      <c r="ER29" s="313">
        <v>39202.379999999997</v>
      </c>
      <c r="ES29" s="313">
        <v>9282</v>
      </c>
      <c r="ET29" s="313">
        <v>152827.17000000001</v>
      </c>
      <c r="EV29" s="311">
        <v>1103772.28</v>
      </c>
      <c r="EW29" s="311">
        <v>0</v>
      </c>
      <c r="EX29" s="311">
        <v>49168.3</v>
      </c>
      <c r="EY29" s="311">
        <v>0</v>
      </c>
      <c r="EZ29" s="311">
        <v>0</v>
      </c>
      <c r="FA29" s="311">
        <v>49168.3</v>
      </c>
      <c r="FB29" s="311">
        <v>171405.57</v>
      </c>
      <c r="FC29" s="311">
        <v>1050</v>
      </c>
      <c r="FD29" s="311">
        <v>0</v>
      </c>
      <c r="FE29" s="311">
        <v>172455.57</v>
      </c>
      <c r="FF29" s="311">
        <v>159050.23000000001</v>
      </c>
      <c r="FG29" s="311">
        <v>0</v>
      </c>
      <c r="FH29" s="311">
        <v>159050.23000000001</v>
      </c>
      <c r="FI29" s="311">
        <v>164667.03</v>
      </c>
      <c r="FJ29" s="311">
        <v>27415.22</v>
      </c>
      <c r="FK29" s="311">
        <v>572756.35</v>
      </c>
      <c r="FM29" s="311">
        <v>1975448.78</v>
      </c>
      <c r="FN29" s="311">
        <v>0</v>
      </c>
      <c r="FO29" s="311">
        <v>49168.3</v>
      </c>
      <c r="FP29" s="311">
        <v>0</v>
      </c>
      <c r="FQ29" s="311">
        <v>0</v>
      </c>
      <c r="FR29" s="311">
        <v>49168.3</v>
      </c>
      <c r="FS29" s="311">
        <v>221384.72</v>
      </c>
      <c r="FT29" s="311">
        <v>1050</v>
      </c>
      <c r="FU29" s="311">
        <v>0</v>
      </c>
      <c r="FV29" s="311">
        <v>222434.72</v>
      </c>
      <c r="FW29" s="311">
        <v>213413.87</v>
      </c>
      <c r="FX29" s="311">
        <v>0</v>
      </c>
      <c r="FY29" s="311">
        <v>213413.87</v>
      </c>
      <c r="FZ29" s="311">
        <v>203869.41</v>
      </c>
      <c r="GA29" s="311">
        <v>36697.22</v>
      </c>
      <c r="GB29" s="311">
        <v>725583.52</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v>0.70858535141417889</v>
      </c>
      <c r="J36" s="120"/>
      <c r="K36" s="182">
        <v>0.86152837802647175</v>
      </c>
      <c r="L36" s="111"/>
      <c r="M36" s="230" t="s">
        <v>154</v>
      </c>
      <c r="N36" s="183">
        <v>0</v>
      </c>
      <c r="O36" s="183">
        <v>0</v>
      </c>
      <c r="P36" s="183">
        <v>0</v>
      </c>
      <c r="Q36" s="183">
        <v>0</v>
      </c>
      <c r="R36" s="183">
        <v>0</v>
      </c>
      <c r="S36" s="183">
        <v>0</v>
      </c>
      <c r="T36" s="158">
        <v>0</v>
      </c>
      <c r="U36" s="158">
        <v>0</v>
      </c>
      <c r="V36" s="158">
        <v>0</v>
      </c>
      <c r="W36" s="158">
        <v>2841</v>
      </c>
      <c r="X36" s="158">
        <v>0</v>
      </c>
      <c r="Y36" s="158">
        <v>2841</v>
      </c>
      <c r="Z36" s="158">
        <v>153</v>
      </c>
      <c r="AA36" s="158">
        <v>0</v>
      </c>
      <c r="AB36" s="158">
        <v>0</v>
      </c>
      <c r="AC36" s="158">
        <v>0</v>
      </c>
      <c r="AD36" s="158">
        <v>0</v>
      </c>
      <c r="AE36" s="158">
        <v>0</v>
      </c>
      <c r="AF36" s="158">
        <v>0</v>
      </c>
      <c r="AG36" s="158">
        <v>0</v>
      </c>
      <c r="AH36" s="158">
        <v>0</v>
      </c>
      <c r="AI36" s="158">
        <v>0</v>
      </c>
      <c r="AJ36" s="158">
        <v>0</v>
      </c>
      <c r="AK36" s="158">
        <v>0</v>
      </c>
      <c r="AL36" s="183">
        <v>0</v>
      </c>
      <c r="AM36" s="156">
        <v>0</v>
      </c>
      <c r="AN36" s="135">
        <v>2994</v>
      </c>
      <c r="AO36" s="627"/>
      <c r="AP36" s="132">
        <v>0</v>
      </c>
      <c r="AQ36" s="132">
        <v>6.898886986264488E-2</v>
      </c>
      <c r="AR36" s="183">
        <v>0</v>
      </c>
      <c r="AS36" s="183">
        <v>0</v>
      </c>
      <c r="AT36" s="183">
        <v>0</v>
      </c>
      <c r="AU36" s="183">
        <v>0</v>
      </c>
      <c r="AV36" s="183">
        <v>0</v>
      </c>
      <c r="AW36" s="183">
        <v>0</v>
      </c>
      <c r="AX36" s="183">
        <v>0</v>
      </c>
      <c r="AY36" s="183">
        <v>0</v>
      </c>
      <c r="AZ36" s="183">
        <v>0</v>
      </c>
      <c r="BA36" s="183">
        <v>384361.60315422481</v>
      </c>
      <c r="BB36" s="183">
        <v>0</v>
      </c>
      <c r="BC36" s="183">
        <v>384361.60315422481</v>
      </c>
      <c r="BD36" s="198">
        <v>29617.271600000055</v>
      </c>
      <c r="BE36" s="198">
        <v>0</v>
      </c>
      <c r="BF36" s="198">
        <v>0</v>
      </c>
      <c r="BG36" s="198">
        <v>0</v>
      </c>
      <c r="BH36" s="198">
        <v>0</v>
      </c>
      <c r="BI36" s="198">
        <v>0</v>
      </c>
      <c r="BJ36" s="198">
        <v>0</v>
      </c>
      <c r="BK36" s="198">
        <v>0</v>
      </c>
      <c r="BL36" s="198">
        <v>0</v>
      </c>
      <c r="BM36" s="198">
        <v>0</v>
      </c>
      <c r="BN36" s="198">
        <v>0</v>
      </c>
      <c r="BO36" s="164">
        <v>0</v>
      </c>
      <c r="BP36" s="164">
        <v>0</v>
      </c>
      <c r="BQ36" s="138">
        <v>0</v>
      </c>
      <c r="BR36" s="135">
        <v>413978.87475422485</v>
      </c>
      <c r="BS36" s="628"/>
      <c r="BT36" s="132">
        <v>0</v>
      </c>
      <c r="BU36" s="132">
        <v>7.4345939618724835E-2</v>
      </c>
      <c r="BV36" s="183">
        <v>0</v>
      </c>
      <c r="BW36" s="183">
        <v>0</v>
      </c>
      <c r="BX36" s="183">
        <v>0</v>
      </c>
      <c r="BY36" s="183">
        <v>0</v>
      </c>
      <c r="BZ36" s="183">
        <v>0</v>
      </c>
      <c r="CA36" s="183">
        <v>0</v>
      </c>
      <c r="CB36" s="183">
        <v>0</v>
      </c>
      <c r="CC36" s="183">
        <v>0</v>
      </c>
      <c r="CD36" s="183">
        <v>0</v>
      </c>
      <c r="CE36" s="183">
        <v>384361.60315422481</v>
      </c>
      <c r="CF36" s="183">
        <v>0</v>
      </c>
      <c r="CG36" s="158">
        <v>384361.60315422481</v>
      </c>
      <c r="CH36" s="426">
        <v>29617.271600000055</v>
      </c>
      <c r="CI36" s="426">
        <v>0</v>
      </c>
      <c r="CJ36" s="204">
        <v>0</v>
      </c>
      <c r="CK36" s="204">
        <v>0</v>
      </c>
      <c r="CL36" s="204">
        <v>0</v>
      </c>
      <c r="CM36" s="204">
        <v>0</v>
      </c>
      <c r="CN36" s="204">
        <v>0</v>
      </c>
      <c r="CO36" s="204">
        <v>0</v>
      </c>
      <c r="CP36" s="204">
        <v>0</v>
      </c>
      <c r="CQ36" s="204">
        <v>0</v>
      </c>
      <c r="CR36" s="204">
        <v>0</v>
      </c>
      <c r="CS36" s="204">
        <v>0</v>
      </c>
      <c r="CT36" s="205">
        <v>0</v>
      </c>
      <c r="CU36" s="138">
        <v>0</v>
      </c>
      <c r="CV36" s="135">
        <v>413978.87475422485</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122.52</v>
      </c>
      <c r="DQ36" s="184">
        <v>0</v>
      </c>
      <c r="DR36" s="184">
        <v>0</v>
      </c>
      <c r="DS36" s="184">
        <v>0</v>
      </c>
      <c r="DT36" s="184">
        <v>0</v>
      </c>
      <c r="DU36" s="184">
        <v>0</v>
      </c>
      <c r="DV36" s="184">
        <v>0</v>
      </c>
      <c r="DW36" s="184">
        <v>0</v>
      </c>
      <c r="DX36" s="184">
        <v>0</v>
      </c>
      <c r="DY36" s="184">
        <v>0</v>
      </c>
      <c r="DZ36" s="184">
        <v>122.52</v>
      </c>
      <c r="EA36" s="119"/>
      <c r="EB36" s="184">
        <v>0</v>
      </c>
      <c r="EC36" s="184">
        <v>122.52</v>
      </c>
      <c r="ED36" s="630"/>
      <c r="EE36" s="184">
        <v>0</v>
      </c>
      <c r="EF36" s="184">
        <v>0</v>
      </c>
      <c r="EG36" s="184">
        <v>0</v>
      </c>
      <c r="EH36" s="184">
        <v>0</v>
      </c>
      <c r="EI36" s="184">
        <v>0</v>
      </c>
      <c r="EJ36" s="184">
        <v>0</v>
      </c>
      <c r="EK36" s="184">
        <v>0</v>
      </c>
      <c r="EL36" s="184">
        <v>0</v>
      </c>
      <c r="EM36" s="184">
        <v>0</v>
      </c>
      <c r="EN36" s="184">
        <v>0</v>
      </c>
      <c r="EO36" s="184">
        <v>29006.61</v>
      </c>
      <c r="EP36" s="184">
        <v>0</v>
      </c>
      <c r="EQ36" s="184">
        <v>29006.61</v>
      </c>
      <c r="ER36" s="184">
        <v>1562.13</v>
      </c>
      <c r="ES36" s="184">
        <v>0</v>
      </c>
      <c r="ET36" s="184">
        <v>30568.74</v>
      </c>
      <c r="EU36" s="119"/>
      <c r="EV36" s="184">
        <v>0</v>
      </c>
      <c r="EW36" s="184">
        <v>0</v>
      </c>
      <c r="EX36" s="184">
        <v>0</v>
      </c>
      <c r="EY36" s="184">
        <v>0</v>
      </c>
      <c r="EZ36" s="184">
        <v>0</v>
      </c>
      <c r="FA36" s="184">
        <v>0</v>
      </c>
      <c r="FB36" s="184">
        <v>1448.97</v>
      </c>
      <c r="FC36" s="184">
        <v>0</v>
      </c>
      <c r="FD36" s="184">
        <v>0</v>
      </c>
      <c r="FE36" s="184">
        <v>1448.97</v>
      </c>
      <c r="FF36" s="184">
        <v>7021.95</v>
      </c>
      <c r="FG36" s="184">
        <v>0</v>
      </c>
      <c r="FH36" s="184">
        <v>7021.95</v>
      </c>
      <c r="FI36" s="184">
        <v>968.01</v>
      </c>
      <c r="FJ36" s="184">
        <v>122.52</v>
      </c>
      <c r="FK36" s="184">
        <v>9561.4500000000007</v>
      </c>
      <c r="FL36" s="119"/>
      <c r="FM36" s="184">
        <v>46580.23</v>
      </c>
      <c r="FN36" s="184">
        <v>0</v>
      </c>
      <c r="FO36" s="184">
        <v>0</v>
      </c>
      <c r="FP36" s="184">
        <v>0</v>
      </c>
      <c r="FQ36" s="184">
        <v>0</v>
      </c>
      <c r="FR36" s="184">
        <v>0</v>
      </c>
      <c r="FS36" s="184">
        <v>1448.97</v>
      </c>
      <c r="FT36" s="184">
        <v>0</v>
      </c>
      <c r="FU36" s="184">
        <v>0</v>
      </c>
      <c r="FV36" s="184">
        <v>1448.97</v>
      </c>
      <c r="FW36" s="184">
        <v>36028.559999999998</v>
      </c>
      <c r="FX36" s="184">
        <v>0</v>
      </c>
      <c r="FY36" s="184">
        <v>36028.559999999998</v>
      </c>
      <c r="FZ36" s="184">
        <v>2530.14</v>
      </c>
      <c r="GA36" s="184">
        <v>122.52</v>
      </c>
      <c r="GB36" s="184">
        <v>40130.19</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c r="F44" s="120"/>
      <c r="G44" s="298"/>
      <c r="H44" s="120"/>
      <c r="I44" s="298">
        <v>0.70858535141417889</v>
      </c>
      <c r="J44" s="120"/>
      <c r="K44" s="298">
        <v>0.86152837802647175</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6.898886986264488E-2</v>
      </c>
      <c r="AR44" s="306">
        <v>0</v>
      </c>
      <c r="AS44" s="306">
        <v>0</v>
      </c>
      <c r="AT44" s="306">
        <v>0</v>
      </c>
      <c r="AU44" s="306">
        <v>0</v>
      </c>
      <c r="AV44" s="306">
        <v>0</v>
      </c>
      <c r="AW44" s="306">
        <v>0</v>
      </c>
      <c r="AX44" s="306">
        <v>0</v>
      </c>
      <c r="AY44" s="306">
        <v>0</v>
      </c>
      <c r="AZ44" s="306">
        <v>0</v>
      </c>
      <c r="BA44" s="306">
        <v>384361.60315422481</v>
      </c>
      <c r="BB44" s="306">
        <v>0</v>
      </c>
      <c r="BC44" s="307">
        <v>384361.60315422481</v>
      </c>
      <c r="BD44" s="307">
        <v>29617.271600000055</v>
      </c>
      <c r="BE44" s="307">
        <v>0</v>
      </c>
      <c r="BF44" s="307">
        <v>0</v>
      </c>
      <c r="BG44" s="307">
        <v>0</v>
      </c>
      <c r="BH44" s="307">
        <v>0</v>
      </c>
      <c r="BI44" s="307">
        <v>0</v>
      </c>
      <c r="BJ44" s="307">
        <v>0</v>
      </c>
      <c r="BK44" s="307">
        <v>0</v>
      </c>
      <c r="BL44" s="307">
        <v>0</v>
      </c>
      <c r="BM44" s="307">
        <v>0</v>
      </c>
      <c r="BN44" s="307">
        <v>0</v>
      </c>
      <c r="BO44" s="307">
        <v>0</v>
      </c>
      <c r="BP44" s="307">
        <v>0</v>
      </c>
      <c r="BQ44" s="307">
        <v>0</v>
      </c>
      <c r="BR44" s="306">
        <v>413978.87475422485</v>
      </c>
      <c r="BS44" s="628"/>
      <c r="BT44" s="351">
        <v>0</v>
      </c>
      <c r="BU44" s="351">
        <v>7.4345939618724835E-2</v>
      </c>
      <c r="BV44" s="352">
        <v>0</v>
      </c>
      <c r="BW44" s="352">
        <v>0</v>
      </c>
      <c r="BX44" s="352">
        <v>0</v>
      </c>
      <c r="BY44" s="352">
        <v>0</v>
      </c>
      <c r="BZ44" s="352">
        <v>0</v>
      </c>
      <c r="CA44" s="352">
        <v>0</v>
      </c>
      <c r="CB44" s="352">
        <v>0</v>
      </c>
      <c r="CC44" s="352">
        <v>0</v>
      </c>
      <c r="CD44" s="354">
        <v>0</v>
      </c>
      <c r="CE44" s="354">
        <v>384361.60315422481</v>
      </c>
      <c r="CF44" s="352">
        <v>0</v>
      </c>
      <c r="CG44" s="352">
        <v>384361.60315422481</v>
      </c>
      <c r="CH44" s="353">
        <v>29617.271600000055</v>
      </c>
      <c r="CI44" s="353">
        <v>0</v>
      </c>
      <c r="CJ44" s="353">
        <v>0</v>
      </c>
      <c r="CK44" s="353">
        <v>0</v>
      </c>
      <c r="CL44" s="353">
        <v>0</v>
      </c>
      <c r="CM44" s="353">
        <v>0</v>
      </c>
      <c r="CN44" s="353">
        <v>0</v>
      </c>
      <c r="CO44" s="353">
        <v>0</v>
      </c>
      <c r="CP44" s="353">
        <v>0</v>
      </c>
      <c r="CQ44" s="353">
        <v>0</v>
      </c>
      <c r="CR44" s="353">
        <v>0</v>
      </c>
      <c r="CS44" s="353">
        <v>0</v>
      </c>
      <c r="CT44" s="353">
        <v>0</v>
      </c>
      <c r="CU44" s="353">
        <v>0</v>
      </c>
      <c r="CV44" s="352">
        <v>413978.87475422485</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122.52</v>
      </c>
      <c r="DQ44" s="308">
        <v>0</v>
      </c>
      <c r="DR44" s="308">
        <v>0</v>
      </c>
      <c r="DS44" s="308">
        <v>0</v>
      </c>
      <c r="DT44" s="308">
        <v>0</v>
      </c>
      <c r="DU44" s="308">
        <v>0</v>
      </c>
      <c r="DV44" s="308">
        <v>0</v>
      </c>
      <c r="DW44" s="308">
        <v>0</v>
      </c>
      <c r="DX44" s="308">
        <v>0</v>
      </c>
      <c r="DY44" s="308">
        <v>0</v>
      </c>
      <c r="DZ44" s="308">
        <v>122.52</v>
      </c>
      <c r="EA44" s="119"/>
      <c r="EB44" s="308">
        <v>0</v>
      </c>
      <c r="EC44" s="308">
        <v>122.52</v>
      </c>
      <c r="ED44" s="630"/>
      <c r="EE44" s="313">
        <v>0</v>
      </c>
      <c r="EF44" s="313">
        <v>0</v>
      </c>
      <c r="EG44" s="313">
        <v>0</v>
      </c>
      <c r="EH44" s="313">
        <v>0</v>
      </c>
      <c r="EI44" s="313">
        <v>0</v>
      </c>
      <c r="EJ44" s="313">
        <v>0</v>
      </c>
      <c r="EK44" s="313">
        <v>0</v>
      </c>
      <c r="EL44" s="313">
        <v>0</v>
      </c>
      <c r="EM44" s="313">
        <v>0</v>
      </c>
      <c r="EN44" s="313">
        <v>0</v>
      </c>
      <c r="EO44" s="313">
        <v>29006.61</v>
      </c>
      <c r="EP44" s="313">
        <v>0</v>
      </c>
      <c r="EQ44" s="313">
        <v>29006.61</v>
      </c>
      <c r="ER44" s="313">
        <v>1562.13</v>
      </c>
      <c r="ES44" s="313">
        <v>0</v>
      </c>
      <c r="ET44" s="313">
        <v>30568.74</v>
      </c>
      <c r="EU44" s="119"/>
      <c r="EV44" s="311">
        <v>0</v>
      </c>
      <c r="EW44" s="311">
        <v>0</v>
      </c>
      <c r="EX44" s="311">
        <v>0</v>
      </c>
      <c r="EY44" s="311">
        <v>0</v>
      </c>
      <c r="EZ44" s="311">
        <v>0</v>
      </c>
      <c r="FA44" s="311">
        <v>0</v>
      </c>
      <c r="FB44" s="311">
        <v>1448.97</v>
      </c>
      <c r="FC44" s="311">
        <v>0</v>
      </c>
      <c r="FD44" s="311">
        <v>0</v>
      </c>
      <c r="FE44" s="311">
        <v>1448.97</v>
      </c>
      <c r="FF44" s="311">
        <v>7021.95</v>
      </c>
      <c r="FG44" s="311">
        <v>0</v>
      </c>
      <c r="FH44" s="311">
        <v>7021.95</v>
      </c>
      <c r="FI44" s="311">
        <v>968.01</v>
      </c>
      <c r="FJ44" s="311">
        <v>122.52</v>
      </c>
      <c r="FK44" s="311">
        <v>9561.4500000000007</v>
      </c>
      <c r="FL44" s="119"/>
      <c r="FM44" s="311">
        <v>46580.23</v>
      </c>
      <c r="FN44" s="311">
        <v>0</v>
      </c>
      <c r="FO44" s="311">
        <v>0</v>
      </c>
      <c r="FP44" s="311">
        <v>0</v>
      </c>
      <c r="FQ44" s="311">
        <v>0</v>
      </c>
      <c r="FR44" s="311">
        <v>0</v>
      </c>
      <c r="FS44" s="311">
        <v>1448.97</v>
      </c>
      <c r="FT44" s="311">
        <v>0</v>
      </c>
      <c r="FU44" s="311">
        <v>0</v>
      </c>
      <c r="FV44" s="311">
        <v>1448.97</v>
      </c>
      <c r="FW44" s="311">
        <v>36028.559999999998</v>
      </c>
      <c r="FX44" s="311">
        <v>0</v>
      </c>
      <c r="FY44" s="311">
        <v>36028.559999999998</v>
      </c>
      <c r="FZ44" s="311">
        <v>2530.14</v>
      </c>
      <c r="GA44" s="311">
        <v>122.52</v>
      </c>
      <c r="GB44" s="311">
        <v>40130.19</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138</v>
      </c>
      <c r="T64" s="158">
        <v>0</v>
      </c>
      <c r="U64" s="158">
        <v>0</v>
      </c>
      <c r="V64" s="158">
        <v>138</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138</v>
      </c>
      <c r="AO64" s="627"/>
      <c r="AP64" s="132">
        <v>0</v>
      </c>
      <c r="AQ64" s="132">
        <v>1.8083490066304275E-2</v>
      </c>
      <c r="AR64" s="183">
        <v>0</v>
      </c>
      <c r="AS64" s="183">
        <v>0</v>
      </c>
      <c r="AT64" s="183">
        <v>0</v>
      </c>
      <c r="AU64" s="183">
        <v>0</v>
      </c>
      <c r="AV64" s="183">
        <v>0</v>
      </c>
      <c r="AW64" s="183">
        <v>108512.90772240001</v>
      </c>
      <c r="AX64" s="183">
        <v>0</v>
      </c>
      <c r="AY64" s="183">
        <v>0</v>
      </c>
      <c r="AZ64" s="183">
        <v>108512.90772240001</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108512.90772240001</v>
      </c>
      <c r="BS64" s="628"/>
      <c r="BT64" s="132">
        <v>0</v>
      </c>
      <c r="BU64" s="132">
        <v>1.9487695091135755E-2</v>
      </c>
      <c r="BV64" s="183">
        <v>0</v>
      </c>
      <c r="BW64" s="183">
        <v>0</v>
      </c>
      <c r="BX64" s="183">
        <v>0</v>
      </c>
      <c r="BY64" s="183">
        <v>0</v>
      </c>
      <c r="BZ64" s="183">
        <v>0</v>
      </c>
      <c r="CA64" s="183">
        <v>108512.90772240001</v>
      </c>
      <c r="CB64" s="183">
        <v>0</v>
      </c>
      <c r="CC64" s="183">
        <v>0</v>
      </c>
      <c r="CD64" s="183">
        <v>108512.90772240001</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108512.90772240001</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1.8083490066304275E-2</v>
      </c>
      <c r="AR70" s="306">
        <v>0</v>
      </c>
      <c r="AS70" s="306">
        <v>0</v>
      </c>
      <c r="AT70" s="306">
        <v>0</v>
      </c>
      <c r="AU70" s="306">
        <v>0</v>
      </c>
      <c r="AV70" s="306">
        <v>0</v>
      </c>
      <c r="AW70" s="306">
        <v>108512.90772240001</v>
      </c>
      <c r="AX70" s="306">
        <v>0</v>
      </c>
      <c r="AY70" s="306">
        <v>0</v>
      </c>
      <c r="AZ70" s="306">
        <v>108512.90772240001</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108512.90772240001</v>
      </c>
      <c r="BS70" s="628"/>
      <c r="BT70" s="351">
        <v>0</v>
      </c>
      <c r="BU70" s="351">
        <v>1.9487695091135755E-2</v>
      </c>
      <c r="BV70" s="352">
        <v>0</v>
      </c>
      <c r="BW70" s="352">
        <v>0</v>
      </c>
      <c r="BX70" s="352">
        <v>0</v>
      </c>
      <c r="BY70" s="352">
        <v>0</v>
      </c>
      <c r="BZ70" s="352">
        <v>0</v>
      </c>
      <c r="CA70" s="352">
        <v>108512.90772240001</v>
      </c>
      <c r="CB70" s="352">
        <v>0</v>
      </c>
      <c r="CC70" s="352">
        <v>0</v>
      </c>
      <c r="CD70" s="352">
        <v>108512.90772240001</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108512.90772240001</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30691.26</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15888.97</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1.0401835015435428</v>
      </c>
      <c r="J78" s="102"/>
      <c r="M78" s="98"/>
      <c r="N78" s="302"/>
      <c r="O78" s="302"/>
      <c r="P78" s="302"/>
      <c r="Q78" s="302"/>
      <c r="R78" s="302">
        <v>0</v>
      </c>
      <c r="S78" s="98"/>
      <c r="T78" s="98"/>
      <c r="U78" s="98"/>
      <c r="V78" s="98"/>
      <c r="W78" s="98"/>
      <c r="X78" s="98"/>
      <c r="Y78" s="98"/>
      <c r="AN78" s="302"/>
      <c r="AO78" s="627"/>
      <c r="AP78" s="305">
        <v>0</v>
      </c>
      <c r="AQ78" s="305">
        <v>0.13958120408789709</v>
      </c>
      <c r="AR78" s="306">
        <v>995958.75374751934</v>
      </c>
      <c r="AS78" s="306">
        <v>4405.407811537536</v>
      </c>
      <c r="AT78" s="306">
        <v>-162784.56473143402</v>
      </c>
      <c r="AU78" s="306">
        <v>0</v>
      </c>
      <c r="AV78" s="306">
        <v>837579.59682762285</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837579.59682762285</v>
      </c>
      <c r="BS78" s="628"/>
      <c r="BT78" s="351">
        <v>0</v>
      </c>
      <c r="BU78" s="351">
        <v>0.15076762605695021</v>
      </c>
      <c r="BV78" s="352">
        <v>814692.54151782137</v>
      </c>
      <c r="BW78" s="352">
        <v>4372.115142065175</v>
      </c>
      <c r="BX78" s="352">
        <v>20451.428609983323</v>
      </c>
      <c r="BY78" s="352">
        <v>0</v>
      </c>
      <c r="BZ78" s="352">
        <v>839516.08526986989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839516.08526986989</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0.41912929448143904</v>
      </c>
      <c r="J79" s="102"/>
      <c r="M79" s="127" t="s">
        <v>154</v>
      </c>
      <c r="N79" s="183">
        <v>2349.831278218549</v>
      </c>
      <c r="O79" s="183">
        <v>0</v>
      </c>
      <c r="P79" s="183">
        <v>0</v>
      </c>
      <c r="Q79" s="433">
        <v>0</v>
      </c>
      <c r="R79" s="183">
        <v>2349.831278218549</v>
      </c>
      <c r="S79" s="98"/>
      <c r="T79" s="98"/>
      <c r="U79" s="98"/>
      <c r="V79" s="98"/>
      <c r="W79" s="98"/>
      <c r="X79" s="98"/>
      <c r="Y79" s="98"/>
      <c r="AN79" s="183">
        <v>2349.831278218549</v>
      </c>
      <c r="AO79" s="627"/>
      <c r="AP79" s="125">
        <v>0</v>
      </c>
      <c r="AQ79" s="125">
        <v>9.4270415581965798E-3</v>
      </c>
      <c r="AR79" s="183">
        <v>56071.355712661651</v>
      </c>
      <c r="AS79" s="183">
        <v>497.13228103219637</v>
      </c>
      <c r="AT79" s="183">
        <v>0</v>
      </c>
      <c r="AU79" s="183">
        <v>0</v>
      </c>
      <c r="AV79" s="183">
        <v>56568.487993693845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56568.487993693845</v>
      </c>
      <c r="BS79" s="628"/>
      <c r="BT79" s="125">
        <v>0</v>
      </c>
      <c r="BU79" s="125">
        <v>1.0063033956682533E-2</v>
      </c>
      <c r="BV79" s="183">
        <v>55569.932984028776</v>
      </c>
      <c r="BW79" s="183">
        <v>463.83961155983548</v>
      </c>
      <c r="BX79" s="183">
        <v>0</v>
      </c>
      <c r="BY79" s="183">
        <v>0</v>
      </c>
      <c r="BZ79" s="183">
        <v>56033.772595588613</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56033.772595588613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3950.7174653394513</v>
      </c>
      <c r="O80" s="183">
        <v>0</v>
      </c>
      <c r="P80" s="183">
        <v>0</v>
      </c>
      <c r="Q80" s="433">
        <v>0</v>
      </c>
      <c r="R80" s="183">
        <v>3950.7174653394513</v>
      </c>
      <c r="S80" s="98"/>
      <c r="T80" s="98"/>
      <c r="U80" s="98"/>
      <c r="V80" s="98"/>
      <c r="W80" s="98"/>
      <c r="X80" s="98"/>
      <c r="Y80" s="98"/>
      <c r="AN80" s="135">
        <v>3950.7174653394513</v>
      </c>
      <c r="AO80" s="627"/>
      <c r="AP80" s="132">
        <v>0</v>
      </c>
      <c r="AQ80" s="132">
        <v>1.346537144992426E-2</v>
      </c>
      <c r="AR80" s="183">
        <v>80801.139837277515</v>
      </c>
      <c r="AS80" s="183">
        <v>0</v>
      </c>
      <c r="AT80" s="183">
        <v>0</v>
      </c>
      <c r="AU80" s="183">
        <v>0</v>
      </c>
      <c r="AV80" s="183">
        <v>80801.139837277515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80801.139837277515</v>
      </c>
      <c r="BS80" s="628"/>
      <c r="BT80" s="132">
        <v>0</v>
      </c>
      <c r="BU80" s="132">
        <v>1.4029711985793164E-2</v>
      </c>
      <c r="BV80" s="183">
        <v>78121.339387063257</v>
      </c>
      <c r="BW80" s="183">
        <v>0</v>
      </c>
      <c r="BX80" s="183">
        <v>0</v>
      </c>
      <c r="BY80" s="183">
        <v>0</v>
      </c>
      <c r="BZ80" s="183">
        <v>78121.339387063257</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78121.339387063257</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36</v>
      </c>
      <c r="O81" s="183">
        <v>0</v>
      </c>
      <c r="P81" s="183">
        <v>0</v>
      </c>
      <c r="Q81" s="433">
        <v>0</v>
      </c>
      <c r="R81" s="183">
        <v>36</v>
      </c>
      <c r="S81" s="98"/>
      <c r="T81" s="98"/>
      <c r="U81" s="98"/>
      <c r="V81" s="98"/>
      <c r="W81" s="98"/>
      <c r="X81" s="98"/>
      <c r="Y81" s="98"/>
      <c r="AN81" s="135">
        <v>36</v>
      </c>
      <c r="AO81" s="627"/>
      <c r="AP81" s="132">
        <v>0</v>
      </c>
      <c r="AQ81" s="132">
        <v>2.6476522365007941E-3</v>
      </c>
      <c r="AR81" s="183">
        <v>15887.665587062924</v>
      </c>
      <c r="AS81" s="183">
        <v>0</v>
      </c>
      <c r="AT81" s="183">
        <v>0</v>
      </c>
      <c r="AU81" s="183">
        <v>0</v>
      </c>
      <c r="AV81" s="183">
        <v>15887.665587062924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15887.665587062924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1.0390643116027287</v>
      </c>
      <c r="J82" s="102"/>
      <c r="M82" s="134" t="s">
        <v>155</v>
      </c>
      <c r="N82" s="183">
        <v>54</v>
      </c>
      <c r="O82" s="183">
        <v>0</v>
      </c>
      <c r="P82" s="183">
        <v>0</v>
      </c>
      <c r="Q82" s="433">
        <v>0</v>
      </c>
      <c r="R82" s="183">
        <v>54</v>
      </c>
      <c r="S82" s="98"/>
      <c r="T82" s="98"/>
      <c r="U82" s="98"/>
      <c r="V82" s="98"/>
      <c r="W82" s="98"/>
      <c r="X82" s="98"/>
      <c r="Y82" s="98"/>
      <c r="AN82" s="135">
        <v>54</v>
      </c>
      <c r="AO82" s="627"/>
      <c r="AP82" s="132">
        <v>0</v>
      </c>
      <c r="AQ82" s="132">
        <v>9.1242469028651463E-3</v>
      </c>
      <c r="AR82" s="183">
        <v>52693.14045369556</v>
      </c>
      <c r="AS82" s="183">
        <v>2058.3792240181901</v>
      </c>
      <c r="AT82" s="183">
        <v>0</v>
      </c>
      <c r="AU82" s="183">
        <v>0</v>
      </c>
      <c r="AV82" s="183">
        <v>54751.519677713746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54751.519677713746</v>
      </c>
      <c r="BS82" s="628"/>
      <c r="BT82" s="132">
        <v>0</v>
      </c>
      <c r="BU82" s="132">
        <v>9.8327557859308121E-3</v>
      </c>
      <c r="BV82" s="183">
        <v>52693.14045369556</v>
      </c>
      <c r="BW82" s="183">
        <v>2058.3792240181901</v>
      </c>
      <c r="BX82" s="183">
        <v>0</v>
      </c>
      <c r="BY82" s="183">
        <v>0</v>
      </c>
      <c r="BZ82" s="183">
        <v>54751.519677713746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54751.519677713746</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1.0329882658930303</v>
      </c>
      <c r="J85" s="102"/>
      <c r="M85" s="139" t="s">
        <v>183</v>
      </c>
      <c r="N85" s="183">
        <v>19</v>
      </c>
      <c r="O85" s="183">
        <v>0</v>
      </c>
      <c r="P85" s="183">
        <v>0</v>
      </c>
      <c r="Q85" s="433">
        <v>0</v>
      </c>
      <c r="R85" s="183">
        <v>19</v>
      </c>
      <c r="S85" s="98"/>
      <c r="T85" s="98"/>
      <c r="U85" s="98"/>
      <c r="V85" s="98"/>
      <c r="W85" s="98"/>
      <c r="X85" s="98"/>
      <c r="Y85" s="98"/>
      <c r="AN85" s="164">
        <v>19</v>
      </c>
      <c r="AO85" s="627"/>
      <c r="AP85" s="132">
        <v>0</v>
      </c>
      <c r="AQ85" s="132">
        <v>2.2676335498195465E-3</v>
      </c>
      <c r="AR85" s="183">
        <v>13607.301977525603</v>
      </c>
      <c r="AS85" s="183">
        <v>0</v>
      </c>
      <c r="AT85" s="183">
        <v>0</v>
      </c>
      <c r="AU85" s="183">
        <v>0</v>
      </c>
      <c r="AV85" s="183">
        <v>13607.301977525603</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13607.301977525603</v>
      </c>
      <c r="BS85" s="628"/>
      <c r="BT85" s="132">
        <v>0</v>
      </c>
      <c r="BU85" s="132">
        <v>1.6808780823233422E-3</v>
      </c>
      <c r="BV85" s="183">
        <v>9359.5967807769775</v>
      </c>
      <c r="BW85" s="183">
        <v>0</v>
      </c>
      <c r="BX85" s="183">
        <v>0</v>
      </c>
      <c r="BY85" s="183">
        <v>0</v>
      </c>
      <c r="BZ85" s="183">
        <v>9359.5967807769775</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9359.5967807769775</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1.0907781076340235</v>
      </c>
      <c r="J86" s="102"/>
      <c r="M86" s="98"/>
      <c r="N86" s="300"/>
      <c r="O86" s="300"/>
      <c r="P86" s="300"/>
      <c r="Q86" s="300"/>
      <c r="R86" s="300">
        <v>0</v>
      </c>
      <c r="S86" s="98"/>
      <c r="T86" s="98"/>
      <c r="U86" s="98"/>
      <c r="V86" s="98"/>
      <c r="W86" s="98"/>
      <c r="X86" s="98"/>
      <c r="Y86" s="98"/>
      <c r="AN86" s="300"/>
      <c r="AO86" s="627"/>
      <c r="AP86" s="305">
        <v>0</v>
      </c>
      <c r="AQ86" s="305">
        <v>3.6931945697306325E-2</v>
      </c>
      <c r="AR86" s="306">
        <v>219060.60356822325</v>
      </c>
      <c r="AS86" s="306">
        <v>2555.5115050503864</v>
      </c>
      <c r="AT86" s="306">
        <v>0</v>
      </c>
      <c r="AU86" s="306">
        <v>0</v>
      </c>
      <c r="AV86" s="306">
        <v>221616.11507327363</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221616.11507327363</v>
      </c>
      <c r="BS86" s="628"/>
      <c r="BT86" s="351">
        <v>0</v>
      </c>
      <c r="BU86" s="351">
        <v>3.5606379810729852E-2</v>
      </c>
      <c r="BV86" s="352">
        <v>195744.00960556456</v>
      </c>
      <c r="BW86" s="352">
        <v>2522.2188355780254</v>
      </c>
      <c r="BX86" s="352">
        <v>0</v>
      </c>
      <c r="BY86" s="352">
        <v>0</v>
      </c>
      <c r="BZ86" s="352">
        <v>198266.22844114259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198266.22844114259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1.0105897546412967</v>
      </c>
      <c r="J89" s="102"/>
      <c r="M89" s="166" t="s">
        <v>154</v>
      </c>
      <c r="N89" s="183">
        <v>10</v>
      </c>
      <c r="O89" s="183">
        <v>0</v>
      </c>
      <c r="P89" s="183">
        <v>2</v>
      </c>
      <c r="Q89" s="433">
        <v>0</v>
      </c>
      <c r="R89" s="183">
        <v>12</v>
      </c>
      <c r="S89" s="98"/>
      <c r="T89" s="98"/>
      <c r="U89" s="98"/>
      <c r="V89" s="98"/>
      <c r="W89" s="98"/>
      <c r="X89" s="98"/>
      <c r="Y89" s="98"/>
      <c r="AN89" s="135">
        <v>12</v>
      </c>
      <c r="AO89" s="627"/>
      <c r="AP89" s="132">
        <v>0</v>
      </c>
      <c r="AQ89" s="132">
        <v>6.8497107399929785E-2</v>
      </c>
      <c r="AR89" s="183">
        <v>407941.13469131215</v>
      </c>
      <c r="AS89" s="183">
        <v>1849.89630648715</v>
      </c>
      <c r="AT89" s="183">
        <v>1236.943540688028</v>
      </c>
      <c r="AU89" s="183">
        <v>0</v>
      </c>
      <c r="AV89" s="183">
        <v>411027.97453848732</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411027.97453848732</v>
      </c>
      <c r="BS89" s="628"/>
      <c r="BT89" s="132">
        <v>0</v>
      </c>
      <c r="BU89" s="132">
        <v>7.3815991201935813E-2</v>
      </c>
      <c r="BV89" s="183">
        <v>406839.21888479416</v>
      </c>
      <c r="BW89" s="183">
        <v>1849.89630648715</v>
      </c>
      <c r="BX89" s="183">
        <v>2338.8593472059988</v>
      </c>
      <c r="BY89" s="183">
        <v>0</v>
      </c>
      <c r="BZ89" s="183">
        <v>411027.97453848732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411027.97453848732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1.1234774827626528</v>
      </c>
      <c r="J90" s="102"/>
      <c r="M90" s="166" t="s">
        <v>154</v>
      </c>
      <c r="N90" s="183">
        <v>115</v>
      </c>
      <c r="O90" s="183">
        <v>0</v>
      </c>
      <c r="P90" s="183">
        <v>0</v>
      </c>
      <c r="Q90" s="433">
        <v>0</v>
      </c>
      <c r="R90" s="183">
        <v>115</v>
      </c>
      <c r="S90" s="98"/>
      <c r="T90" s="98"/>
      <c r="U90" s="98"/>
      <c r="V90" s="98"/>
      <c r="W90" s="98"/>
      <c r="X90" s="98"/>
      <c r="Y90" s="98"/>
      <c r="AN90" s="135">
        <v>115</v>
      </c>
      <c r="AO90" s="627"/>
      <c r="AP90" s="132">
        <v>0</v>
      </c>
      <c r="AQ90" s="132">
        <v>3.4152150990660962E-2</v>
      </c>
      <c r="AR90" s="183">
        <v>368957.01548798382</v>
      </c>
      <c r="AS90" s="183">
        <v>0</v>
      </c>
      <c r="AT90" s="183">
        <v>-164021.50827212204</v>
      </c>
      <c r="AU90" s="183">
        <v>0</v>
      </c>
      <c r="AV90" s="183">
        <v>204935.50721586178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204935.50721586178</v>
      </c>
      <c r="BS90" s="628"/>
      <c r="BT90" s="132">
        <v>0</v>
      </c>
      <c r="BU90" s="132">
        <v>4.1345255044284566E-2</v>
      </c>
      <c r="BV90" s="183">
        <v>212109.31302746272</v>
      </c>
      <c r="BW90" s="183">
        <v>0</v>
      </c>
      <c r="BX90" s="183">
        <v>18112.569262777324</v>
      </c>
      <c r="BY90" s="183">
        <v>0</v>
      </c>
      <c r="BZ90" s="183">
        <v>230221.88229024003</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230221.88229024003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1.0070688353626851</v>
      </c>
      <c r="J96" s="102"/>
      <c r="M96" s="98"/>
      <c r="N96" s="302"/>
      <c r="O96" s="302"/>
      <c r="P96" s="302"/>
      <c r="Q96" s="302"/>
      <c r="R96" s="302">
        <v>0</v>
      </c>
      <c r="S96" s="98"/>
      <c r="T96" s="98"/>
      <c r="U96" s="98"/>
      <c r="V96" s="98"/>
      <c r="W96" s="98"/>
      <c r="X96" s="98"/>
      <c r="Y96" s="98"/>
      <c r="AN96" s="302"/>
      <c r="AO96" s="627"/>
      <c r="AP96" s="305">
        <v>0</v>
      </c>
      <c r="AQ96" s="305">
        <v>0.10264925839059076</v>
      </c>
      <c r="AR96" s="306">
        <v>776898.15017929603</v>
      </c>
      <c r="AS96" s="306">
        <v>1849.89630648715</v>
      </c>
      <c r="AT96" s="306">
        <v>-162784.56473143402</v>
      </c>
      <c r="AU96" s="306">
        <v>0</v>
      </c>
      <c r="AV96" s="306">
        <v>615963.4817543492</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615963.4817543492</v>
      </c>
      <c r="BS96" s="628"/>
      <c r="BT96" s="351">
        <v>0</v>
      </c>
      <c r="BU96" s="351">
        <v>0.11516124624622037</v>
      </c>
      <c r="BV96" s="352">
        <v>618948.53191225685</v>
      </c>
      <c r="BW96" s="352">
        <v>1849.89630648715</v>
      </c>
      <c r="BX96" s="352">
        <v>20451.428609983323</v>
      </c>
      <c r="BY96" s="352">
        <v>0</v>
      </c>
      <c r="BZ96" s="352">
        <v>641249.85682872729</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641249.85682872729</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8.8435756428854415E-2</v>
      </c>
      <c r="F105" s="120"/>
      <c r="G105" s="298">
        <v>0.16672757480174089</v>
      </c>
      <c r="H105" s="120"/>
      <c r="I105" s="298">
        <v>0.47152300417095017</v>
      </c>
      <c r="J105" s="120"/>
      <c r="K105" s="298">
        <v>0.54156118892467342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1213743.4818305774</v>
      </c>
      <c r="AS105" s="306">
        <v>26213.143521730239</v>
      </c>
      <c r="AT105" s="306">
        <v>-162784.56473143402</v>
      </c>
      <c r="AU105" s="306">
        <v>0</v>
      </c>
      <c r="AV105" s="306">
        <v>1077172.0606208737</v>
      </c>
      <c r="AW105" s="306">
        <v>1294232.6019114519</v>
      </c>
      <c r="AX105" s="306">
        <v>143460.51144467207</v>
      </c>
      <c r="AY105" s="306">
        <v>0</v>
      </c>
      <c r="AZ105" s="306">
        <v>1437693.1133561241</v>
      </c>
      <c r="BA105" s="306">
        <v>2640266.5194528899</v>
      </c>
      <c r="BB105" s="306">
        <v>24621.244526816881</v>
      </c>
      <c r="BC105" s="306">
        <v>2664887.7639797064</v>
      </c>
      <c r="BD105" s="306">
        <v>767493.646958497</v>
      </c>
      <c r="BE105" s="306">
        <v>4234.049448018307</v>
      </c>
      <c r="BF105" s="306">
        <v>49181.147435009763</v>
      </c>
      <c r="BG105" s="306">
        <v>0</v>
      </c>
      <c r="BH105" s="306">
        <v>0</v>
      </c>
      <c r="BI105" s="306">
        <v>0</v>
      </c>
      <c r="BJ105" s="306">
        <v>0</v>
      </c>
      <c r="BK105" s="306">
        <v>0</v>
      </c>
      <c r="BL105" s="306">
        <v>0</v>
      </c>
      <c r="BM105" s="306">
        <v>0</v>
      </c>
      <c r="BN105" s="306">
        <v>0</v>
      </c>
      <c r="BO105" s="306">
        <v>0</v>
      </c>
      <c r="BP105" s="306">
        <v>0</v>
      </c>
      <c r="BQ105" s="306">
        <v>53415.196883028068</v>
      </c>
      <c r="BR105" s="306">
        <v>6000661.7817982296</v>
      </c>
      <c r="BS105" s="628"/>
      <c r="BT105" s="351">
        <v>1</v>
      </c>
      <c r="BU105" s="351">
        <v>1</v>
      </c>
      <c r="BV105" s="352">
        <v>1031010.5524824329</v>
      </c>
      <c r="BW105" s="352">
        <v>25817.509131749575</v>
      </c>
      <c r="BX105" s="352">
        <v>20451.428609983323</v>
      </c>
      <c r="BY105" s="352">
        <v>0</v>
      </c>
      <c r="BZ105" s="352">
        <v>1077279.4902241658</v>
      </c>
      <c r="CA105" s="352">
        <v>1285401.5787440175</v>
      </c>
      <c r="CB105" s="352">
        <v>142557.28327885157</v>
      </c>
      <c r="CC105" s="352">
        <v>0</v>
      </c>
      <c r="CD105" s="352">
        <v>1427958.8620228693</v>
      </c>
      <c r="CE105" s="352">
        <v>2232141.5750847859</v>
      </c>
      <c r="CF105" s="352">
        <v>24584.609665192693</v>
      </c>
      <c r="CG105" s="352">
        <v>2256726.1847499786</v>
      </c>
      <c r="CH105" s="352">
        <v>752898.46500036726</v>
      </c>
      <c r="CI105" s="352">
        <v>4234.049448018307</v>
      </c>
      <c r="CJ105" s="352">
        <v>49181.147435009763</v>
      </c>
      <c r="CK105" s="352">
        <v>0</v>
      </c>
      <c r="CL105" s="352">
        <v>0</v>
      </c>
      <c r="CM105" s="352">
        <v>0</v>
      </c>
      <c r="CN105" s="352">
        <v>0</v>
      </c>
      <c r="CO105" s="352">
        <v>0</v>
      </c>
      <c r="CP105" s="352">
        <v>0</v>
      </c>
      <c r="CQ105" s="352">
        <v>0</v>
      </c>
      <c r="CR105" s="352">
        <v>0</v>
      </c>
      <c r="CS105" s="352">
        <v>0</v>
      </c>
      <c r="CT105" s="352">
        <v>0</v>
      </c>
      <c r="CU105" s="352">
        <v>53415.196883028068</v>
      </c>
      <c r="CV105" s="352">
        <v>5568278.1988804098</v>
      </c>
      <c r="CW105" s="629"/>
      <c r="CX105" s="310">
        <v>44550.74</v>
      </c>
      <c r="CY105" s="309">
        <v>13294.51</v>
      </c>
      <c r="CZ105" s="309">
        <v>1250.78</v>
      </c>
      <c r="DA105" s="309">
        <v>9032</v>
      </c>
      <c r="DB105" s="309">
        <v>0</v>
      </c>
      <c r="DC105" s="309">
        <v>0</v>
      </c>
      <c r="DD105" s="309">
        <v>0</v>
      </c>
      <c r="DE105" s="309">
        <v>0</v>
      </c>
      <c r="DF105" s="309">
        <v>0</v>
      </c>
      <c r="DG105" s="309">
        <v>0</v>
      </c>
      <c r="DH105" s="309">
        <v>0</v>
      </c>
      <c r="DI105" s="309">
        <v>0</v>
      </c>
      <c r="DJ105" s="309">
        <v>0</v>
      </c>
      <c r="DK105" s="309">
        <v>23577.29</v>
      </c>
      <c r="DL105" s="119"/>
      <c r="DM105" s="310">
        <v>235950</v>
      </c>
      <c r="DN105" s="309">
        <v>6920.15</v>
      </c>
      <c r="DO105" s="309">
        <v>13919.13</v>
      </c>
      <c r="DP105" s="309">
        <v>9340.7000000000007</v>
      </c>
      <c r="DQ105" s="309">
        <v>0</v>
      </c>
      <c r="DR105" s="309">
        <v>0</v>
      </c>
      <c r="DS105" s="309">
        <v>0</v>
      </c>
      <c r="DT105" s="309">
        <v>0</v>
      </c>
      <c r="DU105" s="309">
        <v>0</v>
      </c>
      <c r="DV105" s="309">
        <v>0</v>
      </c>
      <c r="DW105" s="309">
        <v>0</v>
      </c>
      <c r="DX105" s="309">
        <v>0</v>
      </c>
      <c r="DY105" s="309">
        <v>0</v>
      </c>
      <c r="DZ105" s="309">
        <v>30179.98</v>
      </c>
      <c r="EA105" s="119"/>
      <c r="EB105" s="310">
        <v>322425.74</v>
      </c>
      <c r="EC105" s="309">
        <v>53757.26</v>
      </c>
      <c r="ED105" s="630"/>
      <c r="EE105" s="313">
        <v>1132930.19</v>
      </c>
      <c r="EF105" s="313">
        <v>30870.7</v>
      </c>
      <c r="EG105" s="313">
        <v>0</v>
      </c>
      <c r="EH105" s="313">
        <v>0</v>
      </c>
      <c r="EI105" s="313">
        <v>0</v>
      </c>
      <c r="EJ105" s="313">
        <v>30870.7</v>
      </c>
      <c r="EK105" s="313">
        <v>115813.33</v>
      </c>
      <c r="EL105" s="313">
        <v>0</v>
      </c>
      <c r="EM105" s="313">
        <v>0</v>
      </c>
      <c r="EN105" s="313">
        <v>115813.33</v>
      </c>
      <c r="EO105" s="313">
        <v>275751.07</v>
      </c>
      <c r="EP105" s="313">
        <v>0</v>
      </c>
      <c r="EQ105" s="313">
        <v>275751.07</v>
      </c>
      <c r="ER105" s="313">
        <v>145302.51</v>
      </c>
      <c r="ES105" s="313">
        <v>23577.29</v>
      </c>
      <c r="ET105" s="312">
        <v>591314.89</v>
      </c>
      <c r="EU105" s="119"/>
      <c r="EV105" s="313">
        <v>1337481.8899999999</v>
      </c>
      <c r="EW105" s="313">
        <v>8449.73</v>
      </c>
      <c r="EX105" s="313">
        <v>59951.06</v>
      </c>
      <c r="EY105" s="313">
        <v>0</v>
      </c>
      <c r="EZ105" s="313">
        <v>0</v>
      </c>
      <c r="FA105" s="313">
        <v>68400.789999999994</v>
      </c>
      <c r="FB105" s="313">
        <v>229022.81</v>
      </c>
      <c r="FC105" s="314">
        <v>1050</v>
      </c>
      <c r="FD105" s="314">
        <v>0</v>
      </c>
      <c r="FE105" s="314">
        <v>230072.81</v>
      </c>
      <c r="FF105" s="314">
        <v>226908.54</v>
      </c>
      <c r="FG105" s="314">
        <v>0</v>
      </c>
      <c r="FH105" s="314">
        <v>226908.54</v>
      </c>
      <c r="FI105" s="314">
        <v>191002.29</v>
      </c>
      <c r="FJ105" s="314">
        <v>30179.98</v>
      </c>
      <c r="FK105" s="312">
        <v>746564.41</v>
      </c>
      <c r="FL105" s="119"/>
      <c r="FM105" s="313">
        <v>2470412.08</v>
      </c>
      <c r="FN105" s="314">
        <v>39320.43</v>
      </c>
      <c r="FO105" s="314">
        <v>59951.06</v>
      </c>
      <c r="FP105" s="314">
        <v>0</v>
      </c>
      <c r="FQ105" s="314">
        <v>0</v>
      </c>
      <c r="FR105" s="314">
        <v>99271.49</v>
      </c>
      <c r="FS105" s="314">
        <v>344836.14</v>
      </c>
      <c r="FT105" s="314">
        <v>1050</v>
      </c>
      <c r="FU105" s="314">
        <v>0</v>
      </c>
      <c r="FV105" s="314">
        <v>345886.14</v>
      </c>
      <c r="FW105" s="314">
        <v>502659.6</v>
      </c>
      <c r="FX105" s="314">
        <v>0</v>
      </c>
      <c r="FY105" s="314">
        <v>502659.6</v>
      </c>
      <c r="FZ105" s="314">
        <v>336304.81</v>
      </c>
      <c r="GA105" s="314">
        <v>53757.26</v>
      </c>
      <c r="GB105" s="826">
        <v>1337879.3</v>
      </c>
      <c r="GC105" s="631"/>
      <c r="GD105" s="111"/>
      <c r="GE105" s="605">
        <v>3.35429871332334</v>
      </c>
      <c r="GF105" s="605">
        <v>3.25822995225692</v>
      </c>
      <c r="GG105" s="605">
        <v>2.0763148287051288E-2</v>
      </c>
      <c r="GH105" s="632"/>
      <c r="GI105" s="111"/>
      <c r="GJ105" s="605">
        <v>2.6536827998938373</v>
      </c>
      <c r="GK105" s="605">
        <v>2.0786799008898109</v>
      </c>
      <c r="GL105" s="605">
        <v>3.1895564836960599E-2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0.7414473591869305</v>
      </c>
      <c r="J107" s="120"/>
      <c r="K107" s="298">
        <v>0.63467874109959188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2107963</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165</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68111.154635243583</v>
      </c>
      <c r="H21" s="408"/>
      <c r="I21" s="669">
        <v>2022179.0430109189</v>
      </c>
      <c r="J21" s="408"/>
      <c r="K21" s="400">
        <v>24062.68</v>
      </c>
      <c r="L21" s="400">
        <v>185143.01</v>
      </c>
      <c r="M21" s="400">
        <v>209205.69</v>
      </c>
    </row>
    <row r="22" spans="2:14" ht="30" hidden="1" customHeight="1" outlineLevel="1">
      <c r="B22" s="779"/>
      <c r="C22" s="154" t="s">
        <v>434</v>
      </c>
      <c r="D22" s="398"/>
      <c r="E22" s="178" t="s">
        <v>155</v>
      </c>
      <c r="F22" s="398"/>
      <c r="G22" s="401">
        <v>716.06065555640862</v>
      </c>
      <c r="H22" s="398"/>
      <c r="I22" s="645">
        <v>1339.1747022480431</v>
      </c>
      <c r="J22" s="398"/>
      <c r="K22" s="402">
        <v>212.32</v>
      </c>
      <c r="L22" s="402">
        <v>2009.74</v>
      </c>
      <c r="M22" s="403">
        <v>2222.06</v>
      </c>
      <c r="N22" s="476"/>
    </row>
    <row r="23" spans="2:14" ht="30" hidden="1" customHeight="1" outlineLevel="1">
      <c r="B23" s="779"/>
      <c r="C23" s="154" t="s">
        <v>433</v>
      </c>
      <c r="D23" s="398"/>
      <c r="E23" s="178" t="s">
        <v>155</v>
      </c>
      <c r="F23" s="398"/>
      <c r="G23" s="404">
        <v>0</v>
      </c>
      <c r="H23" s="398"/>
      <c r="I23" s="646">
        <v>0</v>
      </c>
      <c r="J23" s="398"/>
      <c r="K23" s="403">
        <v>0</v>
      </c>
      <c r="L23" s="403">
        <v>0</v>
      </c>
      <c r="M23" s="403">
        <v>0</v>
      </c>
    </row>
    <row r="24" spans="2:14" ht="30" hidden="1" customHeight="1" outlineLevel="1">
      <c r="B24" s="779"/>
      <c r="C24" s="154" t="s">
        <v>432</v>
      </c>
      <c r="D24" s="398"/>
      <c r="E24" s="345" t="s">
        <v>155</v>
      </c>
      <c r="F24" s="398"/>
      <c r="G24" s="405">
        <v>246.69298800000016</v>
      </c>
      <c r="H24" s="398"/>
      <c r="I24" s="646">
        <v>0</v>
      </c>
      <c r="J24" s="398"/>
      <c r="K24" s="403">
        <v>66.989999999999995</v>
      </c>
      <c r="L24" s="403">
        <v>637.91</v>
      </c>
      <c r="M24" s="403">
        <v>704.9</v>
      </c>
    </row>
    <row r="25" spans="2:14" ht="30" customHeight="1" collapsed="1">
      <c r="B25" s="779"/>
      <c r="C25" s="346" t="s">
        <v>425</v>
      </c>
      <c r="D25" s="398"/>
      <c r="E25" s="347" t="s">
        <v>155</v>
      </c>
      <c r="F25" s="398"/>
      <c r="G25" s="406">
        <v>69073.908278799994</v>
      </c>
      <c r="H25" s="398"/>
      <c r="I25" s="647">
        <v>2023518.217713167</v>
      </c>
      <c r="J25" s="398"/>
      <c r="K25" s="407">
        <v>24342</v>
      </c>
      <c r="L25" s="407">
        <v>187790.66</v>
      </c>
      <c r="M25" s="407">
        <v>212132.66</v>
      </c>
    </row>
    <row r="26" spans="2:14" ht="30" hidden="1" customHeight="1" outlineLevel="1">
      <c r="B26" s="779"/>
      <c r="C26" s="154" t="s">
        <v>1077</v>
      </c>
      <c r="D26" s="398"/>
      <c r="E26" s="178" t="s">
        <v>155</v>
      </c>
      <c r="F26" s="398"/>
      <c r="G26" s="401">
        <v>22003.481473964064</v>
      </c>
      <c r="H26" s="398"/>
      <c r="I26" s="645">
        <v>806050.79901788651</v>
      </c>
      <c r="J26" s="398"/>
      <c r="K26" s="402">
        <v>1298.71</v>
      </c>
      <c r="L26" s="402">
        <v>27733.73</v>
      </c>
      <c r="M26" s="403">
        <v>29032.44</v>
      </c>
    </row>
    <row r="27" spans="2:14" ht="30" hidden="1" customHeight="1" outlineLevel="1">
      <c r="B27" s="779"/>
      <c r="C27" s="154" t="s">
        <v>1074</v>
      </c>
      <c r="D27" s="398"/>
      <c r="E27" s="178" t="s">
        <v>155</v>
      </c>
      <c r="F27" s="398"/>
      <c r="G27" s="404">
        <v>35082.40662077858</v>
      </c>
      <c r="H27" s="398"/>
      <c r="I27" s="646">
        <v>345487.3707275202</v>
      </c>
      <c r="J27" s="398"/>
      <c r="K27" s="403">
        <v>2806.59</v>
      </c>
      <c r="L27" s="403">
        <v>70635.64</v>
      </c>
      <c r="M27" s="403">
        <v>73442.23</v>
      </c>
    </row>
    <row r="28" spans="2:14" ht="30" customHeight="1" collapsed="1">
      <c r="B28" s="779"/>
      <c r="C28" s="346" t="s">
        <v>820</v>
      </c>
      <c r="D28" s="398"/>
      <c r="E28" s="347" t="s">
        <v>155</v>
      </c>
      <c r="F28" s="398"/>
      <c r="G28" s="406">
        <v>57085.888094742637</v>
      </c>
      <c r="H28" s="398"/>
      <c r="I28" s="647">
        <v>1151538.1697454066</v>
      </c>
      <c r="J28" s="398"/>
      <c r="K28" s="407">
        <v>4105.3</v>
      </c>
      <c r="L28" s="407">
        <v>98369.37</v>
      </c>
      <c r="M28" s="407">
        <v>102474.67</v>
      </c>
    </row>
    <row r="29" spans="2:14" ht="30" hidden="1" customHeight="1" outlineLevel="1">
      <c r="B29" s="779"/>
      <c r="C29" s="154" t="s">
        <v>592</v>
      </c>
      <c r="D29" s="408"/>
      <c r="E29" s="345" t="s">
        <v>158</v>
      </c>
      <c r="F29" s="408"/>
      <c r="G29" s="405">
        <v>208</v>
      </c>
      <c r="H29" s="408"/>
      <c r="I29" s="646">
        <v>206055.08172561353</v>
      </c>
      <c r="J29" s="408"/>
      <c r="K29" s="403">
        <v>2534</v>
      </c>
      <c r="L29" s="403">
        <v>49100</v>
      </c>
      <c r="M29" s="403">
        <v>51634</v>
      </c>
    </row>
    <row r="30" spans="2:14" ht="30" hidden="1" customHeight="1" outlineLevel="1">
      <c r="B30" s="779"/>
      <c r="C30" s="154" t="s">
        <v>435</v>
      </c>
      <c r="D30" s="408"/>
      <c r="E30" s="345" t="s">
        <v>158</v>
      </c>
      <c r="F30" s="408"/>
      <c r="G30" s="405">
        <v>117</v>
      </c>
      <c r="H30" s="408"/>
      <c r="I30" s="646">
        <v>97738.616690676005</v>
      </c>
      <c r="J30" s="408"/>
      <c r="K30" s="403">
        <v>2096</v>
      </c>
      <c r="L30" s="403">
        <v>45550</v>
      </c>
      <c r="M30" s="403">
        <v>47646</v>
      </c>
      <c r="N30" s="476" t="s">
        <v>762</v>
      </c>
    </row>
    <row r="31" spans="2:14" ht="30" customHeight="1" collapsed="1">
      <c r="B31" s="779"/>
      <c r="C31" s="346" t="s">
        <v>427</v>
      </c>
      <c r="D31" s="408"/>
      <c r="E31" s="347" t="s">
        <v>158</v>
      </c>
      <c r="F31" s="398"/>
      <c r="G31" s="406">
        <v>325</v>
      </c>
      <c r="H31" s="398"/>
      <c r="I31" s="647">
        <v>303793.69841628952</v>
      </c>
      <c r="J31" s="398"/>
      <c r="K31" s="407">
        <v>4630</v>
      </c>
      <c r="L31" s="407">
        <v>94650</v>
      </c>
      <c r="M31" s="407">
        <v>99280</v>
      </c>
    </row>
    <row r="32" spans="2:14" ht="30" customHeight="1" thickBot="1">
      <c r="B32" s="779"/>
      <c r="C32" s="509" t="s">
        <v>788</v>
      </c>
      <c r="D32" s="408"/>
      <c r="E32" s="348" t="s">
        <v>158</v>
      </c>
      <c r="F32" s="408"/>
      <c r="G32" s="409">
        <v>0</v>
      </c>
      <c r="H32" s="408"/>
      <c r="I32" s="666">
        <v>0</v>
      </c>
      <c r="J32" s="408"/>
      <c r="K32" s="410">
        <v>0</v>
      </c>
      <c r="L32" s="410">
        <v>0</v>
      </c>
      <c r="M32" s="407">
        <v>0</v>
      </c>
    </row>
    <row r="33" spans="2:17" ht="30" customHeight="1" thickBot="1">
      <c r="B33" s="780"/>
      <c r="C33" s="234" t="s">
        <v>172</v>
      </c>
      <c r="D33" s="408"/>
      <c r="E33" s="411"/>
      <c r="F33" s="398"/>
      <c r="G33" s="411"/>
      <c r="H33" s="398"/>
      <c r="I33" s="667">
        <v>3478850.085874863</v>
      </c>
      <c r="J33" s="398"/>
      <c r="K33" s="412">
        <v>33077.300000000003</v>
      </c>
      <c r="L33" s="412">
        <v>380810.03</v>
      </c>
      <c r="M33" s="412">
        <v>413887.33</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165</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0</v>
      </c>
      <c r="G9" s="153">
        <v>1</v>
      </c>
      <c r="H9" s="153">
        <v>0</v>
      </c>
      <c r="I9" s="153">
        <v>1</v>
      </c>
      <c r="J9" s="153">
        <v>9</v>
      </c>
      <c r="K9" s="153">
        <v>0</v>
      </c>
      <c r="L9" s="153">
        <v>9</v>
      </c>
      <c r="M9" s="153">
        <v>3</v>
      </c>
      <c r="N9" s="153">
        <v>19</v>
      </c>
      <c r="O9" s="152">
        <v>2</v>
      </c>
      <c r="P9" s="152">
        <v>2</v>
      </c>
      <c r="Q9" s="152">
        <v>0</v>
      </c>
      <c r="R9" s="152">
        <v>0</v>
      </c>
      <c r="S9" s="152">
        <v>0</v>
      </c>
      <c r="T9" s="152">
        <v>0</v>
      </c>
      <c r="U9" s="152">
        <v>0</v>
      </c>
      <c r="V9" s="152">
        <v>0</v>
      </c>
      <c r="W9" s="152">
        <v>0</v>
      </c>
      <c r="X9" s="152">
        <v>0</v>
      </c>
      <c r="Y9" s="152">
        <v>0</v>
      </c>
      <c r="Z9" s="128">
        <v>0</v>
      </c>
      <c r="AA9" s="153">
        <v>4</v>
      </c>
      <c r="AB9" s="128">
        <v>36</v>
      </c>
      <c r="AC9" s="785"/>
      <c r="AD9" s="153">
        <v>0</v>
      </c>
      <c r="AE9" s="153">
        <v>1013.2832319363201</v>
      </c>
      <c r="AF9" s="153">
        <v>0</v>
      </c>
      <c r="AG9" s="153">
        <v>1013.2832319363201</v>
      </c>
      <c r="AH9" s="153">
        <v>111513.38920326278</v>
      </c>
      <c r="AI9" s="153">
        <v>0</v>
      </c>
      <c r="AJ9" s="153">
        <v>111513.38920326278</v>
      </c>
      <c r="AK9" s="128">
        <v>5182.0927338928368</v>
      </c>
      <c r="AL9" s="128">
        <v>284393.34978636348</v>
      </c>
      <c r="AM9" s="153">
        <v>3604.049448018307</v>
      </c>
      <c r="AN9" s="153">
        <v>49181.147435009763</v>
      </c>
      <c r="AO9" s="153">
        <v>0</v>
      </c>
      <c r="AP9" s="153">
        <v>0</v>
      </c>
      <c r="AQ9" s="153">
        <v>0</v>
      </c>
      <c r="AR9" s="153">
        <v>0</v>
      </c>
      <c r="AS9" s="153">
        <v>0</v>
      </c>
      <c r="AT9" s="153">
        <v>0</v>
      </c>
      <c r="AU9" s="153">
        <v>0</v>
      </c>
      <c r="AV9" s="153">
        <v>0</v>
      </c>
      <c r="AW9" s="153">
        <v>0</v>
      </c>
      <c r="AX9" s="153">
        <v>0</v>
      </c>
      <c r="AY9" s="153">
        <v>52785.196883028068</v>
      </c>
      <c r="AZ9" s="129">
        <v>454887.31183848344</v>
      </c>
      <c r="BA9" s="783"/>
      <c r="BB9" s="153">
        <v>0</v>
      </c>
      <c r="BC9" s="153">
        <v>1013.2832319363201</v>
      </c>
      <c r="BD9" s="153">
        <v>0</v>
      </c>
      <c r="BE9" s="153">
        <v>1013.2832319363201</v>
      </c>
      <c r="BF9" s="153">
        <v>109849.86832864163</v>
      </c>
      <c r="BG9" s="153">
        <v>0</v>
      </c>
      <c r="BH9" s="153">
        <v>109849.86832864163</v>
      </c>
      <c r="BI9" s="128">
        <v>5156.4667456702264</v>
      </c>
      <c r="BJ9" s="152">
        <v>282986.99505547481</v>
      </c>
      <c r="BK9" s="153">
        <v>3604.049448018307</v>
      </c>
      <c r="BL9" s="153">
        <v>49181.147435009763</v>
      </c>
      <c r="BM9" s="153">
        <v>0</v>
      </c>
      <c r="BN9" s="153">
        <v>0</v>
      </c>
      <c r="BO9" s="153">
        <v>0</v>
      </c>
      <c r="BP9" s="153">
        <v>0</v>
      </c>
      <c r="BQ9" s="153">
        <v>0</v>
      </c>
      <c r="BR9" s="153">
        <v>0</v>
      </c>
      <c r="BS9" s="153">
        <v>0</v>
      </c>
      <c r="BT9" s="153">
        <v>0</v>
      </c>
      <c r="BU9" s="153">
        <v>0</v>
      </c>
      <c r="BV9" s="153">
        <v>0</v>
      </c>
      <c r="BW9" s="153">
        <v>52785.196883028068</v>
      </c>
      <c r="BX9" s="129">
        <v>451791.81024475105</v>
      </c>
      <c r="BY9" s="784"/>
      <c r="BZ9" s="130">
        <v>32.799999999999997</v>
      </c>
      <c r="CA9" s="130">
        <v>500</v>
      </c>
      <c r="CB9" s="130">
        <v>0</v>
      </c>
      <c r="CC9" s="130">
        <v>8782</v>
      </c>
      <c r="CD9" s="130">
        <v>0</v>
      </c>
      <c r="CE9" s="130">
        <v>0</v>
      </c>
      <c r="CF9" s="130">
        <v>0</v>
      </c>
      <c r="CG9" s="130">
        <v>0</v>
      </c>
      <c r="CH9" s="130">
        <v>0</v>
      </c>
      <c r="CI9" s="130">
        <v>0</v>
      </c>
      <c r="CJ9" s="130">
        <v>0</v>
      </c>
      <c r="CK9" s="130">
        <v>0</v>
      </c>
      <c r="CL9" s="130">
        <v>0</v>
      </c>
      <c r="CM9" s="130">
        <v>9282</v>
      </c>
      <c r="CN9" s="119"/>
      <c r="CO9" s="130">
        <v>168200</v>
      </c>
      <c r="CP9" s="130">
        <v>2353.17</v>
      </c>
      <c r="CQ9" s="130">
        <v>10817.63</v>
      </c>
      <c r="CR9" s="130">
        <v>8812.91</v>
      </c>
      <c r="CS9" s="130">
        <v>0</v>
      </c>
      <c r="CT9" s="130">
        <v>0</v>
      </c>
      <c r="CU9" s="130">
        <v>0</v>
      </c>
      <c r="CV9" s="130">
        <v>0</v>
      </c>
      <c r="CW9" s="130">
        <v>0</v>
      </c>
      <c r="CX9" s="130">
        <v>0</v>
      </c>
      <c r="CY9" s="130">
        <v>0</v>
      </c>
      <c r="CZ9" s="130">
        <v>0</v>
      </c>
      <c r="DA9" s="130">
        <v>0</v>
      </c>
      <c r="DB9" s="130">
        <v>21983.71</v>
      </c>
      <c r="DC9" s="119"/>
      <c r="DD9" s="130">
        <v>168232.8</v>
      </c>
      <c r="DE9" s="130">
        <v>31265.71</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0</v>
      </c>
      <c r="L11" s="480">
        <v>0</v>
      </c>
      <c r="M11" s="480">
        <v>1</v>
      </c>
      <c r="N11" s="480">
        <v>3</v>
      </c>
      <c r="O11" s="481">
        <v>0</v>
      </c>
      <c r="P11" s="481">
        <v>0</v>
      </c>
      <c r="Q11" s="481">
        <v>0</v>
      </c>
      <c r="R11" s="481">
        <v>0</v>
      </c>
      <c r="S11" s="481">
        <v>0</v>
      </c>
      <c r="T11" s="481">
        <v>0</v>
      </c>
      <c r="U11" s="481">
        <v>0</v>
      </c>
      <c r="V11" s="481">
        <v>0</v>
      </c>
      <c r="W11" s="481">
        <v>0</v>
      </c>
      <c r="X11" s="481">
        <v>0</v>
      </c>
      <c r="Y11" s="481">
        <v>0</v>
      </c>
      <c r="Z11" s="482">
        <v>0</v>
      </c>
      <c r="AA11" s="480">
        <v>0</v>
      </c>
      <c r="AB11" s="482">
        <v>4</v>
      </c>
      <c r="AC11" s="785"/>
      <c r="AD11" s="480"/>
      <c r="AE11" s="480"/>
      <c r="AF11" s="480">
        <v>0</v>
      </c>
      <c r="AG11" s="480">
        <v>1013.2832319363201</v>
      </c>
      <c r="AH11" s="480"/>
      <c r="AI11" s="480">
        <v>0</v>
      </c>
      <c r="AJ11" s="480">
        <v>0</v>
      </c>
      <c r="AK11" s="483">
        <v>5182.0927338928368</v>
      </c>
      <c r="AL11" s="483">
        <v>29192.439261884105</v>
      </c>
      <c r="AM11" s="480">
        <v>0</v>
      </c>
      <c r="AN11" s="480">
        <v>0</v>
      </c>
      <c r="AO11" s="480">
        <v>0</v>
      </c>
      <c r="AP11" s="480">
        <v>0</v>
      </c>
      <c r="AQ11" s="480">
        <v>0</v>
      </c>
      <c r="AR11" s="480">
        <v>0</v>
      </c>
      <c r="AS11" s="480">
        <v>0</v>
      </c>
      <c r="AT11" s="480">
        <v>0</v>
      </c>
      <c r="AU11" s="480">
        <v>0</v>
      </c>
      <c r="AV11" s="480">
        <v>0</v>
      </c>
      <c r="AW11" s="480">
        <v>0</v>
      </c>
      <c r="AX11" s="480">
        <v>0</v>
      </c>
      <c r="AY11" s="480">
        <v>0</v>
      </c>
      <c r="AZ11" s="484">
        <v>35387.815227713261</v>
      </c>
      <c r="BA11" s="783"/>
      <c r="BB11" s="480"/>
      <c r="BC11" s="480"/>
      <c r="BD11" s="480">
        <v>0</v>
      </c>
      <c r="BE11" s="480">
        <v>0</v>
      </c>
      <c r="BF11" s="480"/>
      <c r="BG11" s="480">
        <v>0</v>
      </c>
      <c r="BH11" s="480">
        <v>0</v>
      </c>
      <c r="BI11" s="483">
        <v>5156.4667456702264</v>
      </c>
      <c r="BJ11" s="731">
        <v>29048.079609687698</v>
      </c>
      <c r="BK11" s="480">
        <v>0</v>
      </c>
      <c r="BL11" s="480">
        <v>0</v>
      </c>
      <c r="BM11" s="480">
        <v>0</v>
      </c>
      <c r="BN11" s="480">
        <v>0</v>
      </c>
      <c r="BO11" s="480">
        <v>0</v>
      </c>
      <c r="BP11" s="480">
        <v>0</v>
      </c>
      <c r="BQ11" s="480">
        <v>0</v>
      </c>
      <c r="BR11" s="480">
        <v>0</v>
      </c>
      <c r="BS11" s="480">
        <v>0</v>
      </c>
      <c r="BT11" s="480">
        <v>0</v>
      </c>
      <c r="BU11" s="480">
        <v>0</v>
      </c>
      <c r="BV11" s="480">
        <v>0</v>
      </c>
      <c r="BW11" s="480">
        <v>0</v>
      </c>
      <c r="BX11" s="484">
        <v>34204.546355357925</v>
      </c>
      <c r="BY11" s="784"/>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6</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0.77200556183489266</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0.98820560370900412</v>
      </c>
      <c r="D3" s="3">
        <v>3</v>
      </c>
      <c r="E3" s="3" t="s">
        <v>395</v>
      </c>
      <c r="F3" s="14">
        <v>0</v>
      </c>
      <c r="H3" s="7">
        <v>1</v>
      </c>
      <c r="I3" s="3" t="s">
        <v>395</v>
      </c>
      <c r="J3" s="2">
        <v>0.33304759988001337</v>
      </c>
      <c r="K3" s="3">
        <v>1</v>
      </c>
      <c r="L3" s="3" t="s">
        <v>395</v>
      </c>
      <c r="M3" s="14">
        <v>0.33304759988001337</v>
      </c>
    </row>
    <row r="4" spans="1:13">
      <c r="A4" s="7">
        <v>2</v>
      </c>
      <c r="B4" s="3" t="s">
        <v>396</v>
      </c>
      <c r="C4" s="2">
        <v>1.1794396290995863E-2</v>
      </c>
      <c r="D4" s="3">
        <v>2</v>
      </c>
      <c r="E4" s="3" t="s">
        <v>396</v>
      </c>
      <c r="F4" s="14">
        <v>1.1794396290995863E-2</v>
      </c>
      <c r="H4" s="7">
        <v>2</v>
      </c>
      <c r="I4" s="3" t="s">
        <v>590</v>
      </c>
      <c r="J4" s="2">
        <v>0.16636739459750227</v>
      </c>
      <c r="K4" s="3">
        <v>7</v>
      </c>
      <c r="L4" s="3" t="s">
        <v>396</v>
      </c>
      <c r="M4" s="14">
        <v>5.4557923933716536E-2</v>
      </c>
    </row>
    <row r="5" spans="1:13">
      <c r="A5" s="7">
        <v>3</v>
      </c>
      <c r="B5" s="3" t="s">
        <v>395</v>
      </c>
      <c r="C5" s="2">
        <v>0</v>
      </c>
      <c r="D5" s="3">
        <v>3</v>
      </c>
      <c r="E5" s="3" t="s">
        <v>410</v>
      </c>
      <c r="F5" s="14">
        <v>0</v>
      </c>
      <c r="H5" s="7">
        <v>3</v>
      </c>
      <c r="I5" s="3" t="s">
        <v>174</v>
      </c>
      <c r="J5" s="2">
        <v>0.15076762605695021</v>
      </c>
      <c r="K5" s="3">
        <v>9</v>
      </c>
      <c r="L5" s="3" t="s">
        <v>410</v>
      </c>
      <c r="M5" s="14">
        <v>0</v>
      </c>
    </row>
    <row r="6" spans="1:13">
      <c r="A6" s="7">
        <v>4</v>
      </c>
      <c r="B6" s="3"/>
      <c r="C6" s="2"/>
      <c r="D6" s="3">
        <v>3</v>
      </c>
      <c r="E6" s="3" t="s">
        <v>398</v>
      </c>
      <c r="F6" s="14">
        <v>0</v>
      </c>
      <c r="H6" s="7">
        <v>4</v>
      </c>
      <c r="I6" s="3" t="s">
        <v>400</v>
      </c>
      <c r="J6" s="2">
        <v>0.12182294130042685</v>
      </c>
      <c r="K6" s="3">
        <v>8</v>
      </c>
      <c r="L6" s="3" t="s">
        <v>398</v>
      </c>
      <c r="M6" s="14">
        <v>3.7247600172294216E-3</v>
      </c>
    </row>
    <row r="7" spans="1:13">
      <c r="A7" s="7"/>
      <c r="B7" s="3"/>
      <c r="C7" s="3"/>
      <c r="D7" s="3">
        <v>3</v>
      </c>
      <c r="E7" s="3" t="s">
        <v>524</v>
      </c>
      <c r="F7" s="14">
        <v>0</v>
      </c>
      <c r="H7" s="7"/>
      <c r="I7" s="3"/>
      <c r="J7" s="3"/>
      <c r="K7" s="3">
        <v>9</v>
      </c>
      <c r="L7" s="3" t="s">
        <v>524</v>
      </c>
      <c r="M7" s="14">
        <v>0</v>
      </c>
    </row>
    <row r="8" spans="1:13">
      <c r="A8" s="7"/>
      <c r="B8" s="3"/>
      <c r="C8" s="3"/>
      <c r="D8" s="3">
        <v>1</v>
      </c>
      <c r="E8" s="3" t="s">
        <v>400</v>
      </c>
      <c r="F8" s="14">
        <v>0.98820560370900412</v>
      </c>
      <c r="H8" s="7"/>
      <c r="I8" s="3"/>
      <c r="J8" s="3"/>
      <c r="K8" s="3">
        <v>4</v>
      </c>
      <c r="L8" s="3" t="s">
        <v>400</v>
      </c>
      <c r="M8" s="14">
        <v>0.12182294130042685</v>
      </c>
    </row>
    <row r="9" spans="1:13">
      <c r="A9" s="7"/>
      <c r="B9" s="3"/>
      <c r="C9" s="3"/>
      <c r="D9" s="3">
        <v>3</v>
      </c>
      <c r="E9" s="3" t="s">
        <v>401</v>
      </c>
      <c r="F9" s="14">
        <v>0</v>
      </c>
      <c r="H9" s="7"/>
      <c r="I9" s="3"/>
      <c r="J9" s="3"/>
      <c r="K9" s="3">
        <v>6</v>
      </c>
      <c r="L9" s="3" t="s">
        <v>401</v>
      </c>
      <c r="M9" s="14">
        <v>6.5363983323621644E-2</v>
      </c>
    </row>
    <row r="10" spans="1:13">
      <c r="A10" s="7"/>
      <c r="B10" s="3"/>
      <c r="C10" s="3"/>
      <c r="D10" s="3">
        <v>3</v>
      </c>
      <c r="E10" s="3" t="s">
        <v>402</v>
      </c>
      <c r="F10" s="14">
        <v>0</v>
      </c>
      <c r="H10" s="7"/>
      <c r="I10" s="3"/>
      <c r="J10" s="3"/>
      <c r="K10" s="3">
        <v>9</v>
      </c>
      <c r="L10" s="3" t="s">
        <v>402</v>
      </c>
      <c r="M10" s="14">
        <v>0</v>
      </c>
    </row>
    <row r="11" spans="1:13">
      <c r="A11" s="7"/>
      <c r="B11" s="3"/>
      <c r="C11" s="3"/>
      <c r="D11" s="3">
        <v>3</v>
      </c>
      <c r="E11" s="3" t="s">
        <v>404</v>
      </c>
      <c r="F11" s="14">
        <v>0</v>
      </c>
      <c r="H11" s="7"/>
      <c r="I11" s="3"/>
      <c r="J11" s="3"/>
      <c r="K11" s="3">
        <v>9</v>
      </c>
      <c r="L11" s="3" t="s">
        <v>404</v>
      </c>
      <c r="M11" s="14">
        <v>0</v>
      </c>
    </row>
    <row r="12" spans="1:13">
      <c r="A12" s="7"/>
      <c r="B12" s="3"/>
      <c r="C12" s="3"/>
      <c r="D12" s="3">
        <v>3</v>
      </c>
      <c r="E12" s="3" t="s">
        <v>407</v>
      </c>
      <c r="F12" s="14">
        <v>0</v>
      </c>
      <c r="H12" s="7"/>
      <c r="I12" s="3"/>
      <c r="J12" s="3"/>
      <c r="K12" s="3">
        <v>9</v>
      </c>
      <c r="L12" s="3" t="s">
        <v>407</v>
      </c>
      <c r="M12" s="14">
        <v>0</v>
      </c>
    </row>
    <row r="13" spans="1:13">
      <c r="A13" s="7"/>
      <c r="B13" s="3"/>
      <c r="C13" s="3"/>
      <c r="D13" s="3">
        <v>3</v>
      </c>
      <c r="E13" s="3" t="s">
        <v>590</v>
      </c>
      <c r="F13" s="14">
        <v>0</v>
      </c>
      <c r="H13" s="7"/>
      <c r="I13" s="3"/>
      <c r="J13" s="3"/>
      <c r="K13" s="3">
        <v>2</v>
      </c>
      <c r="L13" s="3" t="s">
        <v>590</v>
      </c>
      <c r="M13" s="14">
        <v>0.16636739459750227</v>
      </c>
    </row>
    <row r="14" spans="1:13">
      <c r="A14" s="7"/>
      <c r="B14" s="3"/>
      <c r="C14" s="3"/>
      <c r="D14" s="3">
        <v>3</v>
      </c>
      <c r="E14" s="3" t="s">
        <v>71</v>
      </c>
      <c r="F14" s="14">
        <v>0</v>
      </c>
      <c r="H14" s="7"/>
      <c r="I14" s="3"/>
      <c r="J14" s="3"/>
      <c r="K14" s="3">
        <v>5</v>
      </c>
      <c r="L14" s="3" t="s">
        <v>71</v>
      </c>
      <c r="M14" s="14">
        <v>7.4345939618724835E-2</v>
      </c>
    </row>
    <row r="15" spans="1:13" ht="15.75" thickBot="1">
      <c r="A15" s="8"/>
      <c r="B15" s="15"/>
      <c r="C15" s="15"/>
      <c r="D15" s="15">
        <v>3</v>
      </c>
      <c r="E15" s="15" t="s">
        <v>174</v>
      </c>
      <c r="F15" s="31">
        <v>0</v>
      </c>
      <c r="H15" s="8"/>
      <c r="I15" s="421"/>
      <c r="J15" s="421"/>
      <c r="K15" s="421">
        <v>3</v>
      </c>
      <c r="L15" s="421" t="s">
        <v>174</v>
      </c>
      <c r="M15" s="422">
        <v>0.15076762605695021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1077279.4902241658</v>
      </c>
      <c r="C2" s="232">
        <v>2505238.3522470351</v>
      </c>
      <c r="D2" s="232">
        <v>4761964.5369970137</v>
      </c>
      <c r="E2" s="232">
        <v>0</v>
      </c>
      <c r="F2" s="232">
        <v>0</v>
      </c>
      <c r="G2" s="232">
        <v>0</v>
      </c>
    </row>
    <row r="3" spans="1:7">
      <c r="A3" t="s">
        <v>998</v>
      </c>
      <c r="B3" s="232">
        <v>0</v>
      </c>
      <c r="C3" s="232">
        <v>0</v>
      </c>
      <c r="D3" s="232">
        <v>4761964.5369970137</v>
      </c>
      <c r="E3" s="599">
        <v>6702878.0844708951</v>
      </c>
      <c r="F3" s="232">
        <v>8643791.6319447756</v>
      </c>
      <c r="G3" s="232">
        <v>10584705.179418657</v>
      </c>
    </row>
    <row r="4" spans="1:7">
      <c r="A4" t="s">
        <v>999</v>
      </c>
      <c r="B4" s="232">
        <v>7510011.5063955057</v>
      </c>
      <c r="C4" s="232">
        <v>7510011.5063955057</v>
      </c>
      <c r="D4" s="232">
        <v>7510011.5063955057</v>
      </c>
      <c r="E4" s="232">
        <v>7510011.5063955057</v>
      </c>
      <c r="F4" s="232">
        <v>7510011.5063955057</v>
      </c>
      <c r="G4" s="232">
        <v>7510011.5063955057</v>
      </c>
    </row>
    <row r="5" spans="1:7">
      <c r="A5" t="s">
        <v>1000</v>
      </c>
      <c r="B5" s="390">
        <v>99271.49</v>
      </c>
      <c r="C5" s="390">
        <v>445157.63</v>
      </c>
      <c r="D5" s="390">
        <v>947817.23</v>
      </c>
      <c r="E5" s="390"/>
      <c r="F5" s="390"/>
      <c r="G5" s="390"/>
    </row>
    <row r="6" spans="1:7">
      <c r="A6" t="s">
        <v>1001</v>
      </c>
      <c r="B6" s="390"/>
      <c r="C6" s="390"/>
      <c r="D6" s="390">
        <v>947817.23</v>
      </c>
      <c r="E6" s="600">
        <v>1275806.1000000001</v>
      </c>
      <c r="F6" s="390">
        <v>1603794.97</v>
      </c>
      <c r="G6" s="390">
        <v>1931783.84</v>
      </c>
    </row>
    <row r="7" spans="1:7">
      <c r="A7" t="s">
        <v>1002</v>
      </c>
      <c r="B7" s="390">
        <v>2107963</v>
      </c>
      <c r="C7" s="390">
        <v>2107963</v>
      </c>
      <c r="D7" s="390">
        <v>2107963</v>
      </c>
      <c r="E7" s="390">
        <v>2107963</v>
      </c>
      <c r="F7" s="390">
        <v>2107963</v>
      </c>
      <c r="G7" s="390">
        <v>2107963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2019-05-01T17:15:33Z</dcterms:modified>
</cp:coreProperties>
</file>