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G:\Conservation\New Conservation G Drive\Program Reports\IESO Reports\2019\P&amp;C Report\"/>
    </mc:Choice>
  </mc:AlternateContent>
  <xr:revisionPtr revIDLastSave="0" documentId="8_{CED42CFC-103E-498C-A24B-C2A2478B9BF3}" xr6:coauthVersionLast="36" xr6:coauthVersionMax="36" xr10:uidLastSave="{00000000-0000-0000-0000-000000000000}"/>
  <bookViews>
    <workbookView xWindow="0" yWindow="0" windowWidth="18870" windowHeight="7110" tabRatio="674" firstSheet="3" activeTab="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<sst xmlns="http://schemas.openxmlformats.org/spreadsheetml/2006/main" count="9066" uniqueCount="1384">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</sst>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C8CB-4FC8-9320-89C9362696B8}"/>
              </c:ext>
            </c:extLst>
          </c:dPt>
          <c:dPt>
            <c:idx val="1"/>
            <c:bubble3D val="0"/>
            <c:spPr>
              <a:solidFill>
                <a:schemeClr val="accent3">
                  <a:lumMod val="50000"/>
                </a:schemeClr>
              </a:solidFill>
            </c:spPr>
            <c:extLst>
              <c:ext xmlns:c16="http://schemas.microsoft.com/office/drawing/2014/chart" uri="{C3380CC4-5D6E-409C-BE32-E72D297353CC}">
                <c16:uniqueId val="{00000003-C8CB-4FC8-9320-89C9362696B8}"/>
              </c:ext>
            </c:extLst>
          </c:dPt>
          <c:dPt>
            <c:idx val="3"/>
            <c:bubble3D val="0"/>
            <c:spPr>
              <a:solidFill>
                <a:srgbClr val="FFC000"/>
              </a:solidFill>
            </c:spPr>
            <c:extLst>
              <c:ext xmlns:c16="http://schemas.microsoft.com/office/drawing/2014/chart" uri="{C3380CC4-5D6E-409C-BE32-E72D297353CC}">
                <c16:uniqueId val="{00000005-C8CB-4FC8-9320-89C9362696B8}"/>
              </c:ext>
            </c:extLst>
          </c:dPt>
          <c:cat>
            <c:strRef>
              <c:f>'Graphs Program'!$B$3:$B$6</c:f>
              <c:strCache>
                <c:ptCount val="3"/>
                <c:pt idx="0">
                  <c:v>Save on Energy Small Business Lighting Program</c:v>
                </c:pt>
                <c:pt idx="1">
                  <c:v>Save on Energy Retrofit Program</c:v>
                </c:pt>
                <c:pt idx="2">
                  <c:v>Save on Energy Coupon Program</c:v>
                </c:pt>
              </c:strCache>
            </c:strRef>
          </c:cat>
          <c:val>
            <c:numRef>
              <c:f>'Graphs Program'!$C$3:$C$6</c:f>
              <c:numCache>
                <c:formatCode>0%</c:formatCode>
                <c:ptCount val="4"/>
                <c:pt idx="0">
                  <c:v>0.30052921978739239</c:v>
                </c:pt>
                <c:pt idx="1">
                  <c:v>8.9191814864887961E-2</c:v>
                </c:pt>
                <c:pt idx="2">
                  <c:v>0</c:v>
                </c:pt>
              </c:numCache>
            </c:numRef>
          </c:val>
          <c:extLst>
            <c:ext xmlns:c16="http://schemas.microsoft.com/office/drawing/2014/chart" uri="{C3380CC4-5D6E-409C-BE32-E72D297353CC}">
              <c16:uniqueId val="{00000006-C8CB-4FC8-9320-89C9362696B8}"/>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44930851.557532027</c:v>
                </c:pt>
                <c:pt idx="1">
                  <c:v>44872602.165044948</c:v>
                </c:pt>
                <c:pt idx="2">
                  <c:v>44814352.77255787</c:v>
                </c:pt>
                <c:pt idx="3">
                  <c:v>44756103.380070798</c:v>
                </c:pt>
                <c:pt idx="4">
                  <c:v>44697853.987583719</c:v>
                </c:pt>
                <c:pt idx="5">
                  <c:v>44639604.595096633</c:v>
                </c:pt>
              </c:numCache>
            </c:numRef>
          </c:val>
          <c:extLst>
            <c:ext xmlns:c16="http://schemas.microsoft.com/office/drawing/2014/chart" uri="{C3380CC4-5D6E-409C-BE32-E72D297353CC}">
              <c16:uniqueId val="{00000000-CEC2-426A-AC4E-F41B02E7C0D7}"/>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21383469.705804367</c:v>
                </c:pt>
                <c:pt idx="2">
                  <c:v>21384579.811485693</c:v>
                </c:pt>
                <c:pt idx="3">
                  <c:v>21385689.917167019</c:v>
                </c:pt>
                <c:pt idx="4">
                  <c:v>21386800.022848345</c:v>
                </c:pt>
                <c:pt idx="5">
                  <c:v>21387910.128529664</c:v>
                </c:pt>
              </c:numCache>
            </c:numRef>
          </c:val>
          <c:extLst>
            <c:ext xmlns:c16="http://schemas.microsoft.com/office/drawing/2014/chart" uri="{C3380CC4-5D6E-409C-BE32-E72D297353CC}">
              <c16:uniqueId val="{00000001-CEC2-426A-AC4E-F41B02E7C0D7}"/>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21227681.360080443</c:v>
                </c:pt>
                <c:pt idx="3">
                  <c:v>20649597.514572397</c:v>
                </c:pt>
                <c:pt idx="4">
                  <c:v>20216034.63044136</c:v>
                </c:pt>
                <c:pt idx="5">
                  <c:v>19493429.823556304</c:v>
                </c:pt>
              </c:numCache>
            </c:numRef>
          </c:val>
          <c:extLst>
            <c:ext xmlns:c16="http://schemas.microsoft.com/office/drawing/2014/chart" uri="{C3380CC4-5D6E-409C-BE32-E72D297353CC}">
              <c16:uniqueId val="{00000002-CEC2-426A-AC4E-F41B02E7C0D7}"/>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7698689.7683853414</c:v>
                </c:pt>
                <c:pt idx="4">
                  <c:v>7634272.0392100671</c:v>
                </c:pt>
                <c:pt idx="5">
                  <c:v>7569854.3100347929</c:v>
                </c:pt>
              </c:numCache>
            </c:numRef>
          </c:val>
          <c:extLst>
            <c:ext xmlns:c16="http://schemas.microsoft.com/office/drawing/2014/chart" uri="{C3380CC4-5D6E-409C-BE32-E72D297353CC}">
              <c16:uniqueId val="{00000003-CEC2-426A-AC4E-F41B02E7C0D7}"/>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CEC2-426A-AC4E-F41B02E7C0D7}"/>
            </c:ext>
          </c:extLst>
        </c:ser>
        <c:dLbls>
          <c:showLegendKey val="0"/>
          <c:showVal val="0"/>
          <c:showCatName val="0"/>
          <c:showSerName val="0"/>
          <c:showPercent val="0"/>
          <c:showBubbleSize val="0"/>
        </c:dLbls>
        <c:gapWidth val="0"/>
        <c:overlap val="100"/>
        <c:axId val="474839296"/>
        <c:axId val="47484556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50495520.300000004</c:v>
                </c:pt>
                <c:pt idx="1">
                  <c:v>68719911.700000003</c:v>
                </c:pt>
                <c:pt idx="2">
                  <c:v>81022963.799999997</c:v>
                </c:pt>
                <c:pt idx="3">
                  <c:v>103804701.2</c:v>
                </c:pt>
                <c:pt idx="4">
                  <c:v>128604034.2</c:v>
                </c:pt>
                <c:pt idx="5">
                  <c:v>136985925.19999999</c:v>
                </c:pt>
              </c:numCache>
            </c:numRef>
          </c:val>
          <c:smooth val="0"/>
          <c:extLst>
            <c:ext xmlns:c16="http://schemas.microsoft.com/office/drawing/2014/chart" uri="{C3380CC4-5D6E-409C-BE32-E72D297353CC}">
              <c16:uniqueId val="{00000005-CEC2-426A-AC4E-F41B02E7C0D7}"/>
            </c:ext>
          </c:extLst>
        </c:ser>
        <c:dLbls>
          <c:showLegendKey val="0"/>
          <c:showVal val="0"/>
          <c:showCatName val="0"/>
          <c:showSerName val="0"/>
          <c:showPercent val="0"/>
          <c:showBubbleSize val="0"/>
        </c:dLbls>
        <c:marker val="1"/>
        <c:smooth val="0"/>
        <c:axId val="474839296"/>
        <c:axId val="474845568"/>
      </c:lineChart>
      <c:dateAx>
        <c:axId val="47483929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4845568"/>
        <c:crosses val="autoZero"/>
        <c:auto val="0"/>
        <c:lblOffset val="100"/>
        <c:baseTimeUnit val="years"/>
        <c:majorUnit val="1"/>
        <c:majorTimeUnit val="years"/>
      </c:dateAx>
      <c:valAx>
        <c:axId val="47484556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483929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3483-4EFD-A3C1-ABDFD87697D9}"/>
            </c:ext>
          </c:extLst>
        </c:ser>
        <c:ser>
          <c:idx val="1"/>
          <c:order val="1"/>
          <c:tx>
            <c:strRef>
              <c:f>'LDC Progress'!$B$2</c:f>
              <c:strCache>
                <c:ptCount val="1"/>
                <c:pt idx="0">
                  <c:v>Entegrus Powerlines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3483-4EFD-A3C1-ABDFD87697D9}"/>
            </c:ext>
          </c:extLst>
        </c:ser>
        <c:dLbls>
          <c:showLegendKey val="0"/>
          <c:showVal val="0"/>
          <c:showCatName val="0"/>
          <c:showSerName val="0"/>
          <c:showPercent val="0"/>
          <c:showBubbleSize val="0"/>
        </c:dLbls>
        <c:gapWidth val="0"/>
        <c:overlap val="100"/>
        <c:axId val="476058368"/>
        <c:axId val="47606067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3483-4EFD-A3C1-ABDFD87697D9}"/>
            </c:ext>
          </c:extLst>
        </c:ser>
        <c:dLbls>
          <c:showLegendKey val="0"/>
          <c:showVal val="0"/>
          <c:showCatName val="0"/>
          <c:showSerName val="0"/>
          <c:showPercent val="0"/>
          <c:showBubbleSize val="0"/>
        </c:dLbls>
        <c:marker val="1"/>
        <c:smooth val="0"/>
        <c:axId val="476058368"/>
        <c:axId val="476060672"/>
      </c:lineChart>
      <c:catAx>
        <c:axId val="47605836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6060672"/>
        <c:crosses val="autoZero"/>
        <c:auto val="1"/>
        <c:lblAlgn val="ctr"/>
        <c:lblOffset val="100"/>
        <c:tickLblSkip val="2"/>
        <c:tickMarkSkip val="1"/>
        <c:noMultiLvlLbl val="0"/>
      </c:catAx>
      <c:valAx>
        <c:axId val="47606067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605836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4629-4332-B27E-F67EF5CE096C}"/>
            </c:ext>
          </c:extLst>
        </c:ser>
        <c:ser>
          <c:idx val="1"/>
          <c:order val="1"/>
          <c:tx>
            <c:strRef>
              <c:f>'LDC Progress'!$B$2</c:f>
              <c:strCache>
                <c:ptCount val="1"/>
                <c:pt idx="0">
                  <c:v>Entegrus Powerlines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4629-4332-B27E-F67EF5CE096C}"/>
            </c:ext>
          </c:extLst>
        </c:ser>
        <c:dLbls>
          <c:showLegendKey val="0"/>
          <c:showVal val="0"/>
          <c:showCatName val="0"/>
          <c:showSerName val="0"/>
          <c:showPercent val="0"/>
          <c:showBubbleSize val="0"/>
        </c:dLbls>
        <c:gapWidth val="0"/>
        <c:overlap val="100"/>
        <c:axId val="476087040"/>
        <c:axId val="47608934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4629-4332-B27E-F67EF5CE096C}"/>
            </c:ext>
          </c:extLst>
        </c:ser>
        <c:dLbls>
          <c:showLegendKey val="0"/>
          <c:showVal val="0"/>
          <c:showCatName val="0"/>
          <c:showSerName val="0"/>
          <c:showPercent val="0"/>
          <c:showBubbleSize val="0"/>
        </c:dLbls>
        <c:marker val="1"/>
        <c:smooth val="0"/>
        <c:axId val="476087040"/>
        <c:axId val="476089344"/>
      </c:lineChart>
      <c:catAx>
        <c:axId val="47608704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6089344"/>
        <c:crosses val="autoZero"/>
        <c:auto val="1"/>
        <c:lblAlgn val="ctr"/>
        <c:lblOffset val="100"/>
        <c:tickLblSkip val="2"/>
        <c:tickMarkSkip val="1"/>
        <c:noMultiLvlLbl val="0"/>
      </c:catAx>
      <c:valAx>
        <c:axId val="47608934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608704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F5BB-4F4A-ABB1-2F033A5A0163}"/>
              </c:ext>
            </c:extLst>
          </c:dPt>
          <c:dPt>
            <c:idx val="3"/>
            <c:bubble3D val="0"/>
            <c:spPr>
              <a:solidFill>
                <a:srgbClr val="FFBE00"/>
              </a:solidFill>
            </c:spPr>
            <c:extLst>
              <c:ext xmlns:c16="http://schemas.microsoft.com/office/drawing/2014/chart" uri="{C3380CC4-5D6E-409C-BE32-E72D297353CC}">
                <c16:uniqueId val="{00000003-F5BB-4F4A-ABB1-2F033A5A0163}"/>
              </c:ext>
            </c:extLst>
          </c:dPt>
          <c:cat>
            <c:strRef>
              <c:f>'Graphs Program'!$I$3:$I$6</c:f>
              <c:strCache>
                <c:ptCount val="4"/>
                <c:pt idx="0">
                  <c:v>2011-2014 Framework</c:v>
                </c:pt>
                <c:pt idx="1">
                  <c:v>Save on Energy Retrofit Program</c:v>
                </c:pt>
                <c:pt idx="2">
                  <c:v>Save on Energy Coupon Program</c:v>
                </c:pt>
                <c:pt idx="3">
                  <c:v>Instant Discount Program</c:v>
                </c:pt>
              </c:strCache>
            </c:strRef>
          </c:cat>
          <c:val>
            <c:numRef>
              <c:f>'Graphs Program'!$J$3:$J$6</c:f>
              <c:numCache>
                <c:formatCode>0%</c:formatCode>
                <c:ptCount val="4"/>
                <c:pt idx="0">
                  <c:v>0.46514672246044403</c:v>
                </c:pt>
                <c:pt idx="1">
                  <c:v>0.33713023672010239</c:v>
                </c:pt>
                <c:pt idx="2">
                  <c:v>9.726905825913594E-2</c:v>
                </c:pt>
                <c:pt idx="3">
                  <c:v>5.3464666644129161E-2</c:v>
                </c:pt>
              </c:numCache>
            </c:numRef>
          </c:val>
          <c:extLst>
            <c:ext xmlns:c16="http://schemas.microsoft.com/office/drawing/2014/chart" uri="{C3380CC4-5D6E-409C-BE32-E72D297353CC}">
              <c16:uniqueId val="{00000004-F5BB-4F4A-ABB1-2F033A5A016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29F4-43F9-BBA7-9C32A23A2F1E}"/>
              </c:ext>
            </c:extLst>
          </c:dPt>
          <c:dPt>
            <c:idx val="4"/>
            <c:bubble3D val="0"/>
            <c:spPr>
              <a:ln w="76200">
                <a:noFill/>
              </a:ln>
            </c:spPr>
            <c:extLst>
              <c:ext xmlns:c16="http://schemas.microsoft.com/office/drawing/2014/chart" uri="{C3380CC4-5D6E-409C-BE32-E72D297353CC}">
                <c16:uniqueId val="{00000003-29F4-43F9-BBA7-9C32A23A2F1E}"/>
              </c:ext>
            </c:extLst>
          </c:dPt>
          <c:dPt>
            <c:idx val="5"/>
            <c:bubble3D val="0"/>
            <c:spPr>
              <a:ln w="76200">
                <a:noFill/>
              </a:ln>
            </c:spPr>
            <c:extLst>
              <c:ext xmlns:c16="http://schemas.microsoft.com/office/drawing/2014/chart" uri="{C3380CC4-5D6E-409C-BE32-E72D297353CC}">
                <c16:uniqueId val="{00000005-29F4-43F9-BBA7-9C32A23A2F1E}"/>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44639604.595096633</c:v>
                </c:pt>
                <c:pt idx="1">
                  <c:v>66027514.723626301</c:v>
                </c:pt>
                <c:pt idx="2">
                  <c:v>85520944.547182605</c:v>
                </c:pt>
                <c:pt idx="3">
                  <c:v>0</c:v>
                </c:pt>
                <c:pt idx="4">
                  <c:v>0</c:v>
                </c:pt>
                <c:pt idx="5">
                  <c:v>0</c:v>
                </c:pt>
              </c:numCache>
            </c:numRef>
          </c:val>
          <c:smooth val="0"/>
          <c:extLst>
            <c:ext xmlns:c16="http://schemas.microsoft.com/office/drawing/2014/chart" uri="{C3380CC4-5D6E-409C-BE32-E72D297353CC}">
              <c16:uniqueId val="{00000006-29F4-43F9-BBA7-9C32A23A2F1E}"/>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29F4-43F9-BBA7-9C32A23A2F1E}"/>
              </c:ext>
            </c:extLst>
          </c:dPt>
          <c:dPt>
            <c:idx val="2"/>
            <c:bubble3D val="0"/>
            <c:spPr>
              <a:ln w="76200">
                <a:noFill/>
                <a:prstDash val="lgDash"/>
              </a:ln>
            </c:spPr>
            <c:extLst>
              <c:ext xmlns:c16="http://schemas.microsoft.com/office/drawing/2014/chart" uri="{C3380CC4-5D6E-409C-BE32-E72D297353CC}">
                <c16:uniqueId val="{0000000A-29F4-43F9-BBA7-9C32A23A2F1E}"/>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85520944.547182605</c:v>
                </c:pt>
                <c:pt idx="3" formatCode="_-* #,##0.00_-;\-* #,##0.00_-;_-* &quot;-&quot;??_-;_-@_-">
                  <c:v>125617802.98947734</c:v>
                </c:pt>
                <c:pt idx="4">
                  <c:v>165714661.43177205</c:v>
                </c:pt>
                <c:pt idx="5">
                  <c:v>205811519.87406677</c:v>
                </c:pt>
              </c:numCache>
            </c:numRef>
          </c:val>
          <c:smooth val="0"/>
          <c:extLst>
            <c:ext xmlns:c16="http://schemas.microsoft.com/office/drawing/2014/chart" uri="{C3380CC4-5D6E-409C-BE32-E72D297353CC}">
              <c16:uniqueId val="{0000000B-29F4-43F9-BBA7-9C32A23A2F1E}"/>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94350836.631839067</c:v>
                </c:pt>
                <c:pt idx="1">
                  <c:v>94350836.631839067</c:v>
                </c:pt>
                <c:pt idx="2">
                  <c:v>94350836.631839067</c:v>
                </c:pt>
                <c:pt idx="3">
                  <c:v>94350836.631839067</c:v>
                </c:pt>
                <c:pt idx="4">
                  <c:v>94350836.631839067</c:v>
                </c:pt>
                <c:pt idx="5">
                  <c:v>94350836.631839067</c:v>
                </c:pt>
              </c:numCache>
            </c:numRef>
          </c:val>
          <c:smooth val="0"/>
          <c:extLst>
            <c:ext xmlns:c16="http://schemas.microsoft.com/office/drawing/2014/chart" uri="{C3380CC4-5D6E-409C-BE32-E72D297353CC}">
              <c16:uniqueId val="{0000000C-29F4-43F9-BBA7-9C32A23A2F1E}"/>
            </c:ext>
          </c:extLst>
        </c:ser>
        <c:dLbls>
          <c:showLegendKey val="0"/>
          <c:showVal val="0"/>
          <c:showCatName val="0"/>
          <c:showSerName val="0"/>
          <c:showPercent val="0"/>
          <c:showBubbleSize val="0"/>
        </c:dLbls>
        <c:smooth val="0"/>
        <c:axId val="476139904"/>
        <c:axId val="476141440"/>
      </c:lineChart>
      <c:catAx>
        <c:axId val="476139904"/>
        <c:scaling>
          <c:orientation val="minMax"/>
        </c:scaling>
        <c:delete val="0"/>
        <c:axPos val="b"/>
        <c:numFmt formatCode="General" sourceLinked="1"/>
        <c:majorTickMark val="out"/>
        <c:minorTickMark val="none"/>
        <c:tickLblPos val="nextTo"/>
        <c:crossAx val="476141440"/>
        <c:crosses val="autoZero"/>
        <c:auto val="1"/>
        <c:lblAlgn val="ctr"/>
        <c:lblOffset val="100"/>
        <c:noMultiLvlLbl val="0"/>
      </c:catAx>
      <c:valAx>
        <c:axId val="476141440"/>
        <c:scaling>
          <c:orientation val="minMax"/>
        </c:scaling>
        <c:delete val="0"/>
        <c:axPos val="l"/>
        <c:majorGridlines/>
        <c:numFmt formatCode="_(* #,##0_);_(* \(#,##0\);_(* &quot;-&quot;??_);_(@_)" sourceLinked="1"/>
        <c:majorTickMark val="out"/>
        <c:minorTickMark val="none"/>
        <c:tickLblPos val="nextTo"/>
        <c:crossAx val="47613990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E067-421C-8EB2-3971102A3553}"/>
              </c:ext>
            </c:extLst>
          </c:dPt>
          <c:dPt>
            <c:idx val="4"/>
            <c:bubble3D val="0"/>
            <c:spPr>
              <a:ln w="76200">
                <a:solidFill>
                  <a:sysClr val="windowText" lastClr="000000"/>
                </a:solidFill>
              </a:ln>
            </c:spPr>
            <c:extLst>
              <c:ext xmlns:c16="http://schemas.microsoft.com/office/drawing/2014/chart" uri="{C3380CC4-5D6E-409C-BE32-E72D297353CC}">
                <c16:uniqueId val="{00000003-E067-421C-8EB2-3971102A3553}"/>
              </c:ext>
            </c:extLst>
          </c:dPt>
          <c:dPt>
            <c:idx val="5"/>
            <c:bubble3D val="0"/>
            <c:spPr>
              <a:ln w="76200">
                <a:solidFill>
                  <a:sysClr val="windowText" lastClr="000000"/>
                </a:solidFill>
              </a:ln>
            </c:spPr>
            <c:extLst>
              <c:ext xmlns:c16="http://schemas.microsoft.com/office/drawing/2014/chart" uri="{C3380CC4-5D6E-409C-BE32-E72D297353CC}">
                <c16:uniqueId val="{00000005-E067-421C-8EB2-3971102A355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459879.03</c:v>
                </c:pt>
                <c:pt idx="1">
                  <c:v>3410152.65</c:v>
                </c:pt>
                <c:pt idx="2">
                  <c:v>7146182.7000000002</c:v>
                </c:pt>
              </c:numCache>
            </c:numRef>
          </c:val>
          <c:smooth val="0"/>
          <c:extLst>
            <c:ext xmlns:c16="http://schemas.microsoft.com/office/drawing/2014/chart" uri="{C3380CC4-5D6E-409C-BE32-E72D297353CC}">
              <c16:uniqueId val="{00000006-E067-421C-8EB2-3971102A3553}"/>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E067-421C-8EB2-3971102A3553}"/>
              </c:ext>
            </c:extLst>
          </c:dPt>
          <c:dPt>
            <c:idx val="2"/>
            <c:bubble3D val="0"/>
            <c:spPr>
              <a:ln w="76200">
                <a:noFill/>
                <a:prstDash val="lgDash"/>
              </a:ln>
            </c:spPr>
            <c:extLst>
              <c:ext xmlns:c16="http://schemas.microsoft.com/office/drawing/2014/chart" uri="{C3380CC4-5D6E-409C-BE32-E72D297353CC}">
                <c16:uniqueId val="{0000000A-E067-421C-8EB2-3971102A355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7146182.7000000002</c:v>
                </c:pt>
                <c:pt idx="3" formatCode="_-&quot;$&quot;* #,##0.00_-;\-&quot;$&quot;* #,##0.00_-;_-&quot;$&quot;* &quot;-&quot;??_-;_-@_-">
                  <c:v>12249338.699999999</c:v>
                </c:pt>
                <c:pt idx="4">
                  <c:v>17352494.710000001</c:v>
                </c:pt>
                <c:pt idx="5">
                  <c:v>22455650.710000001</c:v>
                </c:pt>
              </c:numCache>
            </c:numRef>
          </c:val>
          <c:smooth val="0"/>
          <c:extLst>
            <c:ext xmlns:c16="http://schemas.microsoft.com/office/drawing/2014/chart" uri="{C3380CC4-5D6E-409C-BE32-E72D297353CC}">
              <c16:uniqueId val="{0000000B-E067-421C-8EB2-3971102A3553}"/>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23339399</c:v>
                </c:pt>
                <c:pt idx="1">
                  <c:v>23339399</c:v>
                </c:pt>
                <c:pt idx="2">
                  <c:v>23339399</c:v>
                </c:pt>
                <c:pt idx="3">
                  <c:v>23339399</c:v>
                </c:pt>
                <c:pt idx="4">
                  <c:v>23339399</c:v>
                </c:pt>
                <c:pt idx="5">
                  <c:v>23339399</c:v>
                </c:pt>
              </c:numCache>
            </c:numRef>
          </c:val>
          <c:smooth val="0"/>
          <c:extLst>
            <c:ext xmlns:c16="http://schemas.microsoft.com/office/drawing/2014/chart" uri="{C3380CC4-5D6E-409C-BE32-E72D297353CC}">
              <c16:uniqueId val="{0000000C-E067-421C-8EB2-3971102A3553}"/>
            </c:ext>
          </c:extLst>
        </c:ser>
        <c:dLbls>
          <c:showLegendKey val="0"/>
          <c:showVal val="0"/>
          <c:showCatName val="0"/>
          <c:showSerName val="0"/>
          <c:showPercent val="0"/>
          <c:showBubbleSize val="0"/>
        </c:dLbls>
        <c:smooth val="0"/>
        <c:axId val="476169728"/>
        <c:axId val="476171264"/>
      </c:lineChart>
      <c:catAx>
        <c:axId val="476169728"/>
        <c:scaling>
          <c:orientation val="minMax"/>
        </c:scaling>
        <c:delete val="0"/>
        <c:axPos val="b"/>
        <c:numFmt formatCode="General" sourceLinked="1"/>
        <c:majorTickMark val="out"/>
        <c:minorTickMark val="none"/>
        <c:tickLblPos val="nextTo"/>
        <c:crossAx val="476171264"/>
        <c:crosses val="autoZero"/>
        <c:auto val="1"/>
        <c:lblAlgn val="ctr"/>
        <c:lblOffset val="100"/>
        <c:noMultiLvlLbl val="0"/>
      </c:catAx>
      <c:valAx>
        <c:axId val="476171264"/>
        <c:scaling>
          <c:orientation val="minMax"/>
        </c:scaling>
        <c:delete val="0"/>
        <c:axPos val="l"/>
        <c:majorGridlines/>
        <c:numFmt formatCode="_(&quot;$&quot;* #,##0_);_(&quot;$&quot;* \(#,##0\);_(&quot;$&quot;* &quot;-&quot;??_);_(@_)" sourceLinked="1"/>
        <c:majorTickMark val="out"/>
        <c:minorTickMark val="none"/>
        <c:tickLblPos val="nextTo"/>
        <c:crossAx val="47616972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C02A-47DE-BAA9-9EF96CB8F91E}"/>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C02A-47DE-BAA9-9EF96CB8F91E}"/>
            </c:ext>
          </c:extLst>
        </c:ser>
        <c:dLbls>
          <c:showLegendKey val="0"/>
          <c:showVal val="0"/>
          <c:showCatName val="0"/>
          <c:showSerName val="0"/>
          <c:showPercent val="0"/>
          <c:showBubbleSize val="0"/>
        </c:dLbls>
        <c:smooth val="0"/>
        <c:axId val="473676800"/>
        <c:axId val="473690880"/>
      </c:lineChart>
      <c:catAx>
        <c:axId val="473676800"/>
        <c:scaling>
          <c:orientation val="minMax"/>
        </c:scaling>
        <c:delete val="0"/>
        <c:axPos val="b"/>
        <c:numFmt formatCode="General" sourceLinked="1"/>
        <c:majorTickMark val="out"/>
        <c:minorTickMark val="none"/>
        <c:tickLblPos val="nextTo"/>
        <c:crossAx val="473690880"/>
        <c:crosses val="autoZero"/>
        <c:auto val="1"/>
        <c:lblAlgn val="ctr"/>
        <c:lblOffset val="100"/>
        <c:noMultiLvlLbl val="0"/>
      </c:catAx>
      <c:valAx>
        <c:axId val="473690880"/>
        <c:scaling>
          <c:orientation val="minMax"/>
        </c:scaling>
        <c:delete val="0"/>
        <c:axPos val="l"/>
        <c:majorGridlines/>
        <c:numFmt formatCode="_(* #,##0_);_(* \(#,##0\);_(* &quot;-&quot;??_);_(@_)" sourceLinked="1"/>
        <c:majorTickMark val="out"/>
        <c:minorTickMark val="none"/>
        <c:tickLblPos val="nextTo"/>
        <c:crossAx val="47367680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1D97-4F94-92AF-52A214DF685B}"/>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1D97-4F94-92AF-52A214DF685B}"/>
            </c:ext>
          </c:extLst>
        </c:ser>
        <c:dLbls>
          <c:showLegendKey val="0"/>
          <c:showVal val="0"/>
          <c:showCatName val="0"/>
          <c:showSerName val="0"/>
          <c:showPercent val="0"/>
          <c:showBubbleSize val="0"/>
        </c:dLbls>
        <c:smooth val="0"/>
        <c:axId val="473529728"/>
        <c:axId val="473531520"/>
      </c:lineChart>
      <c:catAx>
        <c:axId val="473529728"/>
        <c:scaling>
          <c:orientation val="minMax"/>
        </c:scaling>
        <c:delete val="0"/>
        <c:axPos val="b"/>
        <c:numFmt formatCode="General" sourceLinked="1"/>
        <c:majorTickMark val="out"/>
        <c:minorTickMark val="none"/>
        <c:tickLblPos val="nextTo"/>
        <c:crossAx val="473531520"/>
        <c:crosses val="autoZero"/>
        <c:auto val="1"/>
        <c:lblAlgn val="ctr"/>
        <c:lblOffset val="100"/>
        <c:noMultiLvlLbl val="0"/>
      </c:catAx>
      <c:valAx>
        <c:axId val="473531520"/>
        <c:scaling>
          <c:orientation val="minMax"/>
          <c:max val="2500000000"/>
          <c:min val="0"/>
        </c:scaling>
        <c:delete val="0"/>
        <c:axPos val="l"/>
        <c:majorGridlines/>
        <c:numFmt formatCode="_(&quot;$&quot;* #,##0_);_(&quot;$&quot;* \(#,##0\);_(&quot;$&quot;* &quot;-&quot;??_);_(@_)" sourceLinked="1"/>
        <c:majorTickMark val="out"/>
        <c:minorTickMark val="none"/>
        <c:tickLblPos val="nextTo"/>
        <c:crossAx val="47352972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C2F2F0F9-1B13-4FC6-9A65-FE29E1992020}"/>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D6221906-E38D-4340-A901-44C0A836BE8B}"/>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760C924B-6A13-4E56-832F-2DD825D7C758}"/>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34113635-31E5-41E4-8F81-23CE8CAF9E44}"/>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160</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352667.15988821525</v>
      </c>
      <c r="H21" s="408"/>
      <c r="I21" s="669">
        <v>9970523.3332199417</v>
      </c>
      <c r="J21" s="408"/>
      <c r="K21" s="400">
        <v>95178.59</v>
      </c>
      <c r="L21" s="400">
        <v>951256.12</v>
      </c>
      <c r="M21" s="400">
        <v>1046434.71</v>
      </c>
    </row>
    <row r="22" spans="2:14" ht="30" hidden="1" customHeight="1" outlineLevel="1">
      <c r="B22" s="783"/>
      <c r="C22" s="154" t="s">
        <v>434</v>
      </c>
      <c r="D22" s="398"/>
      <c r="E22" s="178" t="s">
        <v>155</v>
      </c>
      <c r="F22" s="398"/>
      <c r="G22" s="401">
        <v>3854.263902639726</v>
      </c>
      <c r="H22" s="398"/>
      <c r="I22" s="645">
        <v>6461.1808790844425</v>
      </c>
      <c r="J22" s="398"/>
      <c r="K22" s="402">
        <v>1142.8499999999999</v>
      </c>
      <c r="L22" s="402">
        <v>10817.62</v>
      </c>
      <c r="M22" s="403">
        <v>11960.47</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1327.8482650000001</v>
      </c>
      <c r="H24" s="398"/>
      <c r="I24" s="646">
        <v>0</v>
      </c>
      <c r="J24" s="398"/>
      <c r="K24" s="403">
        <v>360.59</v>
      </c>
      <c r="L24" s="403">
        <v>3433.59</v>
      </c>
      <c r="M24" s="403">
        <v>3794.18</v>
      </c>
    </row>
    <row r="25" spans="2:14" ht="30" customHeight="1" collapsed="1">
      <c r="B25" s="783"/>
      <c r="C25" s="346" t="s">
        <v>425</v>
      </c>
      <c r="D25" s="398"/>
      <c r="E25" s="347" t="s">
        <v>155</v>
      </c>
      <c r="F25" s="398"/>
      <c r="G25" s="406">
        <v>357849.27205585496</v>
      </c>
      <c r="H25" s="398"/>
      <c r="I25" s="647">
        <v>9976984.5140990261</v>
      </c>
      <c r="J25" s="398"/>
      <c r="K25" s="407">
        <v>96682.03</v>
      </c>
      <c r="L25" s="407">
        <v>965507.33</v>
      </c>
      <c r="M25" s="407">
        <v>1062189.3700000001</v>
      </c>
    </row>
    <row r="26" spans="2:14" ht="30" hidden="1" customHeight="1" outlineLevel="1">
      <c r="B26" s="783"/>
      <c r="C26" s="154" t="s">
        <v>1077</v>
      </c>
      <c r="D26" s="398"/>
      <c r="E26" s="178" t="s">
        <v>155</v>
      </c>
      <c r="F26" s="398"/>
      <c r="G26" s="401">
        <v>118435.81096875749</v>
      </c>
      <c r="H26" s="398"/>
      <c r="I26" s="645">
        <v>4338644.3284991803</v>
      </c>
      <c r="J26" s="398"/>
      <c r="K26" s="402">
        <v>6990.41</v>
      </c>
      <c r="L26" s="402">
        <v>149279.43</v>
      </c>
      <c r="M26" s="403">
        <v>156269.84</v>
      </c>
    </row>
    <row r="27" spans="2:14" ht="30" hidden="1" customHeight="1" outlineLevel="1">
      <c r="B27" s="783"/>
      <c r="C27" s="154" t="s">
        <v>1074</v>
      </c>
      <c r="D27" s="398"/>
      <c r="E27" s="178" t="s">
        <v>155</v>
      </c>
      <c r="F27" s="398"/>
      <c r="G27" s="404">
        <v>188834.35712920784</v>
      </c>
      <c r="H27" s="398"/>
      <c r="I27" s="646">
        <v>1859618.3053459993</v>
      </c>
      <c r="J27" s="398"/>
      <c r="K27" s="403">
        <v>15106.75</v>
      </c>
      <c r="L27" s="403">
        <v>380202.99</v>
      </c>
      <c r="M27" s="403">
        <v>395309.74</v>
      </c>
    </row>
    <row r="28" spans="2:14" ht="30" customHeight="1" collapsed="1">
      <c r="B28" s="783"/>
      <c r="C28" s="346" t="s">
        <v>820</v>
      </c>
      <c r="D28" s="398"/>
      <c r="E28" s="347" t="s">
        <v>155</v>
      </c>
      <c r="F28" s="398"/>
      <c r="G28" s="406">
        <v>307270.1680979653</v>
      </c>
      <c r="H28" s="398"/>
      <c r="I28" s="647">
        <v>6198262.6338451793</v>
      </c>
      <c r="J28" s="398"/>
      <c r="K28" s="407">
        <v>22097.16</v>
      </c>
      <c r="L28" s="407">
        <v>529482.42000000004</v>
      </c>
      <c r="M28" s="407">
        <v>551579.56999999995</v>
      </c>
    </row>
    <row r="29" spans="2:14" ht="30" hidden="1" customHeight="1" outlineLevel="1">
      <c r="B29" s="783"/>
      <c r="C29" s="154" t="s">
        <v>592</v>
      </c>
      <c r="D29" s="408"/>
      <c r="E29" s="345" t="s">
        <v>158</v>
      </c>
      <c r="F29" s="408"/>
      <c r="G29" s="405">
        <v>2523</v>
      </c>
      <c r="H29" s="408"/>
      <c r="I29" s="646">
        <v>1584314.4215091076</v>
      </c>
      <c r="J29" s="408"/>
      <c r="K29" s="403">
        <v>25839</v>
      </c>
      <c r="L29" s="403">
        <v>850050</v>
      </c>
      <c r="M29" s="403">
        <v>875889</v>
      </c>
    </row>
    <row r="30" spans="2:14" ht="30" hidden="1" customHeight="1" outlineLevel="1">
      <c r="B30" s="783"/>
      <c r="C30" s="154" t="s">
        <v>435</v>
      </c>
      <c r="D30" s="408"/>
      <c r="E30" s="345" t="s">
        <v>158</v>
      </c>
      <c r="F30" s="408"/>
      <c r="G30" s="405">
        <v>408</v>
      </c>
      <c r="H30" s="408"/>
      <c r="I30" s="646">
        <v>272437.63305431226</v>
      </c>
      <c r="J30" s="408"/>
      <c r="K30" s="403">
        <v>7257</v>
      </c>
      <c r="L30" s="403">
        <v>120700</v>
      </c>
      <c r="M30" s="403">
        <v>127957</v>
      </c>
      <c r="N30" s="476" t="s">
        <v>762</v>
      </c>
    </row>
    <row r="31" spans="2:14" ht="30" customHeight="1" collapsed="1">
      <c r="B31" s="783"/>
      <c r="C31" s="346" t="s">
        <v>427</v>
      </c>
      <c r="D31" s="408"/>
      <c r="E31" s="347" t="s">
        <v>158</v>
      </c>
      <c r="F31" s="398"/>
      <c r="G31" s="406">
        <v>2931</v>
      </c>
      <c r="H31" s="398"/>
      <c r="I31" s="647">
        <v>1856752.0545634199</v>
      </c>
      <c r="J31" s="398"/>
      <c r="K31" s="407">
        <v>33096</v>
      </c>
      <c r="L31" s="407">
        <v>970750</v>
      </c>
      <c r="M31" s="407">
        <v>1003846</v>
      </c>
    </row>
    <row r="32" spans="2:14" ht="30" customHeight="1" thickBot="1">
      <c r="B32" s="783"/>
      <c r="C32" s="509" t="s">
        <v>788</v>
      </c>
      <c r="D32" s="408"/>
      <c r="E32" s="348" t="s">
        <v>158</v>
      </c>
      <c r="F32" s="408"/>
      <c r="G32" s="409">
        <v>157</v>
      </c>
      <c r="H32" s="408"/>
      <c r="I32" s="666">
        <v>61245.699999999844</v>
      </c>
      <c r="J32" s="408"/>
      <c r="K32" s="410">
        <v>785</v>
      </c>
      <c r="L32" s="410">
        <v>7850</v>
      </c>
      <c r="M32" s="407">
        <v>8635</v>
      </c>
    </row>
    <row r="33" spans="2:17" ht="30" customHeight="1" thickBot="1">
      <c r="B33" s="784"/>
      <c r="C33" s="234" t="s">
        <v>172</v>
      </c>
      <c r="D33" s="408"/>
      <c r="E33" s="411"/>
      <c r="F33" s="398"/>
      <c r="G33" s="411"/>
      <c r="H33" s="398"/>
      <c r="I33" s="667">
        <v>18093244.902507626</v>
      </c>
      <c r="J33" s="398"/>
      <c r="K33" s="412">
        <v>152660.19</v>
      </c>
      <c r="L33" s="412">
        <v>2473589.75</v>
      </c>
      <c r="M33" s="412">
        <v>2626249.94</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160</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14</v>
      </c>
      <c r="G9" s="153">
        <v>33</v>
      </c>
      <c r="H9" s="153">
        <v>0</v>
      </c>
      <c r="I9" s="153">
        <v>47</v>
      </c>
      <c r="J9" s="153">
        <v>177</v>
      </c>
      <c r="K9" s="153">
        <v>12</v>
      </c>
      <c r="L9" s="153">
        <v>189</v>
      </c>
      <c r="M9" s="153">
        <v>117</v>
      </c>
      <c r="N9" s="153">
        <v>165</v>
      </c>
      <c r="O9" s="152">
        <v>1</v>
      </c>
      <c r="P9" s="152">
        <v>1</v>
      </c>
      <c r="Q9" s="152">
        <v>0</v>
      </c>
      <c r="R9" s="152">
        <v>0</v>
      </c>
      <c r="S9" s="152">
        <v>0</v>
      </c>
      <c r="T9" s="152">
        <v>0</v>
      </c>
      <c r="U9" s="152">
        <v>0</v>
      </c>
      <c r="V9" s="152">
        <v>0</v>
      </c>
      <c r="W9" s="152">
        <v>0</v>
      </c>
      <c r="X9" s="152">
        <v>0</v>
      </c>
      <c r="Y9" s="152">
        <v>0</v>
      </c>
      <c r="Z9" s="128">
        <v>0</v>
      </c>
      <c r="AA9" s="153">
        <v>2</v>
      </c>
      <c r="AB9" s="128">
        <v>520</v>
      </c>
      <c r="AC9" s="786"/>
      <c r="AD9" s="153">
        <v>274159.99866871978</v>
      </c>
      <c r="AE9" s="153">
        <v>57030.855270987282</v>
      </c>
      <c r="AF9" s="153">
        <v>0</v>
      </c>
      <c r="AG9" s="153">
        <v>331190.85393970704</v>
      </c>
      <c r="AH9" s="153">
        <v>13517139.525420357</v>
      </c>
      <c r="AI9" s="153">
        <v>119431.04279270278</v>
      </c>
      <c r="AJ9" s="153">
        <v>13636570.568213059</v>
      </c>
      <c r="AK9" s="128">
        <v>961301.77378689777</v>
      </c>
      <c r="AL9" s="128">
        <v>4589782.5251812013</v>
      </c>
      <c r="AM9" s="153">
        <v>7505.3268566628885</v>
      </c>
      <c r="AN9" s="153">
        <v>7940.4133381240263</v>
      </c>
      <c r="AO9" s="153">
        <v>0</v>
      </c>
      <c r="AP9" s="153">
        <v>0</v>
      </c>
      <c r="AQ9" s="153">
        <v>0</v>
      </c>
      <c r="AR9" s="153">
        <v>0</v>
      </c>
      <c r="AS9" s="153">
        <v>0</v>
      </c>
      <c r="AT9" s="153">
        <v>0</v>
      </c>
      <c r="AU9" s="153">
        <v>0</v>
      </c>
      <c r="AV9" s="153">
        <v>0</v>
      </c>
      <c r="AW9" s="153">
        <v>0</v>
      </c>
      <c r="AX9" s="153">
        <v>0</v>
      </c>
      <c r="AY9" s="153">
        <v>15445.740194786915</v>
      </c>
      <c r="AZ9" s="129">
        <v>19534291.46131565</v>
      </c>
      <c r="BA9" s="788"/>
      <c r="BB9" s="153">
        <v>265860.98608014279</v>
      </c>
      <c r="BC9" s="153">
        <v>49472.290735680544</v>
      </c>
      <c r="BD9" s="153">
        <v>0</v>
      </c>
      <c r="BE9" s="153">
        <v>315333.27681582334</v>
      </c>
      <c r="BF9" s="153">
        <v>13257916.433736384</v>
      </c>
      <c r="BG9" s="153">
        <v>118840.44384876589</v>
      </c>
      <c r="BH9" s="153">
        <v>13376756.87758515</v>
      </c>
      <c r="BI9" s="128">
        <v>956548.03640734067</v>
      </c>
      <c r="BJ9" s="152">
        <v>4567085.5726227537</v>
      </c>
      <c r="BK9" s="153">
        <v>7505.3268566628885</v>
      </c>
      <c r="BL9" s="153">
        <v>7940.4133381240263</v>
      </c>
      <c r="BM9" s="153">
        <v>0</v>
      </c>
      <c r="BN9" s="153">
        <v>0</v>
      </c>
      <c r="BO9" s="153">
        <v>0</v>
      </c>
      <c r="BP9" s="153">
        <v>0</v>
      </c>
      <c r="BQ9" s="153">
        <v>0</v>
      </c>
      <c r="BR9" s="153">
        <v>0</v>
      </c>
      <c r="BS9" s="153">
        <v>0</v>
      </c>
      <c r="BT9" s="153">
        <v>0</v>
      </c>
      <c r="BU9" s="153">
        <v>0</v>
      </c>
      <c r="BV9" s="153">
        <v>0</v>
      </c>
      <c r="BW9" s="153">
        <v>15445.740194786915</v>
      </c>
      <c r="BX9" s="129">
        <v>19231169.503625855</v>
      </c>
      <c r="BY9" s="789"/>
      <c r="BZ9" s="130">
        <v>1885000</v>
      </c>
      <c r="CA9" s="130">
        <v>126455.4</v>
      </c>
      <c r="CB9" s="130">
        <v>60519.74</v>
      </c>
      <c r="CC9" s="130">
        <v>40403.25</v>
      </c>
      <c r="CD9" s="130">
        <v>0</v>
      </c>
      <c r="CE9" s="130">
        <v>0</v>
      </c>
      <c r="CF9" s="130">
        <v>0</v>
      </c>
      <c r="CG9" s="130">
        <v>0</v>
      </c>
      <c r="CH9" s="130">
        <v>0</v>
      </c>
      <c r="CI9" s="130">
        <v>0</v>
      </c>
      <c r="CJ9" s="130">
        <v>0</v>
      </c>
      <c r="CK9" s="130">
        <v>0</v>
      </c>
      <c r="CL9" s="130">
        <v>0</v>
      </c>
      <c r="CM9" s="130">
        <v>227378.39</v>
      </c>
      <c r="CN9" s="119"/>
      <c r="CO9" s="130">
        <v>407044</v>
      </c>
      <c r="CP9" s="130">
        <v>40516.71</v>
      </c>
      <c r="CQ9" s="130">
        <v>29815.51</v>
      </c>
      <c r="CR9" s="130">
        <v>27531.81</v>
      </c>
      <c r="CS9" s="130">
        <v>0</v>
      </c>
      <c r="CT9" s="130">
        <v>0</v>
      </c>
      <c r="CU9" s="130">
        <v>0</v>
      </c>
      <c r="CV9" s="130">
        <v>0</v>
      </c>
      <c r="CW9" s="130">
        <v>0</v>
      </c>
      <c r="CX9" s="130">
        <v>0</v>
      </c>
      <c r="CY9" s="130">
        <v>0</v>
      </c>
      <c r="CZ9" s="130">
        <v>0</v>
      </c>
      <c r="DA9" s="130">
        <v>0</v>
      </c>
      <c r="DB9" s="130">
        <v>97864.03</v>
      </c>
      <c r="DC9" s="119"/>
      <c r="DD9" s="130">
        <v>4715000</v>
      </c>
      <c r="DE9" s="130">
        <v>325242.42</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2</v>
      </c>
      <c r="L11" s="480">
        <v>2</v>
      </c>
      <c r="M11" s="480">
        <v>42</v>
      </c>
      <c r="N11" s="480">
        <v>13</v>
      </c>
      <c r="O11" s="481">
        <v>0</v>
      </c>
      <c r="P11" s="481">
        <v>0</v>
      </c>
      <c r="Q11" s="481">
        <v>0</v>
      </c>
      <c r="R11" s="481">
        <v>0</v>
      </c>
      <c r="S11" s="481">
        <v>0</v>
      </c>
      <c r="T11" s="481">
        <v>0</v>
      </c>
      <c r="U11" s="481">
        <v>0</v>
      </c>
      <c r="V11" s="481">
        <v>0</v>
      </c>
      <c r="W11" s="481">
        <v>0</v>
      </c>
      <c r="X11" s="481">
        <v>0</v>
      </c>
      <c r="Y11" s="481">
        <v>0</v>
      </c>
      <c r="Z11" s="482">
        <v>0</v>
      </c>
      <c r="AA11" s="480">
        <v>0</v>
      </c>
      <c r="AB11" s="482">
        <v>57</v>
      </c>
      <c r="AC11" s="786"/>
      <c r="AD11" s="480"/>
      <c r="AE11" s="480"/>
      <c r="AF11" s="480">
        <v>0</v>
      </c>
      <c r="AG11" s="480">
        <v>331190.85393970704</v>
      </c>
      <c r="AH11" s="480"/>
      <c r="AI11" s="480">
        <v>0</v>
      </c>
      <c r="AJ11" s="480">
        <v>0</v>
      </c>
      <c r="AK11" s="483">
        <v>215610.99215491212</v>
      </c>
      <c r="AL11" s="483">
        <v>264262.11082189454</v>
      </c>
      <c r="AM11" s="480">
        <v>0</v>
      </c>
      <c r="AN11" s="480">
        <v>0</v>
      </c>
      <c r="AO11" s="480">
        <v>0</v>
      </c>
      <c r="AP11" s="480">
        <v>0</v>
      </c>
      <c r="AQ11" s="480">
        <v>0</v>
      </c>
      <c r="AR11" s="480">
        <v>0</v>
      </c>
      <c r="AS11" s="480">
        <v>0</v>
      </c>
      <c r="AT11" s="480">
        <v>0</v>
      </c>
      <c r="AU11" s="480">
        <v>0</v>
      </c>
      <c r="AV11" s="480">
        <v>0</v>
      </c>
      <c r="AW11" s="480">
        <v>0</v>
      </c>
      <c r="AX11" s="480">
        <v>0</v>
      </c>
      <c r="AY11" s="480">
        <v>0</v>
      </c>
      <c r="AZ11" s="484">
        <v>811063.95691651362</v>
      </c>
      <c r="BA11" s="788"/>
      <c r="BB11" s="480"/>
      <c r="BC11" s="480"/>
      <c r="BD11" s="480">
        <v>0</v>
      </c>
      <c r="BE11" s="480">
        <v>0</v>
      </c>
      <c r="BF11" s="480"/>
      <c r="BG11" s="480">
        <v>0</v>
      </c>
      <c r="BH11" s="480">
        <v>0</v>
      </c>
      <c r="BI11" s="483">
        <v>214544.77334537788</v>
      </c>
      <c r="BJ11" s="731">
        <v>262955.30716411502</v>
      </c>
      <c r="BK11" s="480">
        <v>0</v>
      </c>
      <c r="BL11" s="480">
        <v>0</v>
      </c>
      <c r="BM11" s="480">
        <v>0</v>
      </c>
      <c r="BN11" s="480">
        <v>0</v>
      </c>
      <c r="BO11" s="480">
        <v>0</v>
      </c>
      <c r="BP11" s="480">
        <v>0</v>
      </c>
      <c r="BQ11" s="480">
        <v>0</v>
      </c>
      <c r="BR11" s="480">
        <v>0</v>
      </c>
      <c r="BS11" s="480">
        <v>0</v>
      </c>
      <c r="BT11" s="480">
        <v>0</v>
      </c>
      <c r="BU11" s="480">
        <v>0</v>
      </c>
      <c r="BV11" s="480">
        <v>0</v>
      </c>
      <c r="BW11" s="480">
        <v>0</v>
      </c>
      <c r="BX11" s="484">
        <v>477500.08050949289</v>
      </c>
      <c r="BY11" s="789"/>
      <c r="BZ11" s="485"/>
      <c r="CA11" s="485">
        <v>2322.8000000000002</v>
      </c>
      <c r="CB11" s="485">
        <v>5572</v>
      </c>
      <c r="CC11" s="485">
        <v>1496</v>
      </c>
      <c r="CD11" s="485">
        <v>0</v>
      </c>
      <c r="CE11" s="485">
        <v>0</v>
      </c>
      <c r="CF11" s="485">
        <v>0</v>
      </c>
      <c r="CG11" s="485">
        <v>0</v>
      </c>
      <c r="CH11" s="485">
        <v>0</v>
      </c>
      <c r="CI11" s="485">
        <v>0</v>
      </c>
      <c r="CJ11" s="485">
        <v>0</v>
      </c>
      <c r="CK11" s="485">
        <v>0</v>
      </c>
      <c r="CL11" s="485">
        <v>0</v>
      </c>
      <c r="CM11" s="485">
        <v>9390.7999999999993</v>
      </c>
      <c r="CN11" s="119"/>
      <c r="CO11" s="485"/>
      <c r="CP11" s="485">
        <v>2100</v>
      </c>
      <c r="CQ11" s="485">
        <v>840</v>
      </c>
      <c r="CR11" s="485">
        <v>525</v>
      </c>
      <c r="CS11" s="485">
        <v>0</v>
      </c>
      <c r="CT11" s="485">
        <v>0</v>
      </c>
      <c r="CU11" s="485">
        <v>0</v>
      </c>
      <c r="CV11" s="485">
        <v>0</v>
      </c>
      <c r="CW11" s="485">
        <v>0</v>
      </c>
      <c r="CX11" s="485">
        <v>0</v>
      </c>
      <c r="CY11" s="485">
        <v>0</v>
      </c>
      <c r="CZ11" s="485">
        <v>0</v>
      </c>
      <c r="DA11" s="485">
        <v>0</v>
      </c>
      <c r="DB11" s="485">
        <v>3465</v>
      </c>
      <c r="DC11" s="119"/>
      <c r="DD11" s="485"/>
      <c r="DE11" s="485">
        <v>12855.8</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0.38972103465228036</v>
      </c>
      <c r="D1" s="11"/>
      <c r="E1" s="416" t="s">
        <v>559</v>
      </c>
      <c r="F1" s="12"/>
      <c r="H1" s="6"/>
      <c r="I1" s="418" t="s">
        <v>176</v>
      </c>
      <c r="J1" s="419">
        <v>0.95301068408381151</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0.30052921978739239</v>
      </c>
      <c r="D3" s="3">
        <v>3</v>
      </c>
      <c r="E3" s="3" t="s">
        <v>395</v>
      </c>
      <c r="F3" s="14">
        <v>0</v>
      </c>
      <c r="H3" s="7">
        <v>1</v>
      </c>
      <c r="I3" s="3" t="s">
        <v>174</v>
      </c>
      <c r="J3" s="2">
        <v>0.46514672246044403</v>
      </c>
      <c r="K3" s="3">
        <v>3</v>
      </c>
      <c r="L3" s="3" t="s">
        <v>395</v>
      </c>
      <c r="M3" s="14">
        <v>9.726905825913594E-2</v>
      </c>
    </row>
    <row r="4" spans="1:13">
      <c r="A4" s="7">
        <v>2</v>
      </c>
      <c r="B4" s="3" t="s">
        <v>400</v>
      </c>
      <c r="C4" s="2">
        <v>8.9191814864887961E-2</v>
      </c>
      <c r="D4" s="3">
        <v>3</v>
      </c>
      <c r="E4" s="3" t="s">
        <v>396</v>
      </c>
      <c r="F4" s="14">
        <v>0</v>
      </c>
      <c r="H4" s="7">
        <v>2</v>
      </c>
      <c r="I4" s="3" t="s">
        <v>400</v>
      </c>
      <c r="J4" s="2">
        <v>0.33713023672010239</v>
      </c>
      <c r="K4" s="3">
        <v>5</v>
      </c>
      <c r="L4" s="3" t="s">
        <v>396</v>
      </c>
      <c r="M4" s="14">
        <v>1.9908566935930218E-2</v>
      </c>
    </row>
    <row r="5" spans="1:13">
      <c r="A5" s="7">
        <v>3</v>
      </c>
      <c r="B5" s="3" t="s">
        <v>395</v>
      </c>
      <c r="C5" s="2">
        <v>0</v>
      </c>
      <c r="D5" s="3">
        <v>3</v>
      </c>
      <c r="E5" s="3" t="s">
        <v>410</v>
      </c>
      <c r="F5" s="14">
        <v>0</v>
      </c>
      <c r="H5" s="7">
        <v>3</v>
      </c>
      <c r="I5" s="3" t="s">
        <v>395</v>
      </c>
      <c r="J5" s="2">
        <v>9.726905825913594E-2</v>
      </c>
      <c r="K5" s="3">
        <v>11</v>
      </c>
      <c r="L5" s="3" t="s">
        <v>410</v>
      </c>
      <c r="M5" s="14">
        <v>0</v>
      </c>
    </row>
    <row r="6" spans="1:13">
      <c r="A6" s="7">
        <v>4</v>
      </c>
      <c r="B6" s="3"/>
      <c r="C6" s="2"/>
      <c r="D6" s="3">
        <v>3</v>
      </c>
      <c r="E6" s="3" t="s">
        <v>398</v>
      </c>
      <c r="F6" s="14">
        <v>0</v>
      </c>
      <c r="H6" s="7">
        <v>4</v>
      </c>
      <c r="I6" s="3" t="s">
        <v>590</v>
      </c>
      <c r="J6" s="2">
        <v>5.3464666644129161E-2</v>
      </c>
      <c r="K6" s="3">
        <v>10</v>
      </c>
      <c r="L6" s="3" t="s">
        <v>398</v>
      </c>
      <c r="M6" s="14">
        <v>1.1504860476936219E-3</v>
      </c>
    </row>
    <row r="7" spans="1:13">
      <c r="A7" s="7"/>
      <c r="B7" s="3"/>
      <c r="C7" s="3"/>
      <c r="D7" s="3">
        <v>3</v>
      </c>
      <c r="E7" s="3" t="s">
        <v>524</v>
      </c>
      <c r="F7" s="14">
        <v>0</v>
      </c>
      <c r="H7" s="7"/>
      <c r="I7" s="3"/>
      <c r="J7" s="3"/>
      <c r="K7" s="3">
        <v>11</v>
      </c>
      <c r="L7" s="3" t="s">
        <v>524</v>
      </c>
      <c r="M7" s="14">
        <v>0</v>
      </c>
    </row>
    <row r="8" spans="1:13">
      <c r="A8" s="7"/>
      <c r="B8" s="3"/>
      <c r="C8" s="3"/>
      <c r="D8" s="3">
        <v>2</v>
      </c>
      <c r="E8" s="3" t="s">
        <v>400</v>
      </c>
      <c r="F8" s="14">
        <v>8.9191814864887961E-2</v>
      </c>
      <c r="H8" s="7"/>
      <c r="I8" s="3"/>
      <c r="J8" s="3"/>
      <c r="K8" s="3">
        <v>2</v>
      </c>
      <c r="L8" s="3" t="s">
        <v>400</v>
      </c>
      <c r="M8" s="14">
        <v>0.33713023672010239</v>
      </c>
    </row>
    <row r="9" spans="1:13">
      <c r="A9" s="7"/>
      <c r="B9" s="3"/>
      <c r="C9" s="3"/>
      <c r="D9" s="3">
        <v>1</v>
      </c>
      <c r="E9" s="3" t="s">
        <v>401</v>
      </c>
      <c r="F9" s="14">
        <v>0.30052921978739239</v>
      </c>
      <c r="H9" s="7"/>
      <c r="I9" s="3"/>
      <c r="J9" s="3"/>
      <c r="K9" s="3">
        <v>6</v>
      </c>
      <c r="L9" s="3" t="s">
        <v>401</v>
      </c>
      <c r="M9" s="14">
        <v>9.2768199628266799E-3</v>
      </c>
    </row>
    <row r="10" spans="1:13">
      <c r="A10" s="7"/>
      <c r="B10" s="3"/>
      <c r="C10" s="3"/>
      <c r="D10" s="3">
        <v>3</v>
      </c>
      <c r="E10" s="3" t="s">
        <v>402</v>
      </c>
      <c r="F10" s="14">
        <v>0</v>
      </c>
      <c r="H10" s="7"/>
      <c r="I10" s="3"/>
      <c r="J10" s="3"/>
      <c r="K10" s="3">
        <v>8</v>
      </c>
      <c r="L10" s="3" t="s">
        <v>402</v>
      </c>
      <c r="M10" s="14">
        <v>2.5334404076963008E-3</v>
      </c>
    </row>
    <row r="11" spans="1:13">
      <c r="A11" s="7"/>
      <c r="B11" s="3"/>
      <c r="C11" s="3"/>
      <c r="D11" s="3">
        <v>3</v>
      </c>
      <c r="E11" s="3" t="s">
        <v>404</v>
      </c>
      <c r="F11" s="14">
        <v>0</v>
      </c>
      <c r="H11" s="7"/>
      <c r="I11" s="3"/>
      <c r="J11" s="3"/>
      <c r="K11" s="3">
        <v>9</v>
      </c>
      <c r="L11" s="3" t="s">
        <v>404</v>
      </c>
      <c r="M11" s="14">
        <v>2.101291865744676E-3</v>
      </c>
    </row>
    <row r="12" spans="1:13">
      <c r="A12" s="7"/>
      <c r="B12" s="3"/>
      <c r="C12" s="3"/>
      <c r="D12" s="3">
        <v>3</v>
      </c>
      <c r="E12" s="3" t="s">
        <v>407</v>
      </c>
      <c r="F12" s="14">
        <v>0</v>
      </c>
      <c r="H12" s="7"/>
      <c r="I12" s="3"/>
      <c r="J12" s="3"/>
      <c r="K12" s="3">
        <v>11</v>
      </c>
      <c r="L12" s="3" t="s">
        <v>407</v>
      </c>
      <c r="M12" s="14">
        <v>0</v>
      </c>
    </row>
    <row r="13" spans="1:13">
      <c r="A13" s="7"/>
      <c r="B13" s="3"/>
      <c r="C13" s="3"/>
      <c r="D13" s="3">
        <v>3</v>
      </c>
      <c r="E13" s="3" t="s">
        <v>590</v>
      </c>
      <c r="F13" s="14">
        <v>0</v>
      </c>
      <c r="H13" s="7"/>
      <c r="I13" s="3"/>
      <c r="J13" s="3"/>
      <c r="K13" s="3">
        <v>4</v>
      </c>
      <c r="L13" s="3" t="s">
        <v>590</v>
      </c>
      <c r="M13" s="14">
        <v>5.3464666644129161E-2</v>
      </c>
    </row>
    <row r="14" spans="1:13">
      <c r="A14" s="7"/>
      <c r="B14" s="3"/>
      <c r="C14" s="3"/>
      <c r="D14" s="3">
        <v>3</v>
      </c>
      <c r="E14" s="3" t="s">
        <v>71</v>
      </c>
      <c r="F14" s="14">
        <v>0</v>
      </c>
      <c r="H14" s="7"/>
      <c r="I14" s="3"/>
      <c r="J14" s="3"/>
      <c r="K14" s="3">
        <v>7</v>
      </c>
      <c r="L14" s="3" t="s">
        <v>71</v>
      </c>
      <c r="M14" s="14">
        <v>2.5732777026434787E-3</v>
      </c>
    </row>
    <row r="15" spans="1:13" ht="15.75" thickBot="1">
      <c r="A15" s="8"/>
      <c r="B15" s="15"/>
      <c r="C15" s="15"/>
      <c r="D15" s="15">
        <v>3</v>
      </c>
      <c r="E15" s="15" t="s">
        <v>174</v>
      </c>
      <c r="F15" s="31">
        <v>0</v>
      </c>
      <c r="H15" s="8"/>
      <c r="I15" s="421"/>
      <c r="J15" s="421"/>
      <c r="K15" s="421">
        <v>1</v>
      </c>
      <c r="L15" s="421" t="s">
        <v>174</v>
      </c>
      <c r="M15" s="422">
        <v>0.46514672246044403</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44639604.595096633</v>
      </c>
      <c r="C2" s="232">
        <v>66027514.723626301</v>
      </c>
      <c r="D2" s="232">
        <v>85520944.547182605</v>
      </c>
      <c r="E2" s="232">
        <v>0</v>
      </c>
      <c r="F2" s="232">
        <v>0</v>
      </c>
      <c r="G2" s="232">
        <v>0</v>
      </c>
    </row>
    <row r="3" spans="1:7">
      <c r="A3" t="s">
        <v>998</v>
      </c>
      <c r="B3" s="232">
        <v>0</v>
      </c>
      <c r="C3" s="232">
        <v>0</v>
      </c>
      <c r="D3" s="232">
        <v>85520944.547182605</v>
      </c>
      <c r="E3" s="599">
        <v>125617802.98947734</v>
      </c>
      <c r="F3" s="232">
        <v>165714661.43177205</v>
      </c>
      <c r="G3" s="232">
        <v>205811519.87406677</v>
      </c>
    </row>
    <row r="4" spans="1:7">
      <c r="A4" t="s">
        <v>999</v>
      </c>
      <c r="B4" s="232">
        <v>94350836.631839067</v>
      </c>
      <c r="C4" s="232">
        <v>94350836.631839067</v>
      </c>
      <c r="D4" s="232">
        <v>94350836.631839067</v>
      </c>
      <c r="E4" s="232">
        <v>94350836.631839067</v>
      </c>
      <c r="F4" s="232">
        <v>94350836.631839067</v>
      </c>
      <c r="G4" s="232">
        <v>94350836.631839067</v>
      </c>
    </row>
    <row r="5" spans="1:7">
      <c r="A5" t="s">
        <v>1000</v>
      </c>
      <c r="B5" s="390">
        <v>459879.03</v>
      </c>
      <c r="C5" s="390">
        <v>3410152.65</v>
      </c>
      <c r="D5" s="390">
        <v>7146182.7000000002</v>
      </c>
      <c r="E5" s="390"/>
      <c r="F5" s="390"/>
      <c r="G5" s="390"/>
    </row>
    <row r="6" spans="1:7">
      <c r="A6" t="s">
        <v>1001</v>
      </c>
      <c r="B6" s="390"/>
      <c r="C6" s="390"/>
      <c r="D6" s="390">
        <v>7146182.7000000002</v>
      </c>
      <c r="E6" s="600">
        <v>12249338.699999999</v>
      </c>
      <c r="F6" s="390">
        <v>17352494.710000001</v>
      </c>
      <c r="G6" s="390">
        <v>22455650.710000001</v>
      </c>
    </row>
    <row r="7" spans="1:7">
      <c r="A7" t="s">
        <v>1002</v>
      </c>
      <c r="B7" s="390">
        <v>23339399</v>
      </c>
      <c r="C7" s="390">
        <v>23339399</v>
      </c>
      <c r="D7" s="390">
        <v>23339399</v>
      </c>
      <c r="E7" s="390">
        <v>23339399</v>
      </c>
      <c r="F7" s="390">
        <v>23339399</v>
      </c>
      <c r="G7" s="390">
        <v>23339399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160</v>
      </c>
      <c r="C4" s="750"/>
      <c r="D4" s="750"/>
      <c r="E4" s="750"/>
      <c r="F4" s="751"/>
      <c r="H4" s="208" t="s">
        <v>393</v>
      </c>
      <c r="I4" s="209">
        <v>136884000.59999999</v>
      </c>
      <c r="K4" s="209">
        <v>94350836.631839067</v>
      </c>
    </row>
    <row r="5" spans="2:24" ht="19.5" thickBot="1">
      <c r="B5" s="41" t="s">
        <v>173</v>
      </c>
      <c r="C5" s="752">
        <v>43570</v>
      </c>
      <c r="D5" s="752"/>
      <c r="E5" s="752"/>
      <c r="F5" s="753"/>
      <c r="H5" s="208" t="s">
        <v>193</v>
      </c>
      <c r="I5" s="210">
        <v>23299313.629999999</v>
      </c>
      <c r="K5" s="210">
        <v>23339399</v>
      </c>
      <c r="M5" s="210">
        <v>908143.5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173174.41312507054</v>
      </c>
      <c r="H8" s="58">
        <v>6.9830270485528988E-3</v>
      </c>
      <c r="I8" s="197">
        <v>93263973.270342469</v>
      </c>
      <c r="J8" s="59">
        <v>0.68133582348222566</v>
      </c>
      <c r="K8" s="59">
        <v>0.98848061765750328</v>
      </c>
      <c r="M8" s="747" t="s">
        <v>109</v>
      </c>
      <c r="N8" s="748"/>
      <c r="O8" s="748"/>
      <c r="P8" s="60"/>
      <c r="Q8" s="60"/>
      <c r="R8" s="61"/>
      <c r="S8" s="382"/>
      <c r="T8" s="214">
        <v>50</v>
      </c>
      <c r="U8" s="62">
        <v>18</v>
      </c>
    </row>
    <row r="9" spans="2:24" ht="15" thickBot="1">
      <c r="B9" s="63" t="s">
        <v>140</v>
      </c>
      <c r="C9" s="64"/>
      <c r="D9" s="65"/>
      <c r="E9" s="65"/>
      <c r="F9" s="65"/>
      <c r="G9" s="66">
        <v>638668.92000000004</v>
      </c>
      <c r="H9" s="374">
        <v>9.9498141895854125E-2</v>
      </c>
      <c r="I9" s="66">
        <v>10401369.039999999</v>
      </c>
      <c r="J9" s="67">
        <v>0.44642383937587315</v>
      </c>
      <c r="K9" s="67">
        <v>0.44565710730553604</v>
      </c>
      <c r="M9" s="743" t="s">
        <v>110</v>
      </c>
      <c r="N9" s="744"/>
      <c r="O9" s="744"/>
      <c r="P9" s="68"/>
      <c r="Q9" s="68"/>
      <c r="R9" s="69"/>
      <c r="S9" s="383"/>
      <c r="T9" s="215">
        <v>43</v>
      </c>
      <c r="U9" s="70">
        <v>15</v>
      </c>
    </row>
    <row r="10" spans="2:24" ht="15.75" customHeight="1">
      <c r="B10" s="55" t="s">
        <v>190</v>
      </c>
      <c r="C10" s="56"/>
      <c r="D10" s="57"/>
      <c r="E10" s="57"/>
      <c r="F10" s="57"/>
      <c r="G10" s="715">
        <v>2.5747777395937601</v>
      </c>
      <c r="H10" s="709"/>
      <c r="I10" s="715">
        <v>1.843000713814315</v>
      </c>
      <c r="J10" s="710"/>
      <c r="M10" s="42"/>
      <c r="N10" s="43"/>
      <c r="O10" s="43"/>
      <c r="P10" s="44"/>
      <c r="Q10" s="44"/>
      <c r="R10" s="44"/>
      <c r="S10" s="44"/>
      <c r="T10" s="44"/>
      <c r="U10" s="44"/>
    </row>
    <row r="11" spans="2:24" ht="15.75" customHeight="1">
      <c r="B11" s="71" t="s">
        <v>191</v>
      </c>
      <c r="C11" s="72"/>
      <c r="D11" s="73"/>
      <c r="E11" s="73"/>
      <c r="F11" s="73"/>
      <c r="G11" s="716">
        <v>4.4531867989695701</v>
      </c>
      <c r="H11" s="711"/>
      <c r="I11" s="716">
        <v>2.553110420705297</v>
      </c>
      <c r="J11" s="712"/>
      <c r="M11" s="42" t="s">
        <v>1004</v>
      </c>
      <c r="N11" s="43"/>
      <c r="O11" s="43"/>
      <c r="P11" s="601">
        <v>1266007.72</v>
      </c>
      <c r="Q11" s="44"/>
      <c r="R11" s="44"/>
      <c r="S11" s="44"/>
      <c r="T11" s="44"/>
      <c r="U11" s="44"/>
    </row>
    <row r="12" spans="2:24" ht="16.5" customHeight="1" thickBot="1">
      <c r="B12" s="63" t="s">
        <v>192</v>
      </c>
      <c r="C12" s="64"/>
      <c r="D12" s="65"/>
      <c r="E12" s="65"/>
      <c r="F12" s="65"/>
      <c r="G12" s="717">
        <v>1.810323433766196E-2</v>
      </c>
      <c r="H12" s="713"/>
      <c r="I12" s="717">
        <v>2.7295020285638977E-2</v>
      </c>
      <c r="J12" s="714"/>
      <c r="M12" s="42" t="s">
        <v>1005</v>
      </c>
      <c r="N12" s="43"/>
      <c r="O12" s="43"/>
      <c r="P12" s="602">
        <v>84400514.609850794</v>
      </c>
      <c r="R12" s="44" t="s">
        <v>1367</v>
      </c>
      <c r="S12" s="44"/>
      <c r="T12" s="44"/>
      <c r="U12" s="44"/>
    </row>
    <row r="13" spans="2:24" ht="16.5" customHeight="1">
      <c r="B13" s="73"/>
      <c r="C13" s="72"/>
      <c r="D13" s="73"/>
      <c r="E13" s="73"/>
      <c r="F13" s="73"/>
      <c r="G13" s="518"/>
      <c r="H13" s="518"/>
      <c r="I13" s="518"/>
      <c r="J13" s="518"/>
      <c r="M13" s="42" t="s">
        <v>1109</v>
      </c>
      <c r="N13" s="43"/>
      <c r="O13" s="43"/>
      <c r="P13" s="601">
        <v>1266007.7</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160</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44930851.557532027</v>
      </c>
      <c r="C4" s="35">
        <v>44872602.165044948</v>
      </c>
      <c r="D4" s="35">
        <v>44814352.77255787</v>
      </c>
      <c r="E4" s="35">
        <v>44756103.380070798</v>
      </c>
      <c r="F4" s="35">
        <v>44697853.987583719</v>
      </c>
      <c r="G4" s="36">
        <v>44639604.595096633</v>
      </c>
    </row>
    <row r="5" spans="1:10">
      <c r="A5" s="32">
        <v>2</v>
      </c>
      <c r="B5" s="35"/>
      <c r="C5" s="192">
        <v>21383469.705804367</v>
      </c>
      <c r="D5" s="35">
        <v>21384579.811485693</v>
      </c>
      <c r="E5" s="35">
        <v>21385689.917167019</v>
      </c>
      <c r="F5" s="35">
        <v>21386800.022848345</v>
      </c>
      <c r="G5" s="36">
        <v>21387910.128529664</v>
      </c>
    </row>
    <row r="6" spans="1:10">
      <c r="A6" s="32">
        <v>3</v>
      </c>
      <c r="B6" s="35"/>
      <c r="C6" s="35"/>
      <c r="D6" s="192">
        <v>21227681.360080443</v>
      </c>
      <c r="E6" s="35">
        <v>20649597.514572397</v>
      </c>
      <c r="F6" s="35">
        <v>20216034.63044136</v>
      </c>
      <c r="G6" s="36">
        <v>19493429.823556304</v>
      </c>
    </row>
    <row r="7" spans="1:10">
      <c r="A7" s="32">
        <v>4</v>
      </c>
      <c r="B7" s="35"/>
      <c r="C7" s="35"/>
      <c r="D7" s="35"/>
      <c r="E7" s="192">
        <v>7698689.7683853414</v>
      </c>
      <c r="F7" s="35">
        <v>7634272.0392100671</v>
      </c>
      <c r="G7" s="36">
        <v>7569854.3100347929</v>
      </c>
    </row>
    <row r="8" spans="1:10">
      <c r="A8" s="32">
        <v>5</v>
      </c>
      <c r="B8" s="35"/>
      <c r="C8" s="35"/>
      <c r="D8" s="35"/>
      <c r="E8" s="35"/>
      <c r="F8" s="192">
        <v>180237.64553838808</v>
      </c>
      <c r="G8" s="36">
        <v>173174.41312507054</v>
      </c>
    </row>
    <row r="9" spans="1:10">
      <c r="A9" s="32">
        <v>5</v>
      </c>
      <c r="B9" s="35"/>
      <c r="C9" s="35"/>
      <c r="D9" s="35"/>
      <c r="E9" s="35"/>
      <c r="F9" s="35"/>
      <c r="G9" s="193">
        <v>0</v>
      </c>
    </row>
    <row r="10" spans="1:10" ht="15.75" thickBot="1">
      <c r="A10" s="37" t="s">
        <v>179</v>
      </c>
      <c r="B10" s="190">
        <v>50495520.300000004</v>
      </c>
      <c r="C10" s="190">
        <v>68719911.700000003</v>
      </c>
      <c r="D10" s="190">
        <v>81022963.799999997</v>
      </c>
      <c r="E10" s="190">
        <v>103804701.2</v>
      </c>
      <c r="F10" s="190">
        <v>128604034.2</v>
      </c>
      <c r="G10" s="340">
        <v>136985925.19999999</v>
      </c>
    </row>
    <row r="11" spans="1:10">
      <c r="J11" s="341"/>
    </row>
    <row r="13" spans="1:10">
      <c r="A13" t="s">
        <v>394</v>
      </c>
      <c r="B13">
        <v>2015</v>
      </c>
      <c r="C13">
        <v>0.99870357693059764</v>
      </c>
      <c r="D13">
        <v>0.99740715386119527</v>
      </c>
      <c r="E13">
        <v>0.99611073079179291</v>
      </c>
      <c r="F13">
        <v>0.99481430772239055</v>
      </c>
      <c r="G13">
        <v>0.99351788465298807</v>
      </c>
    </row>
    <row r="14" spans="1:10">
      <c r="B14">
        <v>2016</v>
      </c>
      <c r="D14">
        <v>1.0000519141980511</v>
      </c>
      <c r="E14">
        <v>1.0001038283961021</v>
      </c>
      <c r="F14">
        <v>1.0001557425941532</v>
      </c>
      <c r="G14">
        <v>1.000207656792204</v>
      </c>
    </row>
    <row r="15" spans="1:10">
      <c r="B15">
        <v>2017</v>
      </c>
      <c r="E15">
        <v>0.97276745228543149</v>
      </c>
      <c r="F15">
        <v>0.95234304149950511</v>
      </c>
      <c r="G15">
        <v>0.91830235685629458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160</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3.3367222222222223E-3</v>
      </c>
      <c r="H5" s="657"/>
      <c r="I5" s="126">
        <v>0.75312716087706577</v>
      </c>
      <c r="J5" s="657"/>
      <c r="K5" s="126">
        <v>0.53441259372713112</v>
      </c>
      <c r="L5" s="162"/>
      <c r="M5" s="127" t="s">
        <v>155</v>
      </c>
      <c r="N5" s="128">
        <v>25159.549614231357</v>
      </c>
      <c r="O5" s="128">
        <v>4174.9984518606489</v>
      </c>
      <c r="P5" s="128">
        <v>0</v>
      </c>
      <c r="Q5" s="128">
        <v>0</v>
      </c>
      <c r="R5" s="128">
        <v>29334.548066092008</v>
      </c>
      <c r="S5" s="128">
        <v>155116.43587224509</v>
      </c>
      <c r="T5" s="128">
        <v>17182.934387399473</v>
      </c>
      <c r="U5" s="128">
        <v>0</v>
      </c>
      <c r="V5" s="128">
        <v>172299.37025964455</v>
      </c>
      <c r="W5" s="128">
        <v>151033.24156247865</v>
      </c>
      <c r="X5" s="128">
        <v>5182.1121676397279</v>
      </c>
      <c r="Y5" s="128">
        <v>156215.35373011837</v>
      </c>
      <c r="Z5" s="128">
        <v>0</v>
      </c>
      <c r="AA5" s="128">
        <v>0</v>
      </c>
      <c r="AB5" s="128">
        <v>0</v>
      </c>
      <c r="AC5" s="128">
        <v>0</v>
      </c>
      <c r="AD5" s="128">
        <v>0</v>
      </c>
      <c r="AE5" s="128">
        <v>0</v>
      </c>
      <c r="AF5" s="128">
        <v>0</v>
      </c>
      <c r="AG5" s="128">
        <v>0</v>
      </c>
      <c r="AH5" s="128">
        <v>0</v>
      </c>
      <c r="AI5" s="128">
        <v>0</v>
      </c>
      <c r="AJ5" s="128">
        <v>0</v>
      </c>
      <c r="AK5" s="128">
        <v>0</v>
      </c>
      <c r="AL5" s="128">
        <v>0</v>
      </c>
      <c r="AM5" s="128">
        <v>0</v>
      </c>
      <c r="AN5" s="128">
        <v>357849.2720558549</v>
      </c>
      <c r="AO5" s="627"/>
      <c r="AP5" s="125">
        <v>0</v>
      </c>
      <c r="AQ5" s="125">
        <v>0.10455761131436031</v>
      </c>
      <c r="AR5" s="128">
        <v>655477.65031823609</v>
      </c>
      <c r="AS5" s="128">
        <v>88814.825161890491</v>
      </c>
      <c r="AT5" s="128">
        <v>0</v>
      </c>
      <c r="AU5" s="128">
        <v>0</v>
      </c>
      <c r="AV5" s="128">
        <v>744292.47548012657</v>
      </c>
      <c r="AW5" s="128">
        <v>4157448.926615811</v>
      </c>
      <c r="AX5" s="128">
        <v>463819.83752786228</v>
      </c>
      <c r="AY5" s="128">
        <v>0</v>
      </c>
      <c r="AZ5" s="128">
        <v>4621268.7641436737</v>
      </c>
      <c r="BA5" s="128">
        <v>4604962.0935961409</v>
      </c>
      <c r="BB5" s="128">
        <v>6461.1808790844425</v>
      </c>
      <c r="BC5" s="128">
        <v>4611423.2744752252</v>
      </c>
      <c r="BD5" s="128">
        <v>0</v>
      </c>
      <c r="BE5" s="128">
        <v>0</v>
      </c>
      <c r="BF5" s="128">
        <v>0</v>
      </c>
      <c r="BG5" s="128">
        <v>0</v>
      </c>
      <c r="BH5" s="128">
        <v>0</v>
      </c>
      <c r="BI5" s="128">
        <v>0</v>
      </c>
      <c r="BJ5" s="128">
        <v>0</v>
      </c>
      <c r="BK5" s="128">
        <v>0</v>
      </c>
      <c r="BL5" s="128">
        <v>0</v>
      </c>
      <c r="BM5" s="128">
        <v>0</v>
      </c>
      <c r="BN5" s="128">
        <v>0</v>
      </c>
      <c r="BO5" s="128">
        <v>0</v>
      </c>
      <c r="BP5" s="128">
        <v>0</v>
      </c>
      <c r="BQ5" s="128">
        <v>0</v>
      </c>
      <c r="BR5" s="129">
        <v>9976984.5140990242</v>
      </c>
      <c r="BS5" s="628"/>
      <c r="BT5" s="125">
        <v>0</v>
      </c>
      <c r="BU5" s="125">
        <v>9.726905825913594E-2</v>
      </c>
      <c r="BV5" s="355">
        <v>650049.70453025191</v>
      </c>
      <c r="BW5" s="128">
        <v>87505.946191512718</v>
      </c>
      <c r="BX5" s="128">
        <v>0</v>
      </c>
      <c r="BY5" s="128">
        <v>0</v>
      </c>
      <c r="BZ5" s="128">
        <v>737555.65072176466</v>
      </c>
      <c r="CA5" s="128">
        <v>4157448.926615811</v>
      </c>
      <c r="CB5" s="128">
        <v>463819.83752786228</v>
      </c>
      <c r="CC5" s="128">
        <v>0</v>
      </c>
      <c r="CD5" s="128">
        <v>4621268.7641436737</v>
      </c>
      <c r="CE5" s="128">
        <v>3706466.3688102365</v>
      </c>
      <c r="CF5" s="128">
        <v>6408.0658357647499</v>
      </c>
      <c r="CG5" s="128">
        <v>3712874.4346460011</v>
      </c>
      <c r="CH5" s="128">
        <v>0</v>
      </c>
      <c r="CI5" s="128">
        <v>0</v>
      </c>
      <c r="CJ5" s="128">
        <v>0</v>
      </c>
      <c r="CK5" s="128">
        <v>0</v>
      </c>
      <c r="CL5" s="128">
        <v>0</v>
      </c>
      <c r="CM5" s="128">
        <v>0</v>
      </c>
      <c r="CN5" s="128">
        <v>0</v>
      </c>
      <c r="CO5" s="128">
        <v>0</v>
      </c>
      <c r="CP5" s="128">
        <v>0</v>
      </c>
      <c r="CQ5" s="128">
        <v>0</v>
      </c>
      <c r="CR5" s="128">
        <v>0</v>
      </c>
      <c r="CS5" s="128">
        <v>0</v>
      </c>
      <c r="CT5" s="128">
        <v>0</v>
      </c>
      <c r="CU5" s="128">
        <v>0</v>
      </c>
      <c r="CV5" s="129">
        <v>9071698.849511439</v>
      </c>
      <c r="CW5" s="629"/>
      <c r="CX5" s="130">
        <v>82500</v>
      </c>
      <c r="CY5" s="130">
        <v>0</v>
      </c>
      <c r="CZ5" s="130">
        <v>0</v>
      </c>
      <c r="DA5" s="130">
        <v>0</v>
      </c>
      <c r="DB5" s="130">
        <v>0</v>
      </c>
      <c r="DC5" s="130">
        <v>0</v>
      </c>
      <c r="DD5" s="130">
        <v>0</v>
      </c>
      <c r="DE5" s="130">
        <v>0</v>
      </c>
      <c r="DF5" s="130">
        <v>0</v>
      </c>
      <c r="DG5" s="130">
        <v>0</v>
      </c>
      <c r="DH5" s="130">
        <v>0</v>
      </c>
      <c r="DI5" s="130">
        <v>0</v>
      </c>
      <c r="DJ5" s="130">
        <v>0</v>
      </c>
      <c r="DK5" s="130">
        <v>0</v>
      </c>
      <c r="DL5" s="507"/>
      <c r="DM5" s="130">
        <v>312662</v>
      </c>
      <c r="DN5" s="130">
        <v>468.77</v>
      </c>
      <c r="DO5" s="130">
        <v>382.48</v>
      </c>
      <c r="DP5" s="130">
        <v>349.97</v>
      </c>
      <c r="DQ5" s="130">
        <v>0</v>
      </c>
      <c r="DR5" s="130">
        <v>0</v>
      </c>
      <c r="DS5" s="130">
        <v>0</v>
      </c>
      <c r="DT5" s="130">
        <v>0</v>
      </c>
      <c r="DU5" s="130">
        <v>0</v>
      </c>
      <c r="DV5" s="130">
        <v>0</v>
      </c>
      <c r="DW5" s="130">
        <v>0</v>
      </c>
      <c r="DX5" s="130">
        <v>0</v>
      </c>
      <c r="DY5" s="130">
        <v>0</v>
      </c>
      <c r="DZ5" s="130">
        <v>1201.22</v>
      </c>
      <c r="EA5" s="507"/>
      <c r="EB5" s="130">
        <v>360000</v>
      </c>
      <c r="EC5" s="130">
        <v>1201.22</v>
      </c>
      <c r="ED5" s="630"/>
      <c r="EE5" s="130">
        <v>1408138.68</v>
      </c>
      <c r="EF5" s="130">
        <v>81472.600000000006</v>
      </c>
      <c r="EG5" s="130">
        <v>0</v>
      </c>
      <c r="EH5" s="130">
        <v>0</v>
      </c>
      <c r="EI5" s="130">
        <v>0</v>
      </c>
      <c r="EJ5" s="130">
        <v>81472.600000000006</v>
      </c>
      <c r="EK5" s="130">
        <v>261769.74</v>
      </c>
      <c r="EL5" s="130">
        <v>0</v>
      </c>
      <c r="EM5" s="130">
        <v>0</v>
      </c>
      <c r="EN5" s="130">
        <v>261769.74</v>
      </c>
      <c r="EO5" s="130">
        <v>608013.78</v>
      </c>
      <c r="EP5" s="130">
        <v>0</v>
      </c>
      <c r="EQ5" s="130">
        <v>608013.78</v>
      </c>
      <c r="ER5" s="130">
        <v>14251.21</v>
      </c>
      <c r="ES5" s="130">
        <v>0</v>
      </c>
      <c r="ET5" s="130">
        <v>965507.33</v>
      </c>
      <c r="EU5" s="507"/>
      <c r="EV5" s="130">
        <v>1349921.82</v>
      </c>
      <c r="EW5" s="130">
        <v>64194.47</v>
      </c>
      <c r="EX5" s="130">
        <v>1704.59</v>
      </c>
      <c r="EY5" s="130">
        <v>0</v>
      </c>
      <c r="EZ5" s="130">
        <v>0</v>
      </c>
      <c r="FA5" s="130">
        <v>65899.06</v>
      </c>
      <c r="FB5" s="130">
        <v>221166.66</v>
      </c>
      <c r="FC5" s="130">
        <v>0</v>
      </c>
      <c r="FD5" s="130">
        <v>0</v>
      </c>
      <c r="FE5" s="130">
        <v>221166.66</v>
      </c>
      <c r="FF5" s="130">
        <v>180370.95</v>
      </c>
      <c r="FG5" s="130">
        <v>0</v>
      </c>
      <c r="FH5" s="130">
        <v>180370.95</v>
      </c>
      <c r="FI5" s="130">
        <v>65783.72</v>
      </c>
      <c r="FJ5" s="130">
        <v>1201.22</v>
      </c>
      <c r="FK5" s="130">
        <v>534421.61</v>
      </c>
      <c r="FL5" s="507"/>
      <c r="FM5" s="130">
        <v>2806687.11</v>
      </c>
      <c r="FN5" s="130">
        <v>145667.07</v>
      </c>
      <c r="FO5" s="130">
        <v>1704.59</v>
      </c>
      <c r="FP5" s="130">
        <v>0</v>
      </c>
      <c r="FQ5" s="130">
        <v>0</v>
      </c>
      <c r="FR5" s="130">
        <v>147371.66</v>
      </c>
      <c r="FS5" s="130">
        <v>482936.4</v>
      </c>
      <c r="FT5" s="130">
        <v>0</v>
      </c>
      <c r="FU5" s="130">
        <v>0</v>
      </c>
      <c r="FV5" s="130">
        <v>482936.4</v>
      </c>
      <c r="FW5" s="130">
        <v>788384.73</v>
      </c>
      <c r="FX5" s="130">
        <v>0</v>
      </c>
      <c r="FY5" s="130">
        <v>788384.73</v>
      </c>
      <c r="FZ5" s="130">
        <v>80034.929999999993</v>
      </c>
      <c r="GA5" s="130">
        <v>1201.22</v>
      </c>
      <c r="GB5" s="130">
        <v>1499928.94</v>
      </c>
      <c r="GC5" s="631"/>
      <c r="GD5" s="162"/>
      <c r="GE5" s="486"/>
      <c r="GF5" s="487"/>
      <c r="GG5" s="488"/>
      <c r="GH5" s="632"/>
      <c r="GI5" s="162"/>
      <c r="GJ5" s="486"/>
      <c r="GK5" s="487"/>
      <c r="GL5" s="488"/>
      <c r="GM5" s="633"/>
      <c r="GO5" s="508"/>
      <c r="GP5" s="508"/>
    </row>
    <row r="6" spans="1:198" ht="18" customHeight="1">
      <c r="A6" s="123"/>
      <c r="B6" s="764"/>
      <c r="C6" s="131" t="s">
        <v>396</v>
      </c>
      <c r="D6" s="98" t="s">
        <v>67</v>
      </c>
      <c r="E6" s="133">
        <v>0</v>
      </c>
      <c r="F6" s="120"/>
      <c r="G6" s="133">
        <v>8.3204651162790702E-2</v>
      </c>
      <c r="H6" s="120"/>
      <c r="I6" s="133">
        <v>0.91240281922622113</v>
      </c>
      <c r="J6" s="120"/>
      <c r="K6" s="133">
        <v>0.54821659300499181</v>
      </c>
      <c r="L6" s="111"/>
      <c r="M6" s="134" t="s">
        <v>158</v>
      </c>
      <c r="N6" s="183">
        <v>298</v>
      </c>
      <c r="O6" s="183">
        <v>34</v>
      </c>
      <c r="P6" s="183">
        <v>0</v>
      </c>
      <c r="Q6" s="183">
        <v>0</v>
      </c>
      <c r="R6" s="183">
        <v>332</v>
      </c>
      <c r="S6" s="183">
        <v>1536</v>
      </c>
      <c r="T6" s="183">
        <v>7</v>
      </c>
      <c r="U6" s="183">
        <v>0</v>
      </c>
      <c r="V6" s="183">
        <v>1543</v>
      </c>
      <c r="W6" s="183">
        <v>648</v>
      </c>
      <c r="X6" s="183">
        <v>34</v>
      </c>
      <c r="Y6" s="183">
        <v>682</v>
      </c>
      <c r="Z6" s="135">
        <v>374</v>
      </c>
      <c r="AA6" s="135">
        <v>0</v>
      </c>
      <c r="AB6" s="135">
        <v>0</v>
      </c>
      <c r="AC6" s="135">
        <v>0</v>
      </c>
      <c r="AD6" s="135">
        <v>0</v>
      </c>
      <c r="AE6" s="135">
        <v>0</v>
      </c>
      <c r="AF6" s="135">
        <v>0</v>
      </c>
      <c r="AG6" s="135">
        <v>0</v>
      </c>
      <c r="AH6" s="135">
        <v>0</v>
      </c>
      <c r="AI6" s="135">
        <v>0</v>
      </c>
      <c r="AJ6" s="135">
        <v>0</v>
      </c>
      <c r="AK6" s="135">
        <v>0</v>
      </c>
      <c r="AL6" s="135">
        <v>0</v>
      </c>
      <c r="AM6" s="135">
        <v>0</v>
      </c>
      <c r="AN6" s="135">
        <v>2931</v>
      </c>
      <c r="AO6" s="627"/>
      <c r="AP6" s="132">
        <v>0</v>
      </c>
      <c r="AQ6" s="132">
        <v>1.9458540739823293E-2</v>
      </c>
      <c r="AR6" s="183">
        <v>135976.31550911342</v>
      </c>
      <c r="AS6" s="183">
        <v>14050.900000000003</v>
      </c>
      <c r="AT6" s="183">
        <v>0</v>
      </c>
      <c r="AU6" s="183">
        <v>0</v>
      </c>
      <c r="AV6" s="183">
        <v>150027.21550911342</v>
      </c>
      <c r="AW6" s="183">
        <v>846269.59999999509</v>
      </c>
      <c r="AX6" s="183">
        <v>6760.92</v>
      </c>
      <c r="AY6" s="183">
        <v>0</v>
      </c>
      <c r="AZ6" s="183">
        <v>853030.51999999513</v>
      </c>
      <c r="BA6" s="183">
        <v>581256.68599999894</v>
      </c>
      <c r="BB6" s="183">
        <v>21915.7385968122</v>
      </c>
      <c r="BC6" s="183">
        <v>603172.42459681118</v>
      </c>
      <c r="BD6" s="135">
        <v>250521.89445750005</v>
      </c>
      <c r="BE6" s="135">
        <v>0</v>
      </c>
      <c r="BF6" s="135">
        <v>0</v>
      </c>
      <c r="BG6" s="135">
        <v>0</v>
      </c>
      <c r="BH6" s="135">
        <v>0</v>
      </c>
      <c r="BI6" s="135">
        <v>0</v>
      </c>
      <c r="BJ6" s="135">
        <v>0</v>
      </c>
      <c r="BK6" s="135">
        <v>0</v>
      </c>
      <c r="BL6" s="135">
        <v>0</v>
      </c>
      <c r="BM6" s="135">
        <v>0</v>
      </c>
      <c r="BN6" s="135">
        <v>0</v>
      </c>
      <c r="BO6" s="135">
        <v>0</v>
      </c>
      <c r="BP6" s="135">
        <v>0</v>
      </c>
      <c r="BQ6" s="135">
        <v>0</v>
      </c>
      <c r="BR6" s="136">
        <v>1856752.0545634197</v>
      </c>
      <c r="BS6" s="628"/>
      <c r="BT6" s="132">
        <v>0</v>
      </c>
      <c r="BU6" s="132">
        <v>1.9908566935930218E-2</v>
      </c>
      <c r="BV6" s="183">
        <v>135976.31550911342</v>
      </c>
      <c r="BW6" s="183">
        <v>14050.900000000003</v>
      </c>
      <c r="BX6" s="183">
        <v>0</v>
      </c>
      <c r="BY6" s="433">
        <v>0</v>
      </c>
      <c r="BZ6" s="183">
        <v>150027.21550911342</v>
      </c>
      <c r="CA6" s="183">
        <v>846269.59999999509</v>
      </c>
      <c r="CB6" s="183">
        <v>6760.92</v>
      </c>
      <c r="CC6" s="183">
        <v>0</v>
      </c>
      <c r="CD6" s="183">
        <v>853030.51999999513</v>
      </c>
      <c r="CE6" s="183">
        <v>581256.68599999894</v>
      </c>
      <c r="CF6" s="183">
        <v>21915.7385968122</v>
      </c>
      <c r="CG6" s="183">
        <v>603172.42459681118</v>
      </c>
      <c r="CH6" s="135">
        <v>250521.89445750005</v>
      </c>
      <c r="CI6" s="135">
        <v>0</v>
      </c>
      <c r="CJ6" s="135">
        <v>0</v>
      </c>
      <c r="CK6" s="135">
        <v>0</v>
      </c>
      <c r="CL6" s="135">
        <v>0</v>
      </c>
      <c r="CM6" s="135">
        <v>0</v>
      </c>
      <c r="CN6" s="135">
        <v>0</v>
      </c>
      <c r="CO6" s="135">
        <v>0</v>
      </c>
      <c r="CP6" s="135">
        <v>0</v>
      </c>
      <c r="CQ6" s="135">
        <v>0</v>
      </c>
      <c r="CR6" s="135">
        <v>0</v>
      </c>
      <c r="CS6" s="135">
        <v>0</v>
      </c>
      <c r="CT6" s="135">
        <v>0</v>
      </c>
      <c r="CU6" s="135">
        <v>0</v>
      </c>
      <c r="CV6" s="136">
        <v>1856752.0545634197</v>
      </c>
      <c r="CW6" s="629"/>
      <c r="CX6" s="137">
        <v>363000</v>
      </c>
      <c r="CY6" s="137">
        <v>17250</v>
      </c>
      <c r="CZ6" s="137">
        <v>12350</v>
      </c>
      <c r="DA6" s="137">
        <v>4000</v>
      </c>
      <c r="DB6" s="137">
        <v>0</v>
      </c>
      <c r="DC6" s="137">
        <v>0</v>
      </c>
      <c r="DD6" s="137">
        <v>0</v>
      </c>
      <c r="DE6" s="137">
        <v>0</v>
      </c>
      <c r="DF6" s="137">
        <v>0</v>
      </c>
      <c r="DG6" s="137">
        <v>0</v>
      </c>
      <c r="DH6" s="137">
        <v>0</v>
      </c>
      <c r="DI6" s="137">
        <v>0</v>
      </c>
      <c r="DJ6" s="137">
        <v>0</v>
      </c>
      <c r="DK6" s="137">
        <v>33600</v>
      </c>
      <c r="DL6" s="119"/>
      <c r="DM6" s="137">
        <v>144761</v>
      </c>
      <c r="DN6" s="137">
        <v>1116</v>
      </c>
      <c r="DO6" s="137">
        <v>774</v>
      </c>
      <c r="DP6" s="137">
        <v>288</v>
      </c>
      <c r="DQ6" s="137">
        <v>0</v>
      </c>
      <c r="DR6" s="137">
        <v>0</v>
      </c>
      <c r="DS6" s="137">
        <v>0</v>
      </c>
      <c r="DT6" s="137">
        <v>0</v>
      </c>
      <c r="DU6" s="137">
        <v>0</v>
      </c>
      <c r="DV6" s="137">
        <v>0</v>
      </c>
      <c r="DW6" s="137">
        <v>0</v>
      </c>
      <c r="DX6" s="137">
        <v>0</v>
      </c>
      <c r="DY6" s="137">
        <v>0</v>
      </c>
      <c r="DZ6" s="137">
        <v>2178</v>
      </c>
      <c r="EA6" s="119"/>
      <c r="EB6" s="137">
        <v>430000</v>
      </c>
      <c r="EC6" s="137">
        <v>35778</v>
      </c>
      <c r="ED6" s="630"/>
      <c r="EE6" s="137">
        <v>1860950</v>
      </c>
      <c r="EF6" s="137">
        <v>86950</v>
      </c>
      <c r="EG6" s="137">
        <v>0</v>
      </c>
      <c r="EH6" s="137">
        <v>0</v>
      </c>
      <c r="EI6" s="137">
        <v>0</v>
      </c>
      <c r="EJ6" s="137">
        <v>86950</v>
      </c>
      <c r="EK6" s="137">
        <v>393950</v>
      </c>
      <c r="EL6" s="137">
        <v>0</v>
      </c>
      <c r="EM6" s="137">
        <v>0</v>
      </c>
      <c r="EN6" s="137">
        <v>393950</v>
      </c>
      <c r="EO6" s="137">
        <v>369150</v>
      </c>
      <c r="EP6" s="137">
        <v>0</v>
      </c>
      <c r="EQ6" s="137">
        <v>369150</v>
      </c>
      <c r="ER6" s="137">
        <v>87100</v>
      </c>
      <c r="ES6" s="137">
        <v>33600</v>
      </c>
      <c r="ET6" s="137">
        <v>970750</v>
      </c>
      <c r="EU6" s="119"/>
      <c r="EV6" s="137">
        <v>684688.42</v>
      </c>
      <c r="EW6" s="137">
        <v>13916.53</v>
      </c>
      <c r="EX6" s="137">
        <v>1555.68</v>
      </c>
      <c r="EY6" s="137">
        <v>0</v>
      </c>
      <c r="EZ6" s="137">
        <v>0</v>
      </c>
      <c r="FA6" s="137">
        <v>15472.21</v>
      </c>
      <c r="FB6" s="137">
        <v>50701.55</v>
      </c>
      <c r="FC6" s="137">
        <v>0</v>
      </c>
      <c r="FD6" s="137">
        <v>0</v>
      </c>
      <c r="FE6" s="137">
        <v>50701.55</v>
      </c>
      <c r="FF6" s="137">
        <v>67801.17</v>
      </c>
      <c r="FG6" s="137">
        <v>0</v>
      </c>
      <c r="FH6" s="137">
        <v>67801.17</v>
      </c>
      <c r="FI6" s="137">
        <v>45754.67</v>
      </c>
      <c r="FJ6" s="137">
        <v>2178</v>
      </c>
      <c r="FK6" s="137">
        <v>181907.6</v>
      </c>
      <c r="FL6" s="119"/>
      <c r="FM6" s="137">
        <v>2102558.7599999998</v>
      </c>
      <c r="FN6" s="137">
        <v>100866.53</v>
      </c>
      <c r="FO6" s="137">
        <v>1555.68</v>
      </c>
      <c r="FP6" s="137">
        <v>0</v>
      </c>
      <c r="FQ6" s="137">
        <v>0</v>
      </c>
      <c r="FR6" s="137">
        <v>102422.21</v>
      </c>
      <c r="FS6" s="137">
        <v>444651.55</v>
      </c>
      <c r="FT6" s="137">
        <v>0</v>
      </c>
      <c r="FU6" s="137">
        <v>0</v>
      </c>
      <c r="FV6" s="137">
        <v>444651.55</v>
      </c>
      <c r="FW6" s="137">
        <v>436951.17</v>
      </c>
      <c r="FX6" s="137">
        <v>0</v>
      </c>
      <c r="FY6" s="137">
        <v>436951.17</v>
      </c>
      <c r="FZ6" s="137">
        <v>132854.67000000001</v>
      </c>
      <c r="GA6" s="137">
        <v>35778</v>
      </c>
      <c r="GB6" s="137">
        <v>1152657.6000000001</v>
      </c>
      <c r="GC6" s="631"/>
      <c r="GD6" s="111"/>
      <c r="GE6" s="489"/>
      <c r="GF6" s="490"/>
      <c r="GG6" s="491"/>
      <c r="GH6" s="632"/>
      <c r="GI6" s="111"/>
      <c r="GJ6" s="489"/>
      <c r="GK6" s="490"/>
      <c r="GL6" s="491"/>
      <c r="GM6" s="633"/>
      <c r="GO6" s="376"/>
      <c r="GP6" s="376"/>
    </row>
    <row r="7" spans="1:198" ht="18" customHeight="1">
      <c r="A7" s="123"/>
      <c r="B7" s="764"/>
      <c r="C7" s="131" t="s">
        <v>398</v>
      </c>
      <c r="D7" s="98" t="s">
        <v>67</v>
      </c>
      <c r="E7" s="133"/>
      <c r="F7" s="120"/>
      <c r="G7" s="133"/>
      <c r="H7" s="120"/>
      <c r="I7" s="133">
        <v>0.72137982434584758</v>
      </c>
      <c r="J7" s="120"/>
      <c r="K7" s="133">
        <v>1.0410378045235467</v>
      </c>
      <c r="L7" s="111"/>
      <c r="M7" s="134" t="s">
        <v>183</v>
      </c>
      <c r="N7" s="183">
        <v>0</v>
      </c>
      <c r="O7" s="183">
        <v>0</v>
      </c>
      <c r="P7" s="183">
        <v>0</v>
      </c>
      <c r="Q7" s="183">
        <v>0</v>
      </c>
      <c r="R7" s="183">
        <v>0</v>
      </c>
      <c r="S7" s="183">
        <v>48</v>
      </c>
      <c r="T7" s="183">
        <v>0</v>
      </c>
      <c r="U7" s="183">
        <v>0</v>
      </c>
      <c r="V7" s="183">
        <v>48</v>
      </c>
      <c r="W7" s="183">
        <v>99</v>
      </c>
      <c r="X7" s="183">
        <v>0</v>
      </c>
      <c r="Y7" s="183">
        <v>99</v>
      </c>
      <c r="Z7" s="138">
        <v>7</v>
      </c>
      <c r="AA7" s="135">
        <v>0</v>
      </c>
      <c r="AB7" s="138">
        <v>0</v>
      </c>
      <c r="AC7" s="138">
        <v>0</v>
      </c>
      <c r="AD7" s="138">
        <v>0</v>
      </c>
      <c r="AE7" s="138">
        <v>0</v>
      </c>
      <c r="AF7" s="138">
        <v>0</v>
      </c>
      <c r="AG7" s="138">
        <v>0</v>
      </c>
      <c r="AH7" s="138">
        <v>0</v>
      </c>
      <c r="AI7" s="138">
        <v>0</v>
      </c>
      <c r="AJ7" s="138">
        <v>0</v>
      </c>
      <c r="AK7" s="138">
        <v>0</v>
      </c>
      <c r="AL7" s="138">
        <v>0</v>
      </c>
      <c r="AM7" s="135">
        <v>0</v>
      </c>
      <c r="AN7" s="135">
        <v>154</v>
      </c>
      <c r="AO7" s="627"/>
      <c r="AP7" s="132">
        <v>0</v>
      </c>
      <c r="AQ7" s="132">
        <v>2.6354574840542792E-3</v>
      </c>
      <c r="AR7" s="183">
        <v>0</v>
      </c>
      <c r="AS7" s="183">
        <v>0</v>
      </c>
      <c r="AT7" s="183">
        <v>0</v>
      </c>
      <c r="AU7" s="183">
        <v>0</v>
      </c>
      <c r="AV7" s="183">
        <v>0</v>
      </c>
      <c r="AW7" s="183">
        <v>90903.205551690946</v>
      </c>
      <c r="AX7" s="183">
        <v>0</v>
      </c>
      <c r="AY7" s="183">
        <v>0</v>
      </c>
      <c r="AZ7" s="183">
        <v>90903.205551690946</v>
      </c>
      <c r="BA7" s="183">
        <v>133830.9442959</v>
      </c>
      <c r="BB7" s="183">
        <v>0</v>
      </c>
      <c r="BC7" s="183">
        <v>133830.9442959</v>
      </c>
      <c r="BD7" s="135">
        <v>26743.654354738002</v>
      </c>
      <c r="BE7" s="135">
        <v>0</v>
      </c>
      <c r="BF7" s="135">
        <v>0</v>
      </c>
      <c r="BG7" s="135">
        <v>0</v>
      </c>
      <c r="BH7" s="135">
        <v>0</v>
      </c>
      <c r="BI7" s="135">
        <v>0</v>
      </c>
      <c r="BJ7" s="135">
        <v>0</v>
      </c>
      <c r="BK7" s="135">
        <v>0</v>
      </c>
      <c r="BL7" s="135">
        <v>0</v>
      </c>
      <c r="BM7" s="135">
        <v>0</v>
      </c>
      <c r="BN7" s="135">
        <v>0</v>
      </c>
      <c r="BO7" s="135">
        <v>0</v>
      </c>
      <c r="BP7" s="135">
        <v>0</v>
      </c>
      <c r="BQ7" s="135">
        <v>0</v>
      </c>
      <c r="BR7" s="136">
        <v>251477.80420232896</v>
      </c>
      <c r="BS7" s="628"/>
      <c r="BT7" s="132">
        <v>0</v>
      </c>
      <c r="BU7" s="132">
        <v>2.6600641132459427E-3</v>
      </c>
      <c r="BV7" s="183">
        <v>0</v>
      </c>
      <c r="BW7" s="183">
        <v>0</v>
      </c>
      <c r="BX7" s="183">
        <v>0</v>
      </c>
      <c r="BY7" s="183">
        <v>0</v>
      </c>
      <c r="BZ7" s="183">
        <v>0</v>
      </c>
      <c r="CA7" s="183">
        <v>90903.205551690946</v>
      </c>
      <c r="CB7" s="183">
        <v>0</v>
      </c>
      <c r="CC7" s="183">
        <v>0</v>
      </c>
      <c r="CD7" s="183">
        <v>90903.205551690946</v>
      </c>
      <c r="CE7" s="183">
        <v>133830.9442959</v>
      </c>
      <c r="CF7" s="183">
        <v>0</v>
      </c>
      <c r="CG7" s="183">
        <v>133830.9442959</v>
      </c>
      <c r="CH7" s="135">
        <v>23353.998507575929</v>
      </c>
      <c r="CI7" s="135">
        <v>0</v>
      </c>
      <c r="CJ7" s="135">
        <v>0</v>
      </c>
      <c r="CK7" s="135">
        <v>0</v>
      </c>
      <c r="CL7" s="135">
        <v>0</v>
      </c>
      <c r="CM7" s="135">
        <v>0</v>
      </c>
      <c r="CN7" s="135">
        <v>0</v>
      </c>
      <c r="CO7" s="135">
        <v>0</v>
      </c>
      <c r="CP7" s="135">
        <v>0</v>
      </c>
      <c r="CQ7" s="135">
        <v>0</v>
      </c>
      <c r="CR7" s="135">
        <v>0</v>
      </c>
      <c r="CS7" s="135">
        <v>0</v>
      </c>
      <c r="CT7" s="135">
        <v>0</v>
      </c>
      <c r="CU7" s="135">
        <v>0</v>
      </c>
      <c r="CV7" s="136">
        <v>248088.14835516686</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6426.25</v>
      </c>
      <c r="DQ7" s="137">
        <v>0</v>
      </c>
      <c r="DR7" s="137">
        <v>0</v>
      </c>
      <c r="DS7" s="137">
        <v>0</v>
      </c>
      <c r="DT7" s="137">
        <v>0</v>
      </c>
      <c r="DU7" s="137">
        <v>0</v>
      </c>
      <c r="DV7" s="137">
        <v>0</v>
      </c>
      <c r="DW7" s="137">
        <v>0</v>
      </c>
      <c r="DX7" s="137">
        <v>0</v>
      </c>
      <c r="DY7" s="137">
        <v>0</v>
      </c>
      <c r="DZ7" s="137">
        <v>6426.25</v>
      </c>
      <c r="EA7" s="119"/>
      <c r="EB7" s="137">
        <v>0</v>
      </c>
      <c r="EC7" s="137">
        <v>6426.25</v>
      </c>
      <c r="ED7" s="630"/>
      <c r="EE7" s="137">
        <v>223621.6</v>
      </c>
      <c r="EF7" s="137">
        <v>0</v>
      </c>
      <c r="EG7" s="137">
        <v>0</v>
      </c>
      <c r="EH7" s="137">
        <v>0</v>
      </c>
      <c r="EI7" s="137">
        <v>0</v>
      </c>
      <c r="EJ7" s="137">
        <v>0</v>
      </c>
      <c r="EK7" s="137">
        <v>27031.46</v>
      </c>
      <c r="EL7" s="137">
        <v>0</v>
      </c>
      <c r="EM7" s="137">
        <v>0</v>
      </c>
      <c r="EN7" s="137">
        <v>27031.46</v>
      </c>
      <c r="EO7" s="137">
        <v>101691.18</v>
      </c>
      <c r="EP7" s="137">
        <v>0</v>
      </c>
      <c r="EQ7" s="137">
        <v>101691.18</v>
      </c>
      <c r="ER7" s="137">
        <v>17126.099999999999</v>
      </c>
      <c r="ES7" s="137">
        <v>0</v>
      </c>
      <c r="ET7" s="137">
        <v>145848.74</v>
      </c>
      <c r="EU7" s="119"/>
      <c r="EV7" s="137">
        <v>207198</v>
      </c>
      <c r="EW7" s="137">
        <v>0</v>
      </c>
      <c r="EX7" s="137">
        <v>561.53</v>
      </c>
      <c r="EY7" s="137">
        <v>0</v>
      </c>
      <c r="EZ7" s="137">
        <v>0</v>
      </c>
      <c r="FA7" s="137">
        <v>561.53</v>
      </c>
      <c r="FB7" s="137">
        <v>54961.82</v>
      </c>
      <c r="FC7" s="137">
        <v>0</v>
      </c>
      <c r="FD7" s="137">
        <v>0</v>
      </c>
      <c r="FE7" s="137">
        <v>54961.82</v>
      </c>
      <c r="FF7" s="137">
        <v>92525.6</v>
      </c>
      <c r="FG7" s="137">
        <v>0</v>
      </c>
      <c r="FH7" s="137">
        <v>92525.6</v>
      </c>
      <c r="FI7" s="137">
        <v>19517.03</v>
      </c>
      <c r="FJ7" s="137">
        <v>6426.25</v>
      </c>
      <c r="FK7" s="137">
        <v>173992.23</v>
      </c>
      <c r="FL7" s="119"/>
      <c r="FM7" s="137">
        <v>307232.81</v>
      </c>
      <c r="FN7" s="137">
        <v>0</v>
      </c>
      <c r="FO7" s="137">
        <v>561.53</v>
      </c>
      <c r="FP7" s="137">
        <v>0</v>
      </c>
      <c r="FQ7" s="137">
        <v>0</v>
      </c>
      <c r="FR7" s="137">
        <v>561.53</v>
      </c>
      <c r="FS7" s="137">
        <v>81993.279999999999</v>
      </c>
      <c r="FT7" s="137">
        <v>0</v>
      </c>
      <c r="FU7" s="137">
        <v>0</v>
      </c>
      <c r="FV7" s="137">
        <v>81993.279999999999</v>
      </c>
      <c r="FW7" s="137">
        <v>194216.78</v>
      </c>
      <c r="FX7" s="137">
        <v>0</v>
      </c>
      <c r="FY7" s="137">
        <v>194216.78</v>
      </c>
      <c r="FZ7" s="137">
        <v>36643.129999999997</v>
      </c>
      <c r="GA7" s="137">
        <v>6426.25</v>
      </c>
      <c r="GB7" s="137">
        <v>319840.96999999997</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118435.81096875749</v>
      </c>
      <c r="X8" s="183">
        <v>31055.728898757498</v>
      </c>
      <c r="Y8" s="183">
        <v>149491.53986751498</v>
      </c>
      <c r="Z8" s="138">
        <v>157778.62823045035</v>
      </c>
      <c r="AA8" s="135">
        <v>0</v>
      </c>
      <c r="AB8" s="138">
        <v>0</v>
      </c>
      <c r="AC8" s="138">
        <v>0</v>
      </c>
      <c r="AD8" s="138">
        <v>0</v>
      </c>
      <c r="AE8" s="138">
        <v>0</v>
      </c>
      <c r="AF8" s="138">
        <v>0</v>
      </c>
      <c r="AG8" s="138">
        <v>0</v>
      </c>
      <c r="AH8" s="138">
        <v>0</v>
      </c>
      <c r="AI8" s="138">
        <v>0</v>
      </c>
      <c r="AJ8" s="138">
        <v>0</v>
      </c>
      <c r="AK8" s="138">
        <v>0</v>
      </c>
      <c r="AL8" s="138">
        <v>0</v>
      </c>
      <c r="AM8" s="135">
        <v>0</v>
      </c>
      <c r="AN8" s="135">
        <v>307270.1680979653</v>
      </c>
      <c r="AO8" s="627"/>
      <c r="AP8" s="132">
        <v>0</v>
      </c>
      <c r="AQ8" s="132">
        <v>6.4957055348545081E-2</v>
      </c>
      <c r="AR8" s="183">
        <v>0</v>
      </c>
      <c r="AS8" s="183">
        <v>0</v>
      </c>
      <c r="AT8" s="183">
        <v>0</v>
      </c>
      <c r="AU8" s="183">
        <v>0</v>
      </c>
      <c r="AV8" s="183">
        <v>0</v>
      </c>
      <c r="AW8" s="183">
        <v>0</v>
      </c>
      <c r="AX8" s="183">
        <v>0</v>
      </c>
      <c r="AY8" s="183">
        <v>0</v>
      </c>
      <c r="AZ8" s="183">
        <v>0</v>
      </c>
      <c r="BA8" s="183">
        <v>4338644.3284991803</v>
      </c>
      <c r="BB8" s="183">
        <v>0</v>
      </c>
      <c r="BC8" s="183">
        <v>4338644.3284991803</v>
      </c>
      <c r="BD8" s="135">
        <v>1859618.3053459993</v>
      </c>
      <c r="BE8" s="135">
        <v>0</v>
      </c>
      <c r="BF8" s="135">
        <v>0</v>
      </c>
      <c r="BG8" s="135">
        <v>0</v>
      </c>
      <c r="BH8" s="135">
        <v>0</v>
      </c>
      <c r="BI8" s="135">
        <v>0</v>
      </c>
      <c r="BJ8" s="135">
        <v>0</v>
      </c>
      <c r="BK8" s="135">
        <v>0</v>
      </c>
      <c r="BL8" s="135">
        <v>0</v>
      </c>
      <c r="BM8" s="135">
        <v>0</v>
      </c>
      <c r="BN8" s="135">
        <v>0</v>
      </c>
      <c r="BO8" s="135">
        <v>0</v>
      </c>
      <c r="BP8" s="135">
        <v>0</v>
      </c>
      <c r="BQ8" s="135">
        <v>0</v>
      </c>
      <c r="BR8" s="136">
        <v>6198262.6338451793</v>
      </c>
      <c r="BS8" s="628"/>
      <c r="BT8" s="132">
        <v>0</v>
      </c>
      <c r="BU8" s="132">
        <v>5.3464666644129161E-2</v>
      </c>
      <c r="BV8" s="183">
        <v>0</v>
      </c>
      <c r="BW8" s="183">
        <v>0</v>
      </c>
      <c r="BX8" s="183">
        <v>0</v>
      </c>
      <c r="BY8" s="183">
        <v>0</v>
      </c>
      <c r="BZ8" s="183">
        <v>0</v>
      </c>
      <c r="CA8" s="183">
        <v>0</v>
      </c>
      <c r="CB8" s="183">
        <v>0</v>
      </c>
      <c r="CC8" s="183">
        <v>0</v>
      </c>
      <c r="CD8" s="183">
        <v>0</v>
      </c>
      <c r="CE8" s="183">
        <v>3141996.1884705471</v>
      </c>
      <c r="CF8" s="183">
        <v>0</v>
      </c>
      <c r="CG8" s="183">
        <v>3141996.1884705471</v>
      </c>
      <c r="CH8" s="135">
        <v>1844331.0523352851</v>
      </c>
      <c r="CI8" s="135">
        <v>0</v>
      </c>
      <c r="CJ8" s="135">
        <v>0</v>
      </c>
      <c r="CK8" s="135">
        <v>0</v>
      </c>
      <c r="CL8" s="135">
        <v>0</v>
      </c>
      <c r="CM8" s="135">
        <v>0</v>
      </c>
      <c r="CN8" s="135">
        <v>0</v>
      </c>
      <c r="CO8" s="135">
        <v>0</v>
      </c>
      <c r="CP8" s="135">
        <v>0</v>
      </c>
      <c r="CQ8" s="135">
        <v>0</v>
      </c>
      <c r="CR8" s="135">
        <v>0</v>
      </c>
      <c r="CS8" s="135">
        <v>0</v>
      </c>
      <c r="CT8" s="135">
        <v>0</v>
      </c>
      <c r="CU8" s="135">
        <v>0</v>
      </c>
      <c r="CV8" s="136">
        <v>4986327.2408058327</v>
      </c>
      <c r="CW8" s="629"/>
      <c r="CX8" s="137">
        <v>0</v>
      </c>
      <c r="CY8" s="137">
        <v>23115.599999999999</v>
      </c>
      <c r="CZ8" s="137">
        <v>4.18</v>
      </c>
      <c r="DA8" s="137">
        <v>0</v>
      </c>
      <c r="DB8" s="137">
        <v>0</v>
      </c>
      <c r="DC8" s="137">
        <v>0</v>
      </c>
      <c r="DD8" s="137">
        <v>0</v>
      </c>
      <c r="DE8" s="137">
        <v>0</v>
      </c>
      <c r="DF8" s="137">
        <v>0</v>
      </c>
      <c r="DG8" s="137">
        <v>0</v>
      </c>
      <c r="DH8" s="137">
        <v>0</v>
      </c>
      <c r="DI8" s="137">
        <v>0</v>
      </c>
      <c r="DJ8" s="137">
        <v>0</v>
      </c>
      <c r="DK8" s="137">
        <v>23119.78</v>
      </c>
      <c r="DL8" s="507"/>
      <c r="DM8" s="137">
        <v>0</v>
      </c>
      <c r="DN8" s="137">
        <v>967.98</v>
      </c>
      <c r="DO8" s="137">
        <v>0.1</v>
      </c>
      <c r="DP8" s="137">
        <v>0</v>
      </c>
      <c r="DQ8" s="137">
        <v>0</v>
      </c>
      <c r="DR8" s="137">
        <v>0</v>
      </c>
      <c r="DS8" s="137">
        <v>0</v>
      </c>
      <c r="DT8" s="137">
        <v>0</v>
      </c>
      <c r="DU8" s="137">
        <v>0</v>
      </c>
      <c r="DV8" s="137">
        <v>0</v>
      </c>
      <c r="DW8" s="137">
        <v>0</v>
      </c>
      <c r="DX8" s="137">
        <v>0</v>
      </c>
      <c r="DY8" s="137">
        <v>0</v>
      </c>
      <c r="DZ8" s="137">
        <v>968.09</v>
      </c>
      <c r="EA8" s="507"/>
      <c r="EB8" s="137">
        <v>0</v>
      </c>
      <c r="EC8" s="137">
        <v>24087.87</v>
      </c>
      <c r="ED8" s="630"/>
      <c r="EE8" s="137">
        <v>0</v>
      </c>
      <c r="EF8" s="137">
        <v>0</v>
      </c>
      <c r="EG8" s="137">
        <v>0</v>
      </c>
      <c r="EH8" s="137">
        <v>0</v>
      </c>
      <c r="EI8" s="137">
        <v>0</v>
      </c>
      <c r="EJ8" s="137">
        <v>0</v>
      </c>
      <c r="EK8" s="137">
        <v>0</v>
      </c>
      <c r="EL8" s="137">
        <v>0</v>
      </c>
      <c r="EM8" s="137">
        <v>0</v>
      </c>
      <c r="EN8" s="137">
        <v>0</v>
      </c>
      <c r="EO8" s="137">
        <v>149279.43</v>
      </c>
      <c r="EP8" s="137">
        <v>0</v>
      </c>
      <c r="EQ8" s="137">
        <v>149279.43</v>
      </c>
      <c r="ER8" s="137">
        <v>357083.21</v>
      </c>
      <c r="ES8" s="137">
        <v>23119.78</v>
      </c>
      <c r="ET8" s="137">
        <v>529482.42000000004</v>
      </c>
      <c r="EU8" s="507"/>
      <c r="EV8" s="137">
        <v>0</v>
      </c>
      <c r="EW8" s="137">
        <v>0</v>
      </c>
      <c r="EX8" s="137">
        <v>0</v>
      </c>
      <c r="EY8" s="137">
        <v>0</v>
      </c>
      <c r="EZ8" s="137">
        <v>0</v>
      </c>
      <c r="FA8" s="137">
        <v>0</v>
      </c>
      <c r="FB8" s="137">
        <v>0</v>
      </c>
      <c r="FC8" s="137">
        <v>0</v>
      </c>
      <c r="FD8" s="137">
        <v>0</v>
      </c>
      <c r="FE8" s="137">
        <v>0</v>
      </c>
      <c r="FF8" s="137">
        <v>11009.97</v>
      </c>
      <c r="FG8" s="137">
        <v>0</v>
      </c>
      <c r="FH8" s="137">
        <v>11009.97</v>
      </c>
      <c r="FI8" s="137">
        <v>14138.66</v>
      </c>
      <c r="FJ8" s="137">
        <v>968.09</v>
      </c>
      <c r="FK8" s="137">
        <v>26116.720000000001</v>
      </c>
      <c r="FL8" s="507"/>
      <c r="FM8" s="137">
        <v>0</v>
      </c>
      <c r="FN8" s="137">
        <v>0</v>
      </c>
      <c r="FO8" s="137">
        <v>0</v>
      </c>
      <c r="FP8" s="137">
        <v>0</v>
      </c>
      <c r="FQ8" s="137">
        <v>0</v>
      </c>
      <c r="FR8" s="137">
        <v>0</v>
      </c>
      <c r="FS8" s="137">
        <v>0</v>
      </c>
      <c r="FT8" s="137">
        <v>0</v>
      </c>
      <c r="FU8" s="137">
        <v>0</v>
      </c>
      <c r="FV8" s="137">
        <v>0</v>
      </c>
      <c r="FW8" s="137">
        <v>160289.4</v>
      </c>
      <c r="FX8" s="137">
        <v>0</v>
      </c>
      <c r="FY8" s="137">
        <v>160289.4</v>
      </c>
      <c r="FZ8" s="137">
        <v>371221.87</v>
      </c>
      <c r="GA8" s="137">
        <v>24087.87</v>
      </c>
      <c r="GB8" s="137">
        <v>555599.14</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1.9943431884057969</v>
      </c>
      <c r="H9" s="120"/>
      <c r="I9" s="133">
        <v>3.944468268936868</v>
      </c>
      <c r="J9" s="120"/>
      <c r="K9" s="133">
        <v>1.0742043576226494</v>
      </c>
      <c r="L9" s="111"/>
      <c r="M9" s="134" t="s">
        <v>154</v>
      </c>
      <c r="N9" s="183">
        <v>0</v>
      </c>
      <c r="O9" s="183">
        <v>0</v>
      </c>
      <c r="P9" s="183">
        <v>0</v>
      </c>
      <c r="Q9" s="183">
        <v>0</v>
      </c>
      <c r="R9" s="183">
        <v>0</v>
      </c>
      <c r="S9" s="183">
        <v>0</v>
      </c>
      <c r="T9" s="183">
        <v>0</v>
      </c>
      <c r="U9" s="183">
        <v>0</v>
      </c>
      <c r="V9" s="183">
        <v>0</v>
      </c>
      <c r="W9" s="183">
        <v>39</v>
      </c>
      <c r="X9" s="183">
        <v>39</v>
      </c>
      <c r="Y9" s="183">
        <v>78</v>
      </c>
      <c r="Z9" s="138">
        <v>68</v>
      </c>
      <c r="AA9" s="135">
        <v>0</v>
      </c>
      <c r="AB9" s="138">
        <v>0</v>
      </c>
      <c r="AC9" s="138">
        <v>0</v>
      </c>
      <c r="AD9" s="138">
        <v>0</v>
      </c>
      <c r="AE9" s="138">
        <v>0</v>
      </c>
      <c r="AF9" s="138">
        <v>0</v>
      </c>
      <c r="AG9" s="138">
        <v>0</v>
      </c>
      <c r="AH9" s="138">
        <v>0</v>
      </c>
      <c r="AI9" s="138">
        <v>0</v>
      </c>
      <c r="AJ9" s="138">
        <v>0</v>
      </c>
      <c r="AK9" s="138">
        <v>0</v>
      </c>
      <c r="AL9" s="138">
        <v>0</v>
      </c>
      <c r="AM9" s="135">
        <v>0</v>
      </c>
      <c r="AN9" s="135">
        <v>146</v>
      </c>
      <c r="AO9" s="627"/>
      <c r="AP9" s="132">
        <v>0</v>
      </c>
      <c r="AQ9" s="132">
        <v>1.5205731498139385E-3</v>
      </c>
      <c r="AR9" s="183">
        <v>0</v>
      </c>
      <c r="AS9" s="183">
        <v>0</v>
      </c>
      <c r="AT9" s="183">
        <v>0</v>
      </c>
      <c r="AU9" s="183">
        <v>0</v>
      </c>
      <c r="AV9" s="183">
        <v>0</v>
      </c>
      <c r="AW9" s="183">
        <v>0</v>
      </c>
      <c r="AX9" s="183">
        <v>0</v>
      </c>
      <c r="AY9" s="183">
        <v>0</v>
      </c>
      <c r="AZ9" s="183">
        <v>0</v>
      </c>
      <c r="BA9" s="183">
        <v>33536.429999999986</v>
      </c>
      <c r="BB9" s="183">
        <v>0</v>
      </c>
      <c r="BC9" s="183">
        <v>33536.429999999986</v>
      </c>
      <c r="BD9" s="135">
        <v>111558.07414505442</v>
      </c>
      <c r="BE9" s="135">
        <v>0</v>
      </c>
      <c r="BF9" s="135">
        <v>0</v>
      </c>
      <c r="BG9" s="135">
        <v>0</v>
      </c>
      <c r="BH9" s="135">
        <v>0</v>
      </c>
      <c r="BI9" s="135">
        <v>0</v>
      </c>
      <c r="BJ9" s="135">
        <v>0</v>
      </c>
      <c r="BK9" s="135">
        <v>0</v>
      </c>
      <c r="BL9" s="135">
        <v>0</v>
      </c>
      <c r="BM9" s="135">
        <v>0</v>
      </c>
      <c r="BN9" s="135">
        <v>0</v>
      </c>
      <c r="BO9" s="135">
        <v>0</v>
      </c>
      <c r="BP9" s="135">
        <v>0</v>
      </c>
      <c r="BQ9" s="135">
        <v>0</v>
      </c>
      <c r="BR9" s="136">
        <v>145094.50414505441</v>
      </c>
      <c r="BS9" s="628"/>
      <c r="BT9" s="132">
        <v>0</v>
      </c>
      <c r="BU9" s="132">
        <v>1.5557401111838951E-3</v>
      </c>
      <c r="BV9" s="183">
        <v>0</v>
      </c>
      <c r="BW9" s="183">
        <v>0</v>
      </c>
      <c r="BX9" s="183">
        <v>0</v>
      </c>
      <c r="BY9" s="183">
        <v>0</v>
      </c>
      <c r="BZ9" s="183">
        <v>0</v>
      </c>
      <c r="CA9" s="183">
        <v>0</v>
      </c>
      <c r="CB9" s="183">
        <v>0</v>
      </c>
      <c r="CC9" s="183">
        <v>0</v>
      </c>
      <c r="CD9" s="183">
        <v>0</v>
      </c>
      <c r="CE9" s="183">
        <v>33536.429999999986</v>
      </c>
      <c r="CF9" s="183">
        <v>0</v>
      </c>
      <c r="CG9" s="183">
        <v>33536.429999999986</v>
      </c>
      <c r="CH9" s="135">
        <v>111558.07414505442</v>
      </c>
      <c r="CI9" s="135">
        <v>0</v>
      </c>
      <c r="CJ9" s="135">
        <v>0</v>
      </c>
      <c r="CK9" s="135">
        <v>0</v>
      </c>
      <c r="CL9" s="135">
        <v>0</v>
      </c>
      <c r="CM9" s="135">
        <v>0</v>
      </c>
      <c r="CN9" s="135">
        <v>0</v>
      </c>
      <c r="CO9" s="135">
        <v>0</v>
      </c>
      <c r="CP9" s="135">
        <v>0</v>
      </c>
      <c r="CQ9" s="135">
        <v>0</v>
      </c>
      <c r="CR9" s="135">
        <v>0</v>
      </c>
      <c r="CS9" s="135">
        <v>0</v>
      </c>
      <c r="CT9" s="135">
        <v>0</v>
      </c>
      <c r="CU9" s="135">
        <v>0</v>
      </c>
      <c r="CV9" s="136">
        <v>145094.50414505441</v>
      </c>
      <c r="CW9" s="629"/>
      <c r="CX9" s="137">
        <v>5250</v>
      </c>
      <c r="CY9" s="137">
        <v>0</v>
      </c>
      <c r="CZ9" s="137">
        <v>67000</v>
      </c>
      <c r="DA9" s="137">
        <v>0</v>
      </c>
      <c r="DB9" s="137">
        <v>0</v>
      </c>
      <c r="DC9" s="137">
        <v>0</v>
      </c>
      <c r="DD9" s="137">
        <v>0</v>
      </c>
      <c r="DE9" s="137">
        <v>0</v>
      </c>
      <c r="DF9" s="137">
        <v>0</v>
      </c>
      <c r="DG9" s="137">
        <v>0</v>
      </c>
      <c r="DH9" s="137">
        <v>0</v>
      </c>
      <c r="DI9" s="137">
        <v>0</v>
      </c>
      <c r="DJ9" s="137">
        <v>0</v>
      </c>
      <c r="DK9" s="137">
        <v>67000</v>
      </c>
      <c r="DL9" s="119"/>
      <c r="DM9" s="137">
        <v>118423</v>
      </c>
      <c r="DN9" s="137">
        <v>708.59</v>
      </c>
      <c r="DO9" s="137">
        <v>579.04999999999995</v>
      </c>
      <c r="DP9" s="137">
        <v>517.20000000000005</v>
      </c>
      <c r="DQ9" s="137">
        <v>0</v>
      </c>
      <c r="DR9" s="137">
        <v>0</v>
      </c>
      <c r="DS9" s="137">
        <v>0</v>
      </c>
      <c r="DT9" s="137">
        <v>0</v>
      </c>
      <c r="DU9" s="137">
        <v>0</v>
      </c>
      <c r="DV9" s="137">
        <v>0</v>
      </c>
      <c r="DW9" s="137">
        <v>0</v>
      </c>
      <c r="DX9" s="137">
        <v>0</v>
      </c>
      <c r="DY9" s="137">
        <v>0</v>
      </c>
      <c r="DZ9" s="137">
        <v>1804.84</v>
      </c>
      <c r="EA9" s="119"/>
      <c r="EB9" s="137">
        <v>34500</v>
      </c>
      <c r="EC9" s="137">
        <v>68804.84</v>
      </c>
      <c r="ED9" s="630"/>
      <c r="EE9" s="137">
        <v>22500</v>
      </c>
      <c r="EF9" s="137">
        <v>0</v>
      </c>
      <c r="EG9" s="137">
        <v>0</v>
      </c>
      <c r="EH9" s="137">
        <v>0</v>
      </c>
      <c r="EI9" s="137">
        <v>0</v>
      </c>
      <c r="EJ9" s="137">
        <v>0</v>
      </c>
      <c r="EK9" s="137">
        <v>0</v>
      </c>
      <c r="EL9" s="137">
        <v>0</v>
      </c>
      <c r="EM9" s="137">
        <v>0</v>
      </c>
      <c r="EN9" s="137">
        <v>0</v>
      </c>
      <c r="EO9" s="137">
        <v>0</v>
      </c>
      <c r="EP9" s="137">
        <v>0</v>
      </c>
      <c r="EQ9" s="137">
        <v>0</v>
      </c>
      <c r="ER9" s="137">
        <v>32500</v>
      </c>
      <c r="ES9" s="137">
        <v>67000</v>
      </c>
      <c r="ET9" s="137">
        <v>99500</v>
      </c>
      <c r="EU9" s="119"/>
      <c r="EV9" s="137">
        <v>479928</v>
      </c>
      <c r="EW9" s="137">
        <v>8010.58</v>
      </c>
      <c r="EX9" s="137">
        <v>46.17</v>
      </c>
      <c r="EY9" s="137">
        <v>0</v>
      </c>
      <c r="EZ9" s="137">
        <v>0</v>
      </c>
      <c r="FA9" s="137">
        <v>8056.75</v>
      </c>
      <c r="FB9" s="137">
        <v>24737.17</v>
      </c>
      <c r="FC9" s="137">
        <v>0</v>
      </c>
      <c r="FD9" s="137">
        <v>0</v>
      </c>
      <c r="FE9" s="137">
        <v>24737.17</v>
      </c>
      <c r="FF9" s="137">
        <v>24459.23</v>
      </c>
      <c r="FG9" s="137">
        <v>0</v>
      </c>
      <c r="FH9" s="137">
        <v>24459.23</v>
      </c>
      <c r="FI9" s="137">
        <v>23253.16</v>
      </c>
      <c r="FJ9" s="137">
        <v>1804.84</v>
      </c>
      <c r="FK9" s="137">
        <v>82311.149999999994</v>
      </c>
      <c r="FL9" s="119"/>
      <c r="FM9" s="137">
        <v>169251.92</v>
      </c>
      <c r="FN9" s="137">
        <v>8010.58</v>
      </c>
      <c r="FO9" s="137">
        <v>46.17</v>
      </c>
      <c r="FP9" s="137">
        <v>0</v>
      </c>
      <c r="FQ9" s="137">
        <v>0</v>
      </c>
      <c r="FR9" s="137">
        <v>8056.75</v>
      </c>
      <c r="FS9" s="137">
        <v>24737.17</v>
      </c>
      <c r="FT9" s="137">
        <v>0</v>
      </c>
      <c r="FU9" s="137">
        <v>0</v>
      </c>
      <c r="FV9" s="137">
        <v>24737.17</v>
      </c>
      <c r="FW9" s="137">
        <v>24459.23</v>
      </c>
      <c r="FX9" s="137">
        <v>0</v>
      </c>
      <c r="FY9" s="137">
        <v>24459.23</v>
      </c>
      <c r="FZ9" s="137">
        <v>55753.16</v>
      </c>
      <c r="GA9" s="137">
        <v>68804.84</v>
      </c>
      <c r="GB9" s="137">
        <v>181811.15</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v>0</v>
      </c>
      <c r="F10" s="120"/>
      <c r="G10" s="133">
        <v>5.5E-2</v>
      </c>
      <c r="H10" s="120"/>
      <c r="I10" s="133">
        <v>1.1682536957558394</v>
      </c>
      <c r="J10" s="120"/>
      <c r="K10" s="133">
        <v>0.50570500000000007</v>
      </c>
      <c r="L10" s="111"/>
      <c r="M10" s="134" t="s">
        <v>158</v>
      </c>
      <c r="N10" s="183"/>
      <c r="O10" s="183"/>
      <c r="P10" s="183">
        <v>0</v>
      </c>
      <c r="Q10" s="183"/>
      <c r="R10" s="183"/>
      <c r="S10" s="183"/>
      <c r="T10" s="183">
        <v>0</v>
      </c>
      <c r="U10" s="183"/>
      <c r="V10" s="183"/>
      <c r="W10" s="183">
        <v>0</v>
      </c>
      <c r="X10" s="183">
        <v>24</v>
      </c>
      <c r="Y10" s="183">
        <v>24</v>
      </c>
      <c r="Z10" s="138">
        <v>133</v>
      </c>
      <c r="AA10" s="135">
        <v>0</v>
      </c>
      <c r="AB10" s="138">
        <v>0</v>
      </c>
      <c r="AC10" s="138">
        <v>0</v>
      </c>
      <c r="AD10" s="138">
        <v>0</v>
      </c>
      <c r="AE10" s="138">
        <v>0</v>
      </c>
      <c r="AF10" s="138">
        <v>0</v>
      </c>
      <c r="AG10" s="138">
        <v>0</v>
      </c>
      <c r="AH10" s="138">
        <v>0</v>
      </c>
      <c r="AI10" s="138">
        <v>0</v>
      </c>
      <c r="AJ10" s="138">
        <v>0</v>
      </c>
      <c r="AK10" s="138">
        <v>0</v>
      </c>
      <c r="AL10" s="138">
        <v>0</v>
      </c>
      <c r="AM10" s="135">
        <v>0</v>
      </c>
      <c r="AN10" s="135">
        <v>157</v>
      </c>
      <c r="AO10" s="627"/>
      <c r="AP10" s="132">
        <v>0</v>
      </c>
      <c r="AQ10" s="132">
        <v>6.4184765308861408E-4</v>
      </c>
      <c r="AR10" s="183">
        <v>0</v>
      </c>
      <c r="AS10" s="183">
        <v>0</v>
      </c>
      <c r="AT10" s="183">
        <v>0</v>
      </c>
      <c r="AU10" s="183">
        <v>0</v>
      </c>
      <c r="AV10" s="183">
        <v>0</v>
      </c>
      <c r="AW10" s="183">
        <v>0</v>
      </c>
      <c r="AX10" s="183">
        <v>0</v>
      </c>
      <c r="AY10" s="183">
        <v>0</v>
      </c>
      <c r="AZ10" s="183">
        <v>0</v>
      </c>
      <c r="BA10" s="183">
        <v>0</v>
      </c>
      <c r="BB10" s="183">
        <v>9362.4000000000033</v>
      </c>
      <c r="BC10" s="183">
        <v>9362.4000000000033</v>
      </c>
      <c r="BD10" s="135">
        <v>51883.299999999879</v>
      </c>
      <c r="BE10" s="135">
        <v>0</v>
      </c>
      <c r="BF10" s="135">
        <v>0</v>
      </c>
      <c r="BG10" s="135">
        <v>0</v>
      </c>
      <c r="BH10" s="135">
        <v>0</v>
      </c>
      <c r="BI10" s="135">
        <v>0</v>
      </c>
      <c r="BJ10" s="135">
        <v>0</v>
      </c>
      <c r="BK10" s="135">
        <v>0</v>
      </c>
      <c r="BL10" s="135">
        <v>0</v>
      </c>
      <c r="BM10" s="135">
        <v>0</v>
      </c>
      <c r="BN10" s="135">
        <v>0</v>
      </c>
      <c r="BO10" s="135">
        <v>0</v>
      </c>
      <c r="BP10" s="135">
        <v>0</v>
      </c>
      <c r="BQ10" s="135">
        <v>0</v>
      </c>
      <c r="BR10" s="136">
        <v>61245.699999999881</v>
      </c>
      <c r="BS10" s="628"/>
      <c r="BT10" s="132">
        <v>0</v>
      </c>
      <c r="BU10" s="132">
        <v>6.5669194494285762E-4</v>
      </c>
      <c r="BV10" s="183">
        <v>0</v>
      </c>
      <c r="BW10" s="183">
        <v>0</v>
      </c>
      <c r="BX10" s="183">
        <v>0</v>
      </c>
      <c r="BY10" s="183">
        <v>0</v>
      </c>
      <c r="BZ10" s="183">
        <v>0</v>
      </c>
      <c r="CA10" s="183">
        <v>0</v>
      </c>
      <c r="CB10" s="183">
        <v>0</v>
      </c>
      <c r="CC10" s="183">
        <v>0</v>
      </c>
      <c r="CD10" s="183">
        <v>0</v>
      </c>
      <c r="CE10" s="183">
        <v>0</v>
      </c>
      <c r="CF10" s="183">
        <v>9362.4000000000033</v>
      </c>
      <c r="CG10" s="183">
        <v>9362.4000000000033</v>
      </c>
      <c r="CH10" s="135">
        <v>51883.299999999879</v>
      </c>
      <c r="CI10" s="135">
        <v>0</v>
      </c>
      <c r="CJ10" s="135">
        <v>0</v>
      </c>
      <c r="CK10" s="135">
        <v>0</v>
      </c>
      <c r="CL10" s="135">
        <v>0</v>
      </c>
      <c r="CM10" s="135">
        <v>0</v>
      </c>
      <c r="CN10" s="135">
        <v>0</v>
      </c>
      <c r="CO10" s="135">
        <v>0</v>
      </c>
      <c r="CP10" s="135">
        <v>0</v>
      </c>
      <c r="CQ10" s="135">
        <v>0</v>
      </c>
      <c r="CR10" s="135">
        <v>0</v>
      </c>
      <c r="CS10" s="135">
        <v>0</v>
      </c>
      <c r="CT10" s="135">
        <v>0</v>
      </c>
      <c r="CU10" s="135">
        <v>0</v>
      </c>
      <c r="CV10" s="136">
        <v>61245.699999999881</v>
      </c>
      <c r="CW10" s="629"/>
      <c r="CX10" s="137">
        <v>0</v>
      </c>
      <c r="CY10" s="137">
        <v>300</v>
      </c>
      <c r="CZ10" s="137">
        <v>0</v>
      </c>
      <c r="DA10" s="137">
        <v>0</v>
      </c>
      <c r="DB10" s="137">
        <v>0</v>
      </c>
      <c r="DC10" s="137">
        <v>0</v>
      </c>
      <c r="DD10" s="137">
        <v>0</v>
      </c>
      <c r="DE10" s="137">
        <v>0</v>
      </c>
      <c r="DF10" s="137">
        <v>0</v>
      </c>
      <c r="DG10" s="137">
        <v>0</v>
      </c>
      <c r="DH10" s="137">
        <v>0</v>
      </c>
      <c r="DI10" s="137">
        <v>0</v>
      </c>
      <c r="DJ10" s="137">
        <v>0</v>
      </c>
      <c r="DK10" s="137">
        <v>300</v>
      </c>
      <c r="DL10" s="119"/>
      <c r="DM10" s="137">
        <v>0</v>
      </c>
      <c r="DN10" s="137">
        <v>30</v>
      </c>
      <c r="DO10" s="137">
        <v>0</v>
      </c>
      <c r="DP10" s="137">
        <v>0</v>
      </c>
      <c r="DQ10" s="137">
        <v>0</v>
      </c>
      <c r="DR10" s="137">
        <v>0</v>
      </c>
      <c r="DS10" s="137">
        <v>0</v>
      </c>
      <c r="DT10" s="137">
        <v>0</v>
      </c>
      <c r="DU10" s="137">
        <v>0</v>
      </c>
      <c r="DV10" s="137">
        <v>0</v>
      </c>
      <c r="DW10" s="137">
        <v>0</v>
      </c>
      <c r="DX10" s="137">
        <v>0</v>
      </c>
      <c r="DY10" s="137">
        <v>0</v>
      </c>
      <c r="DZ10" s="137">
        <v>30</v>
      </c>
      <c r="EA10" s="119"/>
      <c r="EB10" s="137">
        <v>6000</v>
      </c>
      <c r="EC10" s="137">
        <v>330</v>
      </c>
      <c r="ED10" s="630"/>
      <c r="EE10" s="137">
        <v>0</v>
      </c>
      <c r="EF10" s="137">
        <v>0</v>
      </c>
      <c r="EG10" s="137">
        <v>0</v>
      </c>
      <c r="EH10" s="137">
        <v>0</v>
      </c>
      <c r="EI10" s="137">
        <v>0</v>
      </c>
      <c r="EJ10" s="137">
        <v>0</v>
      </c>
      <c r="EK10" s="137">
        <v>0</v>
      </c>
      <c r="EL10" s="137">
        <v>0</v>
      </c>
      <c r="EM10" s="137">
        <v>0</v>
      </c>
      <c r="EN10" s="137">
        <v>0</v>
      </c>
      <c r="EO10" s="137">
        <v>0</v>
      </c>
      <c r="EP10" s="137">
        <v>0</v>
      </c>
      <c r="EQ10" s="137">
        <v>0</v>
      </c>
      <c r="ER10" s="137">
        <v>7550</v>
      </c>
      <c r="ES10" s="137">
        <v>300</v>
      </c>
      <c r="ET10" s="137">
        <v>7850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1222.69</v>
      </c>
      <c r="FJ10" s="137">
        <v>30</v>
      </c>
      <c r="FK10" s="137">
        <v>1252.69</v>
      </c>
      <c r="FL10" s="119"/>
      <c r="FM10" s="137">
        <v>18000</v>
      </c>
      <c r="FN10" s="137">
        <v>0</v>
      </c>
      <c r="FO10" s="137">
        <v>0</v>
      </c>
      <c r="FP10" s="137">
        <v>0</v>
      </c>
      <c r="FQ10" s="137">
        <v>0</v>
      </c>
      <c r="FR10" s="137">
        <v>0</v>
      </c>
      <c r="FS10" s="137">
        <v>0</v>
      </c>
      <c r="FT10" s="137">
        <v>0</v>
      </c>
      <c r="FU10" s="137">
        <v>0</v>
      </c>
      <c r="FV10" s="137">
        <v>0</v>
      </c>
      <c r="FW10" s="137">
        <v>0</v>
      </c>
      <c r="FX10" s="137">
        <v>0</v>
      </c>
      <c r="FY10" s="137">
        <v>0</v>
      </c>
      <c r="FZ10" s="137">
        <v>8772.69</v>
      </c>
      <c r="GA10" s="137">
        <v>330</v>
      </c>
      <c r="GB10" s="137">
        <v>9102.69</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180</v>
      </c>
      <c r="X11" s="183">
        <v>0</v>
      </c>
      <c r="Y11" s="183">
        <v>180</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180</v>
      </c>
      <c r="AO11" s="627"/>
      <c r="AP11" s="132">
        <v>0</v>
      </c>
      <c r="AQ11" s="132">
        <v>1.1244797127633445E-3</v>
      </c>
      <c r="AR11" s="183">
        <v>0</v>
      </c>
      <c r="AS11" s="183">
        <v>0</v>
      </c>
      <c r="AT11" s="183">
        <v>0</v>
      </c>
      <c r="AU11" s="183">
        <v>0</v>
      </c>
      <c r="AV11" s="183">
        <v>0</v>
      </c>
      <c r="AW11" s="183">
        <v>0</v>
      </c>
      <c r="AX11" s="183">
        <v>0</v>
      </c>
      <c r="AY11" s="183">
        <v>0</v>
      </c>
      <c r="AZ11" s="183">
        <v>0</v>
      </c>
      <c r="BA11" s="183">
        <v>107298.89999999991</v>
      </c>
      <c r="BB11" s="183">
        <v>0</v>
      </c>
      <c r="BC11" s="183">
        <v>107298.89999999991</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107298.89999999991</v>
      </c>
      <c r="BS11" s="628"/>
      <c r="BT11" s="132">
        <v>0</v>
      </c>
      <c r="BU11" s="132">
        <v>1.1504860476936219E-3</v>
      </c>
      <c r="BV11" s="183">
        <v>0</v>
      </c>
      <c r="BW11" s="183">
        <v>0</v>
      </c>
      <c r="BX11" s="183">
        <v>0</v>
      </c>
      <c r="BY11" s="183">
        <v>0</v>
      </c>
      <c r="BZ11" s="183">
        <v>0</v>
      </c>
      <c r="CA11" s="183">
        <v>0</v>
      </c>
      <c r="CB11" s="183">
        <v>0</v>
      </c>
      <c r="CC11" s="183">
        <v>0</v>
      </c>
      <c r="CD11" s="183">
        <v>0</v>
      </c>
      <c r="CE11" s="183">
        <v>107298.89999999991</v>
      </c>
      <c r="CF11" s="183">
        <v>0</v>
      </c>
      <c r="CG11" s="183">
        <v>107298.89999999991</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107298.89999999991</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0</v>
      </c>
      <c r="F12" s="120"/>
      <c r="G12" s="298">
        <v>0.16451316256438736</v>
      </c>
      <c r="H12" s="120"/>
      <c r="I12" s="298">
        <v>1.1352533420979225</v>
      </c>
      <c r="J12" s="120"/>
      <c r="K12" s="298">
        <v>0.68821722588057987</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0.1948955654024489</v>
      </c>
      <c r="AR12" s="306">
        <v>791453.96582734957</v>
      </c>
      <c r="AS12" s="306">
        <v>102865.7251618905</v>
      </c>
      <c r="AT12" s="306">
        <v>0</v>
      </c>
      <c r="AU12" s="306">
        <v>0</v>
      </c>
      <c r="AV12" s="306">
        <v>894319.69098923996</v>
      </c>
      <c r="AW12" s="306">
        <v>5094621.7321674973</v>
      </c>
      <c r="AX12" s="306">
        <v>470580.75752786227</v>
      </c>
      <c r="AY12" s="306">
        <v>0</v>
      </c>
      <c r="AZ12" s="307">
        <v>5565202.48969536</v>
      </c>
      <c r="BA12" s="306">
        <v>9799529.38239122</v>
      </c>
      <c r="BB12" s="306">
        <v>37739.319475896642</v>
      </c>
      <c r="BC12" s="306">
        <v>9837268.7018671185</v>
      </c>
      <c r="BD12" s="307">
        <v>2300325.2283032918</v>
      </c>
      <c r="BE12" s="307">
        <v>0</v>
      </c>
      <c r="BF12" s="307">
        <v>0</v>
      </c>
      <c r="BG12" s="307">
        <v>0</v>
      </c>
      <c r="BH12" s="307">
        <v>0</v>
      </c>
      <c r="BI12" s="307">
        <v>0</v>
      </c>
      <c r="BJ12" s="307">
        <v>0</v>
      </c>
      <c r="BK12" s="307">
        <v>0</v>
      </c>
      <c r="BL12" s="307">
        <v>0</v>
      </c>
      <c r="BM12" s="307">
        <v>0</v>
      </c>
      <c r="BN12" s="307">
        <v>0</v>
      </c>
      <c r="BO12" s="307">
        <v>0</v>
      </c>
      <c r="BP12" s="307">
        <v>0</v>
      </c>
      <c r="BQ12" s="306">
        <v>0</v>
      </c>
      <c r="BR12" s="306">
        <v>18597116.110855009</v>
      </c>
      <c r="BS12" s="628"/>
      <c r="BT12" s="351">
        <v>0</v>
      </c>
      <c r="BU12" s="351">
        <v>0.17666527405626162</v>
      </c>
      <c r="BV12" s="352">
        <v>786026.02003936539</v>
      </c>
      <c r="BW12" s="352">
        <v>101556.84619151273</v>
      </c>
      <c r="BX12" s="352">
        <v>0</v>
      </c>
      <c r="BY12" s="352">
        <v>0</v>
      </c>
      <c r="BZ12" s="352">
        <v>887582.86623087816</v>
      </c>
      <c r="CA12" s="352">
        <v>5094621.7321674973</v>
      </c>
      <c r="CB12" s="352">
        <v>470580.75752786227</v>
      </c>
      <c r="CC12" s="352">
        <v>0</v>
      </c>
      <c r="CD12" s="353">
        <v>5565202.48969536</v>
      </c>
      <c r="CE12" s="353">
        <v>7704385.5175766815</v>
      </c>
      <c r="CF12" s="352">
        <v>37686.204432576953</v>
      </c>
      <c r="CG12" s="352">
        <v>7742071.7220092583</v>
      </c>
      <c r="CH12" s="353">
        <v>2281648.3194454154</v>
      </c>
      <c r="CI12" s="353">
        <v>0</v>
      </c>
      <c r="CJ12" s="353">
        <v>0</v>
      </c>
      <c r="CK12" s="353">
        <v>0</v>
      </c>
      <c r="CL12" s="353">
        <v>0</v>
      </c>
      <c r="CM12" s="353">
        <v>0</v>
      </c>
      <c r="CN12" s="353">
        <v>0</v>
      </c>
      <c r="CO12" s="353">
        <v>0</v>
      </c>
      <c r="CP12" s="353">
        <v>0</v>
      </c>
      <c r="CQ12" s="353">
        <v>0</v>
      </c>
      <c r="CR12" s="353">
        <v>0</v>
      </c>
      <c r="CS12" s="353">
        <v>0</v>
      </c>
      <c r="CT12" s="353">
        <v>0</v>
      </c>
      <c r="CU12" s="352">
        <v>0</v>
      </c>
      <c r="CV12" s="352">
        <v>16476505.397380911</v>
      </c>
      <c r="CW12" s="629"/>
      <c r="CX12" s="308">
        <v>450750</v>
      </c>
      <c r="CY12" s="308">
        <v>40665.599999999999</v>
      </c>
      <c r="CZ12" s="308">
        <v>79354.179999999993</v>
      </c>
      <c r="DA12" s="308">
        <v>4000</v>
      </c>
      <c r="DB12" s="308">
        <v>0</v>
      </c>
      <c r="DC12" s="308">
        <v>0</v>
      </c>
      <c r="DD12" s="308">
        <v>0</v>
      </c>
      <c r="DE12" s="308">
        <v>0</v>
      </c>
      <c r="DF12" s="308">
        <v>0</v>
      </c>
      <c r="DG12" s="308">
        <v>0</v>
      </c>
      <c r="DH12" s="308">
        <v>0</v>
      </c>
      <c r="DI12" s="308">
        <v>0</v>
      </c>
      <c r="DJ12" s="308">
        <v>0</v>
      </c>
      <c r="DK12" s="308">
        <v>124019.78</v>
      </c>
      <c r="DM12" s="308">
        <v>575846</v>
      </c>
      <c r="DN12" s="308">
        <v>3291.34</v>
      </c>
      <c r="DO12" s="308">
        <v>1735.63</v>
      </c>
      <c r="DP12" s="308">
        <v>7581.42</v>
      </c>
      <c r="DQ12" s="308">
        <v>0</v>
      </c>
      <c r="DR12" s="308">
        <v>0</v>
      </c>
      <c r="DS12" s="308">
        <v>0</v>
      </c>
      <c r="DT12" s="308">
        <v>0</v>
      </c>
      <c r="DU12" s="308">
        <v>0</v>
      </c>
      <c r="DV12" s="308">
        <v>0</v>
      </c>
      <c r="DW12" s="308">
        <v>0</v>
      </c>
      <c r="DX12" s="308">
        <v>0</v>
      </c>
      <c r="DY12" s="308">
        <v>0</v>
      </c>
      <c r="DZ12" s="308">
        <v>12608.4</v>
      </c>
      <c r="EB12" s="308">
        <v>830500</v>
      </c>
      <c r="EC12" s="308">
        <v>136628.18</v>
      </c>
      <c r="ED12" s="630"/>
      <c r="EE12" s="313">
        <v>3515210.28</v>
      </c>
      <c r="EF12" s="313">
        <v>168422.6</v>
      </c>
      <c r="EG12" s="313">
        <v>0</v>
      </c>
      <c r="EH12" s="313">
        <v>0</v>
      </c>
      <c r="EI12" s="313">
        <v>0</v>
      </c>
      <c r="EJ12" s="313">
        <v>168422.6</v>
      </c>
      <c r="EK12" s="313">
        <v>682751.2</v>
      </c>
      <c r="EL12" s="313">
        <v>0</v>
      </c>
      <c r="EM12" s="313">
        <v>0</v>
      </c>
      <c r="EN12" s="313">
        <v>682751.2</v>
      </c>
      <c r="EO12" s="313">
        <v>1228134.3899999999</v>
      </c>
      <c r="EP12" s="313">
        <v>0</v>
      </c>
      <c r="EQ12" s="313">
        <v>1228134.3899999999</v>
      </c>
      <c r="ER12" s="313">
        <v>515610.52</v>
      </c>
      <c r="ES12" s="313">
        <v>124019.78</v>
      </c>
      <c r="ET12" s="313">
        <v>2718938.49</v>
      </c>
      <c r="EV12" s="311">
        <v>2721736.24</v>
      </c>
      <c r="EW12" s="311">
        <v>86121.58</v>
      </c>
      <c r="EX12" s="311">
        <v>3867.97</v>
      </c>
      <c r="EY12" s="311">
        <v>0</v>
      </c>
      <c r="EZ12" s="311">
        <v>0</v>
      </c>
      <c r="FA12" s="311">
        <v>89989.55</v>
      </c>
      <c r="FB12" s="311">
        <v>351567.2</v>
      </c>
      <c r="FC12" s="311">
        <v>0</v>
      </c>
      <c r="FD12" s="311">
        <v>0</v>
      </c>
      <c r="FE12" s="311">
        <v>351567.2</v>
      </c>
      <c r="FF12" s="311">
        <v>376166.92</v>
      </c>
      <c r="FG12" s="311">
        <v>0</v>
      </c>
      <c r="FH12" s="311">
        <v>376166.92</v>
      </c>
      <c r="FI12" s="311">
        <v>169669.93</v>
      </c>
      <c r="FJ12" s="311">
        <v>12608.4</v>
      </c>
      <c r="FK12" s="311">
        <v>1000001.99</v>
      </c>
      <c r="FM12" s="311">
        <v>5403730.5999999996</v>
      </c>
      <c r="FN12" s="311">
        <v>254544.18</v>
      </c>
      <c r="FO12" s="311">
        <v>3867.97</v>
      </c>
      <c r="FP12" s="311">
        <v>0</v>
      </c>
      <c r="FQ12" s="311">
        <v>0</v>
      </c>
      <c r="FR12" s="311">
        <v>258412.15</v>
      </c>
      <c r="FS12" s="311">
        <v>1034318.4</v>
      </c>
      <c r="FT12" s="311">
        <v>0</v>
      </c>
      <c r="FU12" s="311">
        <v>0</v>
      </c>
      <c r="FV12" s="311">
        <v>1034318.4</v>
      </c>
      <c r="FW12" s="311">
        <v>1604301.31</v>
      </c>
      <c r="FX12" s="311">
        <v>0</v>
      </c>
      <c r="FY12" s="311">
        <v>1604301.31</v>
      </c>
      <c r="FZ12" s="311">
        <v>685280.45</v>
      </c>
      <c r="GA12" s="311">
        <v>136628.18</v>
      </c>
      <c r="GB12" s="311">
        <v>3718940.48</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0.46155750000000001</v>
      </c>
      <c r="H14" s="120"/>
      <c r="I14" s="126">
        <v>3.3248514052674996E-2</v>
      </c>
      <c r="J14" s="120"/>
      <c r="K14" s="126">
        <v>0.84031078324149489</v>
      </c>
      <c r="L14" s="111"/>
      <c r="M14" s="151" t="s">
        <v>156</v>
      </c>
      <c r="N14" s="153">
        <v>0</v>
      </c>
      <c r="O14" s="153">
        <v>0</v>
      </c>
      <c r="P14" s="153">
        <v>0</v>
      </c>
      <c r="Q14" s="153">
        <v>0</v>
      </c>
      <c r="R14" s="153">
        <v>0</v>
      </c>
      <c r="S14" s="153">
        <v>2</v>
      </c>
      <c r="T14" s="153">
        <v>0</v>
      </c>
      <c r="U14" s="153">
        <v>0</v>
      </c>
      <c r="V14" s="153">
        <v>2</v>
      </c>
      <c r="W14" s="153">
        <v>0</v>
      </c>
      <c r="X14" s="153">
        <v>0</v>
      </c>
      <c r="Y14" s="153">
        <v>0</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3</v>
      </c>
      <c r="AO14" s="627"/>
      <c r="AP14" s="125">
        <v>0</v>
      </c>
      <c r="AQ14" s="125">
        <v>2.7546662005063874E-4</v>
      </c>
      <c r="AR14" s="153">
        <v>0</v>
      </c>
      <c r="AS14" s="153">
        <v>0</v>
      </c>
      <c r="AT14" s="153">
        <v>0</v>
      </c>
      <c r="AU14" s="153">
        <v>0</v>
      </c>
      <c r="AV14" s="153">
        <v>0</v>
      </c>
      <c r="AW14" s="153">
        <v>26285.281079474677</v>
      </c>
      <c r="AX14" s="153">
        <v>0</v>
      </c>
      <c r="AY14" s="153">
        <v>0</v>
      </c>
      <c r="AZ14" s="153">
        <v>26285.281079474677</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26285.281079474677</v>
      </c>
      <c r="BS14" s="628"/>
      <c r="BT14" s="125">
        <v>0</v>
      </c>
      <c r="BU14" s="125">
        <v>2.8183745724924287E-4</v>
      </c>
      <c r="BV14" s="153">
        <v>0</v>
      </c>
      <c r="BW14" s="153">
        <v>0</v>
      </c>
      <c r="BX14" s="153">
        <v>0</v>
      </c>
      <c r="BY14" s="153">
        <v>0</v>
      </c>
      <c r="BZ14" s="153">
        <v>0</v>
      </c>
      <c r="CA14" s="153">
        <v>26285.281079474677</v>
      </c>
      <c r="CB14" s="153">
        <v>0</v>
      </c>
      <c r="CC14" s="153">
        <v>0</v>
      </c>
      <c r="CD14" s="153">
        <v>26285.281079474677</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26285.281079474677</v>
      </c>
      <c r="CW14" s="629"/>
      <c r="CX14" s="130">
        <v>31636.35</v>
      </c>
      <c r="CY14" s="130">
        <v>0</v>
      </c>
      <c r="CZ14" s="130">
        <v>6400</v>
      </c>
      <c r="DA14" s="130">
        <v>0</v>
      </c>
      <c r="DB14" s="130">
        <v>0</v>
      </c>
      <c r="DC14" s="130">
        <v>0</v>
      </c>
      <c r="DD14" s="130">
        <v>0</v>
      </c>
      <c r="DE14" s="130">
        <v>0</v>
      </c>
      <c r="DF14" s="130">
        <v>0</v>
      </c>
      <c r="DG14" s="130">
        <v>0</v>
      </c>
      <c r="DH14" s="130">
        <v>0</v>
      </c>
      <c r="DI14" s="130">
        <v>0</v>
      </c>
      <c r="DJ14" s="130">
        <v>0</v>
      </c>
      <c r="DK14" s="130">
        <v>6400</v>
      </c>
      <c r="DL14" s="119"/>
      <c r="DM14" s="130">
        <v>35803</v>
      </c>
      <c r="DN14" s="130">
        <v>1163.49</v>
      </c>
      <c r="DO14" s="130">
        <v>907.07</v>
      </c>
      <c r="DP14" s="130">
        <v>760.59</v>
      </c>
      <c r="DQ14" s="130">
        <v>0</v>
      </c>
      <c r="DR14" s="130">
        <v>0</v>
      </c>
      <c r="DS14" s="130">
        <v>0</v>
      </c>
      <c r="DT14" s="130">
        <v>0</v>
      </c>
      <c r="DU14" s="130">
        <v>0</v>
      </c>
      <c r="DV14" s="130">
        <v>0</v>
      </c>
      <c r="DW14" s="130">
        <v>0</v>
      </c>
      <c r="DX14" s="130">
        <v>0</v>
      </c>
      <c r="DY14" s="130">
        <v>0</v>
      </c>
      <c r="DZ14" s="130">
        <v>2831.15</v>
      </c>
      <c r="EA14" s="119"/>
      <c r="EB14" s="130">
        <v>20000</v>
      </c>
      <c r="EC14" s="130">
        <v>9231.15</v>
      </c>
      <c r="ED14" s="630"/>
      <c r="EE14" s="130">
        <v>146872.67000000001</v>
      </c>
      <c r="EF14" s="130">
        <v>0</v>
      </c>
      <c r="EG14" s="130">
        <v>0</v>
      </c>
      <c r="EH14" s="130">
        <v>0</v>
      </c>
      <c r="EI14" s="130">
        <v>0</v>
      </c>
      <c r="EJ14" s="130">
        <v>0</v>
      </c>
      <c r="EK14" s="130">
        <v>7250</v>
      </c>
      <c r="EL14" s="130">
        <v>0</v>
      </c>
      <c r="EM14" s="130">
        <v>0</v>
      </c>
      <c r="EN14" s="130">
        <v>7250</v>
      </c>
      <c r="EO14" s="130">
        <v>0</v>
      </c>
      <c r="EP14" s="130">
        <v>0</v>
      </c>
      <c r="EQ14" s="130">
        <v>0</v>
      </c>
      <c r="ER14" s="130">
        <v>0</v>
      </c>
      <c r="ES14" s="130">
        <v>6400</v>
      </c>
      <c r="ET14" s="130">
        <v>13650</v>
      </c>
      <c r="EU14" s="119"/>
      <c r="EV14" s="130">
        <v>193821.91</v>
      </c>
      <c r="EW14" s="130">
        <v>4342.91</v>
      </c>
      <c r="EX14" s="130">
        <v>1813.26</v>
      </c>
      <c r="EY14" s="130">
        <v>0</v>
      </c>
      <c r="EZ14" s="130">
        <v>0</v>
      </c>
      <c r="FA14" s="130">
        <v>6156.17</v>
      </c>
      <c r="FB14" s="130">
        <v>49396.22</v>
      </c>
      <c r="FC14" s="130">
        <v>0</v>
      </c>
      <c r="FD14" s="130">
        <v>0</v>
      </c>
      <c r="FE14" s="130">
        <v>49396.22</v>
      </c>
      <c r="FF14" s="130">
        <v>26645.99</v>
      </c>
      <c r="FG14" s="130">
        <v>0</v>
      </c>
      <c r="FH14" s="130">
        <v>26645.99</v>
      </c>
      <c r="FI14" s="130">
        <v>13136.5</v>
      </c>
      <c r="FJ14" s="130">
        <v>2831.15</v>
      </c>
      <c r="FK14" s="130">
        <v>98166.03</v>
      </c>
      <c r="FL14" s="119"/>
      <c r="FM14" s="130">
        <v>133065.09</v>
      </c>
      <c r="FN14" s="130">
        <v>4342.91</v>
      </c>
      <c r="FO14" s="130">
        <v>1813.26</v>
      </c>
      <c r="FP14" s="130">
        <v>0</v>
      </c>
      <c r="FQ14" s="130">
        <v>0</v>
      </c>
      <c r="FR14" s="130">
        <v>6156.17</v>
      </c>
      <c r="FS14" s="130">
        <v>56646.22</v>
      </c>
      <c r="FT14" s="130">
        <v>0</v>
      </c>
      <c r="FU14" s="130">
        <v>0</v>
      </c>
      <c r="FV14" s="130">
        <v>56646.22</v>
      </c>
      <c r="FW14" s="130">
        <v>26645.99</v>
      </c>
      <c r="FX14" s="130">
        <v>0</v>
      </c>
      <c r="FY14" s="130">
        <v>26645.99</v>
      </c>
      <c r="FZ14" s="130">
        <v>13136.5</v>
      </c>
      <c r="GA14" s="130">
        <v>9231.15</v>
      </c>
      <c r="GB14" s="130">
        <v>111816.03</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7.4186978474381294E-4</v>
      </c>
      <c r="F15" s="120"/>
      <c r="G15" s="133">
        <v>6.898036479321315E-2</v>
      </c>
      <c r="H15" s="120"/>
      <c r="I15" s="133">
        <v>0.46629845840866924</v>
      </c>
      <c r="J15" s="120"/>
      <c r="K15" s="133">
        <v>0.36701874671456625</v>
      </c>
      <c r="L15" s="111"/>
      <c r="M15" s="155" t="s">
        <v>154</v>
      </c>
      <c r="N15" s="156">
        <v>14</v>
      </c>
      <c r="O15" s="156">
        <v>33</v>
      </c>
      <c r="P15" s="156">
        <v>6</v>
      </c>
      <c r="Q15" s="156">
        <v>0</v>
      </c>
      <c r="R15" s="156">
        <v>53</v>
      </c>
      <c r="S15" s="156">
        <v>177</v>
      </c>
      <c r="T15" s="156">
        <v>100</v>
      </c>
      <c r="U15" s="156">
        <v>12</v>
      </c>
      <c r="V15" s="156">
        <v>289</v>
      </c>
      <c r="W15" s="156">
        <v>154</v>
      </c>
      <c r="X15" s="156">
        <v>117</v>
      </c>
      <c r="Y15" s="156">
        <v>271</v>
      </c>
      <c r="Z15" s="158">
        <v>165</v>
      </c>
      <c r="AA15" s="138">
        <v>1</v>
      </c>
      <c r="AB15" s="138">
        <v>1</v>
      </c>
      <c r="AC15" s="138">
        <v>0</v>
      </c>
      <c r="AD15" s="138">
        <v>0</v>
      </c>
      <c r="AE15" s="138">
        <v>0</v>
      </c>
      <c r="AF15" s="138">
        <v>0</v>
      </c>
      <c r="AG15" s="138">
        <v>0</v>
      </c>
      <c r="AH15" s="138">
        <v>0</v>
      </c>
      <c r="AI15" s="138">
        <v>0</v>
      </c>
      <c r="AJ15" s="138">
        <v>0</v>
      </c>
      <c r="AK15" s="138">
        <v>0</v>
      </c>
      <c r="AL15" s="135">
        <v>0</v>
      </c>
      <c r="AM15" s="156">
        <v>2</v>
      </c>
      <c r="AN15" s="135">
        <v>780</v>
      </c>
      <c r="AO15" s="627"/>
      <c r="AP15" s="132">
        <v>8.5696526653180172E-2</v>
      </c>
      <c r="AQ15" s="132">
        <v>0.32586652349419415</v>
      </c>
      <c r="AR15" s="156">
        <v>274159.99866871978</v>
      </c>
      <c r="AS15" s="156">
        <v>57030.855270987282</v>
      </c>
      <c r="AT15" s="156">
        <v>39011.508237927934</v>
      </c>
      <c r="AU15" s="156">
        <v>0</v>
      </c>
      <c r="AV15" s="156">
        <v>370202.36217763496</v>
      </c>
      <c r="AW15" s="156">
        <v>13517139.525420357</v>
      </c>
      <c r="AX15" s="156">
        <v>2154805.8747892547</v>
      </c>
      <c r="AY15" s="156">
        <v>119431.04279270278</v>
      </c>
      <c r="AZ15" s="156">
        <v>15791376.443002313</v>
      </c>
      <c r="BA15" s="156">
        <v>9366377.895508064</v>
      </c>
      <c r="BB15" s="183">
        <v>961301.77378689777</v>
      </c>
      <c r="BC15" s="158">
        <v>10327679.669294961</v>
      </c>
      <c r="BD15" s="156">
        <v>4589782.5251812013</v>
      </c>
      <c r="BE15" s="156">
        <v>7505.3268566628885</v>
      </c>
      <c r="BF15" s="156">
        <v>7940.4133381240263</v>
      </c>
      <c r="BG15" s="156">
        <v>0</v>
      </c>
      <c r="BH15" s="156">
        <v>0</v>
      </c>
      <c r="BI15" s="156">
        <v>0</v>
      </c>
      <c r="BJ15" s="156">
        <v>0</v>
      </c>
      <c r="BK15" s="156">
        <v>0</v>
      </c>
      <c r="BL15" s="156">
        <v>0</v>
      </c>
      <c r="BM15" s="156">
        <v>0</v>
      </c>
      <c r="BN15" s="156">
        <v>0</v>
      </c>
      <c r="BO15" s="156">
        <v>0</v>
      </c>
      <c r="BP15" s="156">
        <v>0</v>
      </c>
      <c r="BQ15" s="156">
        <v>15445.740194786915</v>
      </c>
      <c r="BR15" s="136">
        <v>31094486.739850894</v>
      </c>
      <c r="BS15" s="628"/>
      <c r="BT15" s="132">
        <v>8.9191814864887961E-2</v>
      </c>
      <c r="BU15" s="132">
        <v>0.33713023672010239</v>
      </c>
      <c r="BV15" s="156">
        <v>265860.98608014279</v>
      </c>
      <c r="BW15" s="156">
        <v>49472.290735680544</v>
      </c>
      <c r="BX15" s="156">
        <v>55256.961711678967</v>
      </c>
      <c r="BY15" s="156">
        <v>0</v>
      </c>
      <c r="BZ15" s="156">
        <v>370590.23852750228</v>
      </c>
      <c r="CA15" s="156">
        <v>13257916.433736384</v>
      </c>
      <c r="CB15" s="156">
        <v>2419059.9881424638</v>
      </c>
      <c r="CC15" s="156">
        <v>118840.44384876589</v>
      </c>
      <c r="CD15" s="156">
        <v>15795816.865727615</v>
      </c>
      <c r="CE15" s="156">
        <v>9736618.9326078631</v>
      </c>
      <c r="CF15" s="183">
        <v>956548.03640734067</v>
      </c>
      <c r="CG15" s="158">
        <v>10693166.969015203</v>
      </c>
      <c r="CH15" s="156">
        <v>4567085.5726227537</v>
      </c>
      <c r="CI15" s="156">
        <v>7505.3268566628885</v>
      </c>
      <c r="CJ15" s="156">
        <v>7940.4133381240263</v>
      </c>
      <c r="CK15" s="156">
        <v>0</v>
      </c>
      <c r="CL15" s="156">
        <v>0</v>
      </c>
      <c r="CM15" s="156">
        <v>0</v>
      </c>
      <c r="CN15" s="156">
        <v>0</v>
      </c>
      <c r="CO15" s="156">
        <v>0</v>
      </c>
      <c r="CP15" s="156">
        <v>0</v>
      </c>
      <c r="CQ15" s="156">
        <v>0</v>
      </c>
      <c r="CR15" s="156">
        <v>0</v>
      </c>
      <c r="CS15" s="156">
        <v>0</v>
      </c>
      <c r="CT15" s="156">
        <v>0</v>
      </c>
      <c r="CU15" s="156">
        <v>15445.740194786915</v>
      </c>
      <c r="CV15" s="136">
        <v>31442105.386087861</v>
      </c>
      <c r="CW15" s="629"/>
      <c r="CX15" s="137">
        <v>1885000</v>
      </c>
      <c r="CY15" s="137">
        <v>126455.4</v>
      </c>
      <c r="CZ15" s="137">
        <v>60519.74</v>
      </c>
      <c r="DA15" s="137">
        <v>40403.25</v>
      </c>
      <c r="DB15" s="137">
        <v>0</v>
      </c>
      <c r="DC15" s="137">
        <v>0</v>
      </c>
      <c r="DD15" s="137">
        <v>0</v>
      </c>
      <c r="DE15" s="137">
        <v>0</v>
      </c>
      <c r="DF15" s="137">
        <v>0</v>
      </c>
      <c r="DG15" s="137">
        <v>0</v>
      </c>
      <c r="DH15" s="137">
        <v>0</v>
      </c>
      <c r="DI15" s="137">
        <v>0</v>
      </c>
      <c r="DJ15" s="137">
        <v>0</v>
      </c>
      <c r="DK15" s="137">
        <v>227378.39</v>
      </c>
      <c r="DL15" s="119"/>
      <c r="DM15" s="137">
        <v>407044</v>
      </c>
      <c r="DN15" s="137">
        <v>40516.71</v>
      </c>
      <c r="DO15" s="137">
        <v>29815.51</v>
      </c>
      <c r="DP15" s="137">
        <v>27531.81</v>
      </c>
      <c r="DQ15" s="137">
        <v>0</v>
      </c>
      <c r="DR15" s="137">
        <v>0</v>
      </c>
      <c r="DS15" s="137">
        <v>0</v>
      </c>
      <c r="DT15" s="137">
        <v>0</v>
      </c>
      <c r="DU15" s="137">
        <v>0</v>
      </c>
      <c r="DV15" s="137">
        <v>0</v>
      </c>
      <c r="DW15" s="137">
        <v>0</v>
      </c>
      <c r="DX15" s="137">
        <v>0</v>
      </c>
      <c r="DY15" s="137">
        <v>0</v>
      </c>
      <c r="DZ15" s="137">
        <v>97864.03</v>
      </c>
      <c r="EA15" s="119"/>
      <c r="EB15" s="137">
        <v>4715000</v>
      </c>
      <c r="EC15" s="137">
        <v>325242.42</v>
      </c>
      <c r="ED15" s="630"/>
      <c r="EE15" s="137">
        <v>8582150.1099999994</v>
      </c>
      <c r="EF15" s="137">
        <v>48047.26</v>
      </c>
      <c r="EG15" s="137">
        <v>0</v>
      </c>
      <c r="EH15" s="137">
        <v>0</v>
      </c>
      <c r="EI15" s="137">
        <v>0</v>
      </c>
      <c r="EJ15" s="137">
        <v>48047.26</v>
      </c>
      <c r="EK15" s="137">
        <v>1193906.67</v>
      </c>
      <c r="EL15" s="137">
        <v>0</v>
      </c>
      <c r="EM15" s="137">
        <v>0</v>
      </c>
      <c r="EN15" s="137">
        <v>1193906.67</v>
      </c>
      <c r="EO15" s="137">
        <v>1237122.98</v>
      </c>
      <c r="EP15" s="137">
        <v>0</v>
      </c>
      <c r="EQ15" s="137">
        <v>1237122.98</v>
      </c>
      <c r="ER15" s="137">
        <v>984850.65</v>
      </c>
      <c r="ES15" s="137">
        <v>227378.39</v>
      </c>
      <c r="ET15" s="137">
        <v>3691305.95</v>
      </c>
      <c r="EU15" s="119"/>
      <c r="EV15" s="137">
        <v>2151627.85</v>
      </c>
      <c r="EW15" s="137">
        <v>64849.85</v>
      </c>
      <c r="EX15" s="137">
        <v>21781.78</v>
      </c>
      <c r="EY15" s="137">
        <v>0</v>
      </c>
      <c r="EZ15" s="137">
        <v>0</v>
      </c>
      <c r="FA15" s="137">
        <v>86631.63</v>
      </c>
      <c r="FB15" s="137">
        <v>437503.15</v>
      </c>
      <c r="FC15" s="137">
        <v>0</v>
      </c>
      <c r="FD15" s="137">
        <v>0</v>
      </c>
      <c r="FE15" s="137">
        <v>437503.15</v>
      </c>
      <c r="FF15" s="137">
        <v>453379.96</v>
      </c>
      <c r="FG15" s="137">
        <v>0</v>
      </c>
      <c r="FH15" s="137">
        <v>453379.96</v>
      </c>
      <c r="FI15" s="137">
        <v>435612.44</v>
      </c>
      <c r="FJ15" s="137">
        <v>97864.03</v>
      </c>
      <c r="FK15" s="137">
        <v>1510991.21</v>
      </c>
      <c r="FL15" s="119"/>
      <c r="FM15" s="137">
        <v>14174472.58</v>
      </c>
      <c r="FN15" s="137">
        <v>112897.11</v>
      </c>
      <c r="FO15" s="137">
        <v>21781.78</v>
      </c>
      <c r="FP15" s="137">
        <v>0</v>
      </c>
      <c r="FQ15" s="137">
        <v>0</v>
      </c>
      <c r="FR15" s="137">
        <v>134678.89000000001</v>
      </c>
      <c r="FS15" s="137">
        <v>1631409.82</v>
      </c>
      <c r="FT15" s="137">
        <v>0</v>
      </c>
      <c r="FU15" s="137">
        <v>0</v>
      </c>
      <c r="FV15" s="137">
        <v>1631409.82</v>
      </c>
      <c r="FW15" s="137">
        <v>1690502.94</v>
      </c>
      <c r="FX15" s="137">
        <v>0</v>
      </c>
      <c r="FY15" s="137">
        <v>1690502.94</v>
      </c>
      <c r="FZ15" s="137">
        <v>1420463.09</v>
      </c>
      <c r="GA15" s="137">
        <v>325242.42</v>
      </c>
      <c r="GB15" s="137">
        <v>5202297.16</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1</v>
      </c>
      <c r="U17" s="156">
        <v>0</v>
      </c>
      <c r="V17" s="156">
        <v>1</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6.345484444344664E-6</v>
      </c>
      <c r="AR17" s="156">
        <v>0</v>
      </c>
      <c r="AS17" s="156">
        <v>0</v>
      </c>
      <c r="AT17" s="156">
        <v>0</v>
      </c>
      <c r="AU17" s="156">
        <v>0</v>
      </c>
      <c r="AV17" s="156">
        <v>0</v>
      </c>
      <c r="AW17" s="156">
        <v>0</v>
      </c>
      <c r="AX17" s="156">
        <v>605.49202721684503</v>
      </c>
      <c r="AY17" s="156">
        <v>0</v>
      </c>
      <c r="AZ17" s="156">
        <v>605.49202721684503</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605.49202721684503</v>
      </c>
      <c r="BS17" s="628"/>
      <c r="BT17" s="132">
        <v>0</v>
      </c>
      <c r="BU17" s="132">
        <v>6.4922392429252083E-6</v>
      </c>
      <c r="BV17" s="156">
        <v>0</v>
      </c>
      <c r="BW17" s="156">
        <v>0</v>
      </c>
      <c r="BX17" s="156">
        <v>0</v>
      </c>
      <c r="BY17" s="156">
        <v>0</v>
      </c>
      <c r="BZ17" s="156">
        <v>0</v>
      </c>
      <c r="CA17" s="156">
        <v>0</v>
      </c>
      <c r="CB17" s="156">
        <v>605.49202721684503</v>
      </c>
      <c r="CC17" s="156">
        <v>0</v>
      </c>
      <c r="CD17" s="156">
        <v>605.49202721684503</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605.49202721684503</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6.1433055430504979E-2</v>
      </c>
      <c r="F18" s="120"/>
      <c r="G18" s="133">
        <v>0.35046292875989449</v>
      </c>
      <c r="H18" s="120"/>
      <c r="I18" s="133">
        <v>0.2431618513462741</v>
      </c>
      <c r="J18" s="120"/>
      <c r="K18" s="133">
        <v>0.40652803090094547</v>
      </c>
      <c r="L18" s="111"/>
      <c r="M18" s="155" t="s">
        <v>154</v>
      </c>
      <c r="N18" s="156">
        <v>0</v>
      </c>
      <c r="O18" s="156">
        <v>0</v>
      </c>
      <c r="P18" s="156">
        <v>0</v>
      </c>
      <c r="Q18" s="156">
        <v>0</v>
      </c>
      <c r="R18" s="156">
        <v>0</v>
      </c>
      <c r="S18" s="156">
        <v>0</v>
      </c>
      <c r="T18" s="156">
        <v>0</v>
      </c>
      <c r="U18" s="156">
        <v>0</v>
      </c>
      <c r="V18" s="156">
        <v>0</v>
      </c>
      <c r="W18" s="156">
        <v>77</v>
      </c>
      <c r="X18" s="156">
        <v>9</v>
      </c>
      <c r="Y18" s="156">
        <v>86</v>
      </c>
      <c r="Z18" s="158">
        <v>52</v>
      </c>
      <c r="AA18" s="138">
        <v>20</v>
      </c>
      <c r="AB18" s="138">
        <v>0</v>
      </c>
      <c r="AC18" s="138">
        <v>13</v>
      </c>
      <c r="AD18" s="138">
        <v>0</v>
      </c>
      <c r="AE18" s="138">
        <v>0</v>
      </c>
      <c r="AF18" s="138">
        <v>0</v>
      </c>
      <c r="AG18" s="138">
        <v>0</v>
      </c>
      <c r="AH18" s="138">
        <v>0</v>
      </c>
      <c r="AI18" s="138">
        <v>0</v>
      </c>
      <c r="AJ18" s="138">
        <v>0</v>
      </c>
      <c r="AK18" s="138">
        <v>0</v>
      </c>
      <c r="AL18" s="135">
        <v>0</v>
      </c>
      <c r="AM18" s="156">
        <v>33</v>
      </c>
      <c r="AN18" s="135">
        <v>171</v>
      </c>
      <c r="AO18" s="627"/>
      <c r="AP18" s="132">
        <v>0.32794038948065135</v>
      </c>
      <c r="AQ18" s="132">
        <v>1.00805085983082E-2</v>
      </c>
      <c r="AR18" s="156">
        <v>0</v>
      </c>
      <c r="AS18" s="156">
        <v>0</v>
      </c>
      <c r="AT18" s="156">
        <v>0</v>
      </c>
      <c r="AU18" s="156">
        <v>0</v>
      </c>
      <c r="AV18" s="156">
        <v>0</v>
      </c>
      <c r="AW18" s="156">
        <v>0</v>
      </c>
      <c r="AX18" s="156">
        <v>0</v>
      </c>
      <c r="AY18" s="156">
        <v>0</v>
      </c>
      <c r="AZ18" s="156">
        <v>0</v>
      </c>
      <c r="BA18" s="156">
        <v>652962.16272943956</v>
      </c>
      <c r="BB18" s="183">
        <v>11473.204072415794</v>
      </c>
      <c r="BC18" s="158">
        <v>664435.36680185539</v>
      </c>
      <c r="BD18" s="156">
        <v>238348.93522118687</v>
      </c>
      <c r="BE18" s="156">
        <v>26425.772178093514</v>
      </c>
      <c r="BF18" s="156">
        <v>0</v>
      </c>
      <c r="BG18" s="156">
        <v>32681.431498841055</v>
      </c>
      <c r="BH18" s="156">
        <v>0</v>
      </c>
      <c r="BI18" s="156">
        <v>0</v>
      </c>
      <c r="BJ18" s="156">
        <v>0</v>
      </c>
      <c r="BK18" s="156">
        <v>0</v>
      </c>
      <c r="BL18" s="156">
        <v>0</v>
      </c>
      <c r="BM18" s="156">
        <v>0</v>
      </c>
      <c r="BN18" s="156">
        <v>0</v>
      </c>
      <c r="BO18" s="156">
        <v>0</v>
      </c>
      <c r="BP18" s="156">
        <v>0</v>
      </c>
      <c r="BQ18" s="156">
        <v>59107.203676934572</v>
      </c>
      <c r="BR18" s="136">
        <v>961891.50569997681</v>
      </c>
      <c r="BS18" s="628"/>
      <c r="BT18" s="132">
        <v>0.30052921978739239</v>
      </c>
      <c r="BU18" s="132">
        <v>9.2768199628266799E-3</v>
      </c>
      <c r="BV18" s="156">
        <v>0</v>
      </c>
      <c r="BW18" s="156">
        <v>0</v>
      </c>
      <c r="BX18" s="156">
        <v>0</v>
      </c>
      <c r="BY18" s="156">
        <v>0</v>
      </c>
      <c r="BZ18" s="156">
        <v>0</v>
      </c>
      <c r="CA18" s="156">
        <v>0</v>
      </c>
      <c r="CB18" s="156">
        <v>0</v>
      </c>
      <c r="CC18" s="156">
        <v>0</v>
      </c>
      <c r="CD18" s="156">
        <v>0</v>
      </c>
      <c r="CE18" s="156">
        <v>652538.7511326645</v>
      </c>
      <c r="CF18" s="183">
        <v>7354.7592826685459</v>
      </c>
      <c r="CG18" s="158">
        <v>659893.51041533309</v>
      </c>
      <c r="CH18" s="156">
        <v>153255.60736789665</v>
      </c>
      <c r="CI18" s="156">
        <v>23267.927465705394</v>
      </c>
      <c r="CJ18" s="156">
        <v>0</v>
      </c>
      <c r="CK18" s="156">
        <v>28776.043797911618</v>
      </c>
      <c r="CL18" s="156">
        <v>0</v>
      </c>
      <c r="CM18" s="156">
        <v>0</v>
      </c>
      <c r="CN18" s="156">
        <v>0</v>
      </c>
      <c r="CO18" s="156">
        <v>0</v>
      </c>
      <c r="CP18" s="156">
        <v>0</v>
      </c>
      <c r="CQ18" s="156">
        <v>0</v>
      </c>
      <c r="CR18" s="156">
        <v>0</v>
      </c>
      <c r="CS18" s="156">
        <v>0</v>
      </c>
      <c r="CT18" s="156">
        <v>0</v>
      </c>
      <c r="CU18" s="156">
        <v>52043.971263617015</v>
      </c>
      <c r="CV18" s="136">
        <v>865193.08904684684</v>
      </c>
      <c r="CW18" s="629"/>
      <c r="CX18" s="137">
        <v>190000</v>
      </c>
      <c r="CY18" s="137">
        <v>0</v>
      </c>
      <c r="CZ18" s="137">
        <v>34654.239999999998</v>
      </c>
      <c r="DA18" s="137">
        <v>16258.28</v>
      </c>
      <c r="DB18" s="137">
        <v>0</v>
      </c>
      <c r="DC18" s="137">
        <v>0</v>
      </c>
      <c r="DD18" s="137">
        <v>0</v>
      </c>
      <c r="DE18" s="137">
        <v>0</v>
      </c>
      <c r="DF18" s="137">
        <v>0</v>
      </c>
      <c r="DG18" s="137">
        <v>0</v>
      </c>
      <c r="DH18" s="137">
        <v>0</v>
      </c>
      <c r="DI18" s="137">
        <v>0</v>
      </c>
      <c r="DJ18" s="137">
        <v>0</v>
      </c>
      <c r="DK18" s="137">
        <v>50912.52</v>
      </c>
      <c r="DL18" s="119"/>
      <c r="DM18" s="137">
        <v>136409</v>
      </c>
      <c r="DN18" s="137">
        <v>7777.33</v>
      </c>
      <c r="DO18" s="137">
        <v>11075.53</v>
      </c>
      <c r="DP18" s="137">
        <v>9929.89</v>
      </c>
      <c r="DQ18" s="137">
        <v>0</v>
      </c>
      <c r="DR18" s="137">
        <v>0</v>
      </c>
      <c r="DS18" s="137">
        <v>0</v>
      </c>
      <c r="DT18" s="137">
        <v>0</v>
      </c>
      <c r="DU18" s="137">
        <v>0</v>
      </c>
      <c r="DV18" s="137">
        <v>0</v>
      </c>
      <c r="DW18" s="137">
        <v>0</v>
      </c>
      <c r="DX18" s="137">
        <v>0</v>
      </c>
      <c r="DY18" s="137">
        <v>0</v>
      </c>
      <c r="DZ18" s="137">
        <v>28782.75</v>
      </c>
      <c r="EA18" s="119"/>
      <c r="EB18" s="137">
        <v>227400</v>
      </c>
      <c r="EC18" s="137">
        <v>79695.27</v>
      </c>
      <c r="ED18" s="630"/>
      <c r="EE18" s="137">
        <v>770000</v>
      </c>
      <c r="EF18" s="137">
        <v>0</v>
      </c>
      <c r="EG18" s="137">
        <v>0</v>
      </c>
      <c r="EH18" s="137">
        <v>0</v>
      </c>
      <c r="EI18" s="137">
        <v>0</v>
      </c>
      <c r="EJ18" s="137">
        <v>0</v>
      </c>
      <c r="EK18" s="137">
        <v>0</v>
      </c>
      <c r="EL18" s="137">
        <v>0</v>
      </c>
      <c r="EM18" s="137">
        <v>0</v>
      </c>
      <c r="EN18" s="137">
        <v>0</v>
      </c>
      <c r="EO18" s="137">
        <v>89285.68</v>
      </c>
      <c r="EP18" s="137">
        <v>0</v>
      </c>
      <c r="EQ18" s="137">
        <v>89285.68</v>
      </c>
      <c r="ER18" s="137">
        <v>57409.71</v>
      </c>
      <c r="ES18" s="137">
        <v>50912.52</v>
      </c>
      <c r="ET18" s="137">
        <v>197607.91</v>
      </c>
      <c r="EU18" s="119"/>
      <c r="EV18" s="137">
        <v>483146</v>
      </c>
      <c r="EW18" s="137">
        <v>0</v>
      </c>
      <c r="EX18" s="137">
        <v>0</v>
      </c>
      <c r="EY18" s="137">
        <v>0</v>
      </c>
      <c r="EZ18" s="137">
        <v>0</v>
      </c>
      <c r="FA18" s="137">
        <v>0</v>
      </c>
      <c r="FB18" s="137">
        <v>0</v>
      </c>
      <c r="FC18" s="137">
        <v>0</v>
      </c>
      <c r="FD18" s="137">
        <v>0</v>
      </c>
      <c r="FE18" s="137">
        <v>0</v>
      </c>
      <c r="FF18" s="137">
        <v>57798.21</v>
      </c>
      <c r="FG18" s="137">
        <v>0</v>
      </c>
      <c r="FH18" s="137">
        <v>57798.21</v>
      </c>
      <c r="FI18" s="137">
        <v>70703.19</v>
      </c>
      <c r="FJ18" s="137">
        <v>28782.75</v>
      </c>
      <c r="FK18" s="137">
        <v>157284.15</v>
      </c>
      <c r="FL18" s="119"/>
      <c r="FM18" s="137">
        <v>872983</v>
      </c>
      <c r="FN18" s="137">
        <v>0</v>
      </c>
      <c r="FO18" s="137">
        <v>0</v>
      </c>
      <c r="FP18" s="137">
        <v>0</v>
      </c>
      <c r="FQ18" s="137">
        <v>0</v>
      </c>
      <c r="FR18" s="137">
        <v>0</v>
      </c>
      <c r="FS18" s="137">
        <v>0</v>
      </c>
      <c r="FT18" s="137">
        <v>0</v>
      </c>
      <c r="FU18" s="137">
        <v>0</v>
      </c>
      <c r="FV18" s="137">
        <v>0</v>
      </c>
      <c r="FW18" s="137">
        <v>147083.89000000001</v>
      </c>
      <c r="FX18" s="137">
        <v>0</v>
      </c>
      <c r="FY18" s="137">
        <v>147083.89000000001</v>
      </c>
      <c r="FZ18" s="137">
        <v>128112.9</v>
      </c>
      <c r="GA18" s="137">
        <v>79695.27</v>
      </c>
      <c r="GB18" s="137">
        <v>354892.06</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11.349302154925537</v>
      </c>
      <c r="F19" s="120"/>
      <c r="G19" s="133">
        <v>0.77524022222222222</v>
      </c>
      <c r="H19" s="120"/>
      <c r="I19" s="133">
        <v>16.712654853951875</v>
      </c>
      <c r="J19" s="120"/>
      <c r="K19" s="133">
        <v>1.0430684615384616</v>
      </c>
      <c r="L19" s="111"/>
      <c r="M19" s="155" t="s">
        <v>154</v>
      </c>
      <c r="N19" s="156">
        <v>0</v>
      </c>
      <c r="O19" s="156">
        <v>0</v>
      </c>
      <c r="P19" s="156">
        <v>0</v>
      </c>
      <c r="Q19" s="156">
        <v>0</v>
      </c>
      <c r="R19" s="156">
        <v>0</v>
      </c>
      <c r="S19" s="156">
        <v>0</v>
      </c>
      <c r="T19" s="156">
        <v>0</v>
      </c>
      <c r="U19" s="156">
        <v>0</v>
      </c>
      <c r="V19" s="156">
        <v>0</v>
      </c>
      <c r="W19" s="156">
        <v>0</v>
      </c>
      <c r="X19" s="156">
        <v>0</v>
      </c>
      <c r="Y19" s="156">
        <v>0</v>
      </c>
      <c r="Z19" s="158">
        <v>52</v>
      </c>
      <c r="AA19" s="138">
        <v>6</v>
      </c>
      <c r="AB19" s="138">
        <v>10</v>
      </c>
      <c r="AC19" s="138">
        <v>4</v>
      </c>
      <c r="AD19" s="138">
        <v>0</v>
      </c>
      <c r="AE19" s="138">
        <v>0</v>
      </c>
      <c r="AF19" s="138">
        <v>0</v>
      </c>
      <c r="AG19" s="138">
        <v>0</v>
      </c>
      <c r="AH19" s="138">
        <v>0</v>
      </c>
      <c r="AI19" s="138">
        <v>0</v>
      </c>
      <c r="AJ19" s="138">
        <v>0</v>
      </c>
      <c r="AK19" s="138">
        <v>0</v>
      </c>
      <c r="AL19" s="135">
        <v>0</v>
      </c>
      <c r="AM19" s="156">
        <v>20</v>
      </c>
      <c r="AN19" s="135">
        <v>72</v>
      </c>
      <c r="AO19" s="627"/>
      <c r="AP19" s="132">
        <v>0.58636308386616853</v>
      </c>
      <c r="AQ19" s="132">
        <v>4.0774136748378655E-3</v>
      </c>
      <c r="AR19" s="156">
        <v>0</v>
      </c>
      <c r="AS19" s="156">
        <v>0</v>
      </c>
      <c r="AT19" s="156">
        <v>0</v>
      </c>
      <c r="AU19" s="156">
        <v>0</v>
      </c>
      <c r="AV19" s="156">
        <v>0</v>
      </c>
      <c r="AW19" s="156">
        <v>0</v>
      </c>
      <c r="AX19" s="156">
        <v>0</v>
      </c>
      <c r="AY19" s="156">
        <v>0</v>
      </c>
      <c r="AZ19" s="156">
        <v>0</v>
      </c>
      <c r="BA19" s="156">
        <v>0</v>
      </c>
      <c r="BB19" s="183">
        <v>0</v>
      </c>
      <c r="BC19" s="158">
        <v>0</v>
      </c>
      <c r="BD19" s="156">
        <v>283385.90333333309</v>
      </c>
      <c r="BE19" s="156">
        <v>19837.715833333317</v>
      </c>
      <c r="BF19" s="156">
        <v>69141.694999999963</v>
      </c>
      <c r="BG19" s="156">
        <v>16705.290833333318</v>
      </c>
      <c r="BH19" s="156">
        <v>0</v>
      </c>
      <c r="BI19" s="156">
        <v>0</v>
      </c>
      <c r="BJ19" s="156">
        <v>0</v>
      </c>
      <c r="BK19" s="156">
        <v>0</v>
      </c>
      <c r="BL19" s="156">
        <v>0</v>
      </c>
      <c r="BM19" s="156">
        <v>0</v>
      </c>
      <c r="BN19" s="156">
        <v>0</v>
      </c>
      <c r="BO19" s="156">
        <v>0</v>
      </c>
      <c r="BP19" s="156">
        <v>0</v>
      </c>
      <c r="BQ19" s="156">
        <v>105684.7016666666</v>
      </c>
      <c r="BR19" s="136">
        <v>389070.60499999969</v>
      </c>
      <c r="BS19" s="628"/>
      <c r="BT19" s="132">
        <v>0.61027896534771964</v>
      </c>
      <c r="BU19" s="132">
        <v>4.1717138071333103E-3</v>
      </c>
      <c r="BV19" s="156">
        <v>0</v>
      </c>
      <c r="BW19" s="156">
        <v>0</v>
      </c>
      <c r="BX19" s="156">
        <v>0</v>
      </c>
      <c r="BY19" s="156">
        <v>0</v>
      </c>
      <c r="BZ19" s="156">
        <v>0</v>
      </c>
      <c r="CA19" s="156">
        <v>0</v>
      </c>
      <c r="CB19" s="156">
        <v>0</v>
      </c>
      <c r="CC19" s="156">
        <v>0</v>
      </c>
      <c r="CD19" s="156">
        <v>0</v>
      </c>
      <c r="CE19" s="156">
        <v>0</v>
      </c>
      <c r="CF19" s="183">
        <v>0</v>
      </c>
      <c r="CG19" s="158">
        <v>0</v>
      </c>
      <c r="CH19" s="156">
        <v>283385.90333333309</v>
      </c>
      <c r="CI19" s="156">
        <v>19837.715833333317</v>
      </c>
      <c r="CJ19" s="156">
        <v>69141.694999999963</v>
      </c>
      <c r="CK19" s="156">
        <v>16705.290833333318</v>
      </c>
      <c r="CL19" s="156">
        <v>0</v>
      </c>
      <c r="CM19" s="156">
        <v>0</v>
      </c>
      <c r="CN19" s="156">
        <v>0</v>
      </c>
      <c r="CO19" s="156">
        <v>0</v>
      </c>
      <c r="CP19" s="156">
        <v>0</v>
      </c>
      <c r="CQ19" s="156">
        <v>0</v>
      </c>
      <c r="CR19" s="156">
        <v>0</v>
      </c>
      <c r="CS19" s="156">
        <v>0</v>
      </c>
      <c r="CT19" s="156">
        <v>0</v>
      </c>
      <c r="CU19" s="156">
        <v>105684.7016666666</v>
      </c>
      <c r="CV19" s="136">
        <v>389070.60499999969</v>
      </c>
      <c r="CW19" s="629"/>
      <c r="CX19" s="137">
        <v>5025</v>
      </c>
      <c r="CY19" s="137">
        <v>0</v>
      </c>
      <c r="CZ19" s="137">
        <v>4955</v>
      </c>
      <c r="DA19" s="137">
        <v>18720</v>
      </c>
      <c r="DB19" s="137">
        <v>0</v>
      </c>
      <c r="DC19" s="137">
        <v>0</v>
      </c>
      <c r="DD19" s="137">
        <v>0</v>
      </c>
      <c r="DE19" s="137">
        <v>0</v>
      </c>
      <c r="DF19" s="137">
        <v>0</v>
      </c>
      <c r="DG19" s="137">
        <v>0</v>
      </c>
      <c r="DH19" s="137">
        <v>0</v>
      </c>
      <c r="DI19" s="137">
        <v>0</v>
      </c>
      <c r="DJ19" s="137">
        <v>0</v>
      </c>
      <c r="DK19" s="137">
        <v>23675</v>
      </c>
      <c r="DL19" s="119"/>
      <c r="DM19" s="137">
        <v>65000</v>
      </c>
      <c r="DN19" s="137">
        <v>1761.99</v>
      </c>
      <c r="DO19" s="137">
        <v>3088.7</v>
      </c>
      <c r="DP19" s="137">
        <v>6360.12</v>
      </c>
      <c r="DQ19" s="137">
        <v>0</v>
      </c>
      <c r="DR19" s="137">
        <v>0</v>
      </c>
      <c r="DS19" s="137">
        <v>0</v>
      </c>
      <c r="DT19" s="137">
        <v>0</v>
      </c>
      <c r="DU19" s="137">
        <v>0</v>
      </c>
      <c r="DV19" s="137">
        <v>0</v>
      </c>
      <c r="DW19" s="137">
        <v>0</v>
      </c>
      <c r="DX19" s="137">
        <v>0</v>
      </c>
      <c r="DY19" s="137">
        <v>0</v>
      </c>
      <c r="DZ19" s="137">
        <v>11210.81</v>
      </c>
      <c r="EA19" s="119"/>
      <c r="EB19" s="137">
        <v>45000</v>
      </c>
      <c r="EC19" s="137">
        <v>34885.81</v>
      </c>
      <c r="ED19" s="630"/>
      <c r="EE19" s="137">
        <v>14070</v>
      </c>
      <c r="EF19" s="137">
        <v>0</v>
      </c>
      <c r="EG19" s="137">
        <v>0</v>
      </c>
      <c r="EH19" s="137">
        <v>0</v>
      </c>
      <c r="EI19" s="137">
        <v>0</v>
      </c>
      <c r="EJ19" s="137">
        <v>0</v>
      </c>
      <c r="EK19" s="137">
        <v>0</v>
      </c>
      <c r="EL19" s="137">
        <v>0</v>
      </c>
      <c r="EM19" s="137">
        <v>0</v>
      </c>
      <c r="EN19" s="137">
        <v>0</v>
      </c>
      <c r="EO19" s="137">
        <v>0</v>
      </c>
      <c r="EP19" s="137">
        <v>0</v>
      </c>
      <c r="EQ19" s="137">
        <v>0</v>
      </c>
      <c r="ER19" s="137">
        <v>62076</v>
      </c>
      <c r="ES19" s="137">
        <v>23675</v>
      </c>
      <c r="ET19" s="137">
        <v>85751</v>
      </c>
      <c r="EU19" s="119"/>
      <c r="EV19" s="137">
        <v>210000</v>
      </c>
      <c r="EW19" s="137">
        <v>0</v>
      </c>
      <c r="EX19" s="137">
        <v>0</v>
      </c>
      <c r="EY19" s="137">
        <v>0</v>
      </c>
      <c r="EZ19" s="137">
        <v>0</v>
      </c>
      <c r="FA19" s="137">
        <v>0</v>
      </c>
      <c r="FB19" s="137">
        <v>0</v>
      </c>
      <c r="FC19" s="137">
        <v>0</v>
      </c>
      <c r="FD19" s="137">
        <v>0</v>
      </c>
      <c r="FE19" s="137">
        <v>0</v>
      </c>
      <c r="FF19" s="137">
        <v>4348.5200000000004</v>
      </c>
      <c r="FG19" s="137">
        <v>0</v>
      </c>
      <c r="FH19" s="137">
        <v>4348.5200000000004</v>
      </c>
      <c r="FI19" s="137">
        <v>34288.57</v>
      </c>
      <c r="FJ19" s="137">
        <v>11210.81</v>
      </c>
      <c r="FK19" s="137">
        <v>49847.9</v>
      </c>
      <c r="FL19" s="119"/>
      <c r="FM19" s="137">
        <v>130000</v>
      </c>
      <c r="FN19" s="137">
        <v>0</v>
      </c>
      <c r="FO19" s="137">
        <v>0</v>
      </c>
      <c r="FP19" s="137">
        <v>0</v>
      </c>
      <c r="FQ19" s="137">
        <v>0</v>
      </c>
      <c r="FR19" s="137">
        <v>0</v>
      </c>
      <c r="FS19" s="137">
        <v>0</v>
      </c>
      <c r="FT19" s="137">
        <v>0</v>
      </c>
      <c r="FU19" s="137">
        <v>0</v>
      </c>
      <c r="FV19" s="137">
        <v>0</v>
      </c>
      <c r="FW19" s="137">
        <v>4348.5200000000004</v>
      </c>
      <c r="FX19" s="137">
        <v>0</v>
      </c>
      <c r="FY19" s="137">
        <v>4348.5200000000004</v>
      </c>
      <c r="FZ19" s="137">
        <v>96364.57</v>
      </c>
      <c r="GA19" s="137">
        <v>34885.81</v>
      </c>
      <c r="GB19" s="137">
        <v>135598.9</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2</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8</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3</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0.31441727272727277</v>
      </c>
      <c r="H22" s="120"/>
      <c r="I22" s="133">
        <v>1.3817485076906131</v>
      </c>
      <c r="J22" s="120"/>
      <c r="K22" s="133">
        <v>1.5991651451403774</v>
      </c>
      <c r="L22" s="111"/>
      <c r="M22" s="155" t="s">
        <v>154</v>
      </c>
      <c r="N22" s="156">
        <v>0</v>
      </c>
      <c r="O22" s="156">
        <v>0</v>
      </c>
      <c r="P22" s="156">
        <v>0</v>
      </c>
      <c r="Q22" s="156">
        <v>0</v>
      </c>
      <c r="R22" s="156">
        <v>0</v>
      </c>
      <c r="S22" s="156">
        <v>0</v>
      </c>
      <c r="T22" s="156">
        <v>0</v>
      </c>
      <c r="U22" s="156">
        <v>0</v>
      </c>
      <c r="V22" s="156">
        <v>0</v>
      </c>
      <c r="W22" s="156">
        <v>0</v>
      </c>
      <c r="X22" s="156">
        <v>0</v>
      </c>
      <c r="Y22" s="156">
        <v>0</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1</v>
      </c>
      <c r="AO22" s="627"/>
      <c r="AP22" s="132">
        <v>0</v>
      </c>
      <c r="AQ22" s="132">
        <v>2.5009920512505945E-3</v>
      </c>
      <c r="AR22" s="156">
        <v>0</v>
      </c>
      <c r="AS22" s="156">
        <v>0</v>
      </c>
      <c r="AT22" s="156">
        <v>0</v>
      </c>
      <c r="AU22" s="156">
        <v>0</v>
      </c>
      <c r="AV22" s="156">
        <v>0</v>
      </c>
      <c r="AW22" s="156">
        <v>0</v>
      </c>
      <c r="AX22" s="156">
        <v>0</v>
      </c>
      <c r="AY22" s="156">
        <v>0</v>
      </c>
      <c r="AZ22" s="156">
        <v>0</v>
      </c>
      <c r="BA22" s="156">
        <v>0</v>
      </c>
      <c r="BB22" s="183">
        <v>0</v>
      </c>
      <c r="BC22" s="158">
        <v>0</v>
      </c>
      <c r="BD22" s="156">
        <v>238646.98754632787</v>
      </c>
      <c r="BE22" s="156">
        <v>0</v>
      </c>
      <c r="BF22" s="156">
        <v>0</v>
      </c>
      <c r="BG22" s="156">
        <v>0</v>
      </c>
      <c r="BH22" s="156">
        <v>0</v>
      </c>
      <c r="BI22" s="156">
        <v>0</v>
      </c>
      <c r="BJ22" s="156">
        <v>0</v>
      </c>
      <c r="BK22" s="156">
        <v>0</v>
      </c>
      <c r="BL22" s="156">
        <v>0</v>
      </c>
      <c r="BM22" s="156">
        <v>0</v>
      </c>
      <c r="BN22" s="156">
        <v>0</v>
      </c>
      <c r="BO22" s="156">
        <v>0</v>
      </c>
      <c r="BP22" s="156">
        <v>0</v>
      </c>
      <c r="BQ22" s="156">
        <v>0</v>
      </c>
      <c r="BR22" s="136">
        <v>238646.98754632787</v>
      </c>
      <c r="BS22" s="628"/>
      <c r="BT22" s="132">
        <v>0</v>
      </c>
      <c r="BU22" s="132">
        <v>2.5334404076963008E-3</v>
      </c>
      <c r="BV22" s="156">
        <v>0</v>
      </c>
      <c r="BW22" s="156">
        <v>0</v>
      </c>
      <c r="BX22" s="156">
        <v>0</v>
      </c>
      <c r="BY22" s="156">
        <v>0</v>
      </c>
      <c r="BZ22" s="156">
        <v>0</v>
      </c>
      <c r="CA22" s="156">
        <v>0</v>
      </c>
      <c r="CB22" s="156">
        <v>0</v>
      </c>
      <c r="CC22" s="156">
        <v>0</v>
      </c>
      <c r="CD22" s="156">
        <v>0</v>
      </c>
      <c r="CE22" s="156">
        <v>0</v>
      </c>
      <c r="CF22" s="183">
        <v>0</v>
      </c>
      <c r="CG22" s="158">
        <v>0</v>
      </c>
      <c r="CH22" s="156">
        <v>236278.71846539332</v>
      </c>
      <c r="CI22" s="156">
        <v>0</v>
      </c>
      <c r="CJ22" s="156">
        <v>0</v>
      </c>
      <c r="CK22" s="156">
        <v>0</v>
      </c>
      <c r="CL22" s="156">
        <v>0</v>
      </c>
      <c r="CM22" s="156">
        <v>0</v>
      </c>
      <c r="CN22" s="156">
        <v>0</v>
      </c>
      <c r="CO22" s="156">
        <v>0</v>
      </c>
      <c r="CP22" s="156">
        <v>0</v>
      </c>
      <c r="CQ22" s="156">
        <v>0</v>
      </c>
      <c r="CR22" s="156">
        <v>0</v>
      </c>
      <c r="CS22" s="156">
        <v>0</v>
      </c>
      <c r="CT22" s="156">
        <v>0</v>
      </c>
      <c r="CU22" s="156">
        <v>0</v>
      </c>
      <c r="CV22" s="136">
        <v>236278.71846539332</v>
      </c>
      <c r="CW22" s="629"/>
      <c r="CX22" s="137">
        <v>37436</v>
      </c>
      <c r="CY22" s="137">
        <v>0</v>
      </c>
      <c r="CZ22" s="137">
        <v>0</v>
      </c>
      <c r="DA22" s="137">
        <v>0</v>
      </c>
      <c r="DB22" s="137">
        <v>0</v>
      </c>
      <c r="DC22" s="137">
        <v>0</v>
      </c>
      <c r="DD22" s="137">
        <v>0</v>
      </c>
      <c r="DE22" s="137">
        <v>0</v>
      </c>
      <c r="DF22" s="137">
        <v>0</v>
      </c>
      <c r="DG22" s="137">
        <v>0</v>
      </c>
      <c r="DH22" s="137">
        <v>0</v>
      </c>
      <c r="DI22" s="137">
        <v>0</v>
      </c>
      <c r="DJ22" s="137">
        <v>0</v>
      </c>
      <c r="DK22" s="137">
        <v>0</v>
      </c>
      <c r="DL22" s="119"/>
      <c r="DM22" s="137">
        <v>18803</v>
      </c>
      <c r="DN22" s="137">
        <v>1433.04</v>
      </c>
      <c r="DO22" s="137">
        <v>1114.52</v>
      </c>
      <c r="DP22" s="137">
        <v>911.03</v>
      </c>
      <c r="DQ22" s="137">
        <v>0</v>
      </c>
      <c r="DR22" s="137">
        <v>0</v>
      </c>
      <c r="DS22" s="137">
        <v>0</v>
      </c>
      <c r="DT22" s="137">
        <v>0</v>
      </c>
      <c r="DU22" s="137">
        <v>0</v>
      </c>
      <c r="DV22" s="137">
        <v>0</v>
      </c>
      <c r="DW22" s="137">
        <v>0</v>
      </c>
      <c r="DX22" s="137">
        <v>0</v>
      </c>
      <c r="DY22" s="137">
        <v>0</v>
      </c>
      <c r="DZ22" s="137">
        <v>3458.59</v>
      </c>
      <c r="EA22" s="119"/>
      <c r="EB22" s="137">
        <v>11000</v>
      </c>
      <c r="EC22" s="137">
        <v>3458.59</v>
      </c>
      <c r="ED22" s="630"/>
      <c r="EE22" s="137">
        <v>171026</v>
      </c>
      <c r="EF22" s="137">
        <v>0</v>
      </c>
      <c r="EG22" s="137">
        <v>0</v>
      </c>
      <c r="EH22" s="137">
        <v>0</v>
      </c>
      <c r="EI22" s="137">
        <v>0</v>
      </c>
      <c r="EJ22" s="137">
        <v>0</v>
      </c>
      <c r="EK22" s="137">
        <v>0</v>
      </c>
      <c r="EL22" s="137">
        <v>0</v>
      </c>
      <c r="EM22" s="137">
        <v>0</v>
      </c>
      <c r="EN22" s="137">
        <v>0</v>
      </c>
      <c r="EO22" s="137">
        <v>0</v>
      </c>
      <c r="EP22" s="137">
        <v>0</v>
      </c>
      <c r="EQ22" s="137">
        <v>0</v>
      </c>
      <c r="ER22" s="137">
        <v>57080</v>
      </c>
      <c r="ES22" s="137">
        <v>0</v>
      </c>
      <c r="ET22" s="137">
        <v>57080</v>
      </c>
      <c r="EU22" s="119"/>
      <c r="EV22" s="137">
        <v>86694</v>
      </c>
      <c r="EW22" s="137">
        <v>3908.91</v>
      </c>
      <c r="EX22" s="137">
        <v>275.26</v>
      </c>
      <c r="EY22" s="137">
        <v>0</v>
      </c>
      <c r="EZ22" s="137">
        <v>0</v>
      </c>
      <c r="FA22" s="137">
        <v>4184.17</v>
      </c>
      <c r="FB22" s="137">
        <v>16132.63</v>
      </c>
      <c r="FC22" s="137">
        <v>0</v>
      </c>
      <c r="FD22" s="137">
        <v>0</v>
      </c>
      <c r="FE22" s="137">
        <v>16132.63</v>
      </c>
      <c r="FF22" s="137">
        <v>14790.54</v>
      </c>
      <c r="FG22" s="137">
        <v>0</v>
      </c>
      <c r="FH22" s="137">
        <v>14790.54</v>
      </c>
      <c r="FI22" s="137">
        <v>13135.36</v>
      </c>
      <c r="FJ22" s="137">
        <v>3458.59</v>
      </c>
      <c r="FK22" s="137">
        <v>51701.29</v>
      </c>
      <c r="FL22" s="119"/>
      <c r="FM22" s="137">
        <v>68023.8</v>
      </c>
      <c r="FN22" s="137">
        <v>3908.91</v>
      </c>
      <c r="FO22" s="137">
        <v>275.26</v>
      </c>
      <c r="FP22" s="137">
        <v>0</v>
      </c>
      <c r="FQ22" s="137">
        <v>0</v>
      </c>
      <c r="FR22" s="137">
        <v>4184.17</v>
      </c>
      <c r="FS22" s="137">
        <v>16132.63</v>
      </c>
      <c r="FT22" s="137">
        <v>0</v>
      </c>
      <c r="FU22" s="137">
        <v>0</v>
      </c>
      <c r="FV22" s="137">
        <v>16132.63</v>
      </c>
      <c r="FW22" s="137">
        <v>14790.54</v>
      </c>
      <c r="FX22" s="137">
        <v>0</v>
      </c>
      <c r="FY22" s="137">
        <v>14790.54</v>
      </c>
      <c r="FZ22" s="137">
        <v>70215.360000000001</v>
      </c>
      <c r="GA22" s="137">
        <v>3458.59</v>
      </c>
      <c r="GB22" s="137">
        <v>108781.29</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8.6890350877192976E-2</v>
      </c>
      <c r="H24" s="120"/>
      <c r="I24" s="133">
        <v>4.2696041045751525E-2</v>
      </c>
      <c r="J24" s="120"/>
      <c r="K24" s="133">
        <v>0.30222009306018616</v>
      </c>
      <c r="L24" s="111"/>
      <c r="M24" s="155" t="s">
        <v>154</v>
      </c>
      <c r="N24" s="156">
        <v>0</v>
      </c>
      <c r="O24" s="156">
        <v>0</v>
      </c>
      <c r="P24" s="156">
        <v>0</v>
      </c>
      <c r="Q24" s="156">
        <v>0</v>
      </c>
      <c r="R24" s="156">
        <v>0</v>
      </c>
      <c r="S24" s="156">
        <v>0</v>
      </c>
      <c r="T24" s="156">
        <v>0</v>
      </c>
      <c r="U24" s="156">
        <v>0</v>
      </c>
      <c r="V24" s="156">
        <v>0</v>
      </c>
      <c r="W24" s="156">
        <v>1</v>
      </c>
      <c r="X24" s="156">
        <v>1</v>
      </c>
      <c r="Y24" s="156">
        <v>2</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2.0537928976725518E-3</v>
      </c>
      <c r="AR24" s="156">
        <v>0</v>
      </c>
      <c r="AS24" s="156">
        <v>0</v>
      </c>
      <c r="AT24" s="156">
        <v>0</v>
      </c>
      <c r="AU24" s="156">
        <v>0</v>
      </c>
      <c r="AV24" s="156">
        <v>0</v>
      </c>
      <c r="AW24" s="156">
        <v>0</v>
      </c>
      <c r="AX24" s="156">
        <v>0</v>
      </c>
      <c r="AY24" s="156">
        <v>0</v>
      </c>
      <c r="AZ24" s="156">
        <v>0</v>
      </c>
      <c r="BA24" s="156">
        <v>195974.8283999995</v>
      </c>
      <c r="BB24" s="183">
        <v>0</v>
      </c>
      <c r="BC24" s="158">
        <v>195974.8283999995</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195974.8283999995</v>
      </c>
      <c r="BS24" s="628"/>
      <c r="BT24" s="132">
        <v>0</v>
      </c>
      <c r="BU24" s="132">
        <v>2.101291865744676E-3</v>
      </c>
      <c r="BV24" s="156">
        <v>0</v>
      </c>
      <c r="BW24" s="156">
        <v>0</v>
      </c>
      <c r="BX24" s="156">
        <v>0</v>
      </c>
      <c r="BY24" s="156">
        <v>0</v>
      </c>
      <c r="BZ24" s="156">
        <v>0</v>
      </c>
      <c r="CA24" s="156">
        <v>0</v>
      </c>
      <c r="CB24" s="156">
        <v>0</v>
      </c>
      <c r="CC24" s="156">
        <v>0</v>
      </c>
      <c r="CD24" s="156">
        <v>0</v>
      </c>
      <c r="CE24" s="156">
        <v>195974.8283999995</v>
      </c>
      <c r="CF24" s="183">
        <v>0</v>
      </c>
      <c r="CG24" s="158">
        <v>195974.8283999995</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195974.8283999995</v>
      </c>
      <c r="CW24" s="629"/>
      <c r="CX24" s="137">
        <v>1000000</v>
      </c>
      <c r="CY24" s="137">
        <v>0</v>
      </c>
      <c r="CZ24" s="137">
        <v>0</v>
      </c>
      <c r="DA24" s="137">
        <v>19800</v>
      </c>
      <c r="DB24" s="137">
        <v>0</v>
      </c>
      <c r="DC24" s="137">
        <v>0</v>
      </c>
      <c r="DD24" s="137">
        <v>0</v>
      </c>
      <c r="DE24" s="137">
        <v>0</v>
      </c>
      <c r="DF24" s="137">
        <v>0</v>
      </c>
      <c r="DG24" s="137">
        <v>0</v>
      </c>
      <c r="DH24" s="137">
        <v>0</v>
      </c>
      <c r="DI24" s="137">
        <v>0</v>
      </c>
      <c r="DJ24" s="137">
        <v>0</v>
      </c>
      <c r="DK24" s="137">
        <v>19800</v>
      </c>
      <c r="DL24" s="119"/>
      <c r="DM24" s="137">
        <v>88964</v>
      </c>
      <c r="DN24" s="137">
        <v>13343.06</v>
      </c>
      <c r="DO24" s="137">
        <v>8666.2199999999993</v>
      </c>
      <c r="DP24" s="137">
        <v>7718.22</v>
      </c>
      <c r="DQ24" s="137">
        <v>0</v>
      </c>
      <c r="DR24" s="137">
        <v>0</v>
      </c>
      <c r="DS24" s="137">
        <v>0</v>
      </c>
      <c r="DT24" s="137">
        <v>0</v>
      </c>
      <c r="DU24" s="137">
        <v>0</v>
      </c>
      <c r="DV24" s="137">
        <v>0</v>
      </c>
      <c r="DW24" s="137">
        <v>0</v>
      </c>
      <c r="DX24" s="137">
        <v>0</v>
      </c>
      <c r="DY24" s="137">
        <v>0</v>
      </c>
      <c r="DZ24" s="137">
        <v>29727.5</v>
      </c>
      <c r="EA24" s="119"/>
      <c r="EB24" s="137">
        <v>570000</v>
      </c>
      <c r="EC24" s="137">
        <v>49527.5</v>
      </c>
      <c r="ED24" s="630"/>
      <c r="EE24" s="137">
        <v>2270267</v>
      </c>
      <c r="EF24" s="137">
        <v>0</v>
      </c>
      <c r="EG24" s="137">
        <v>0</v>
      </c>
      <c r="EH24" s="137">
        <v>0</v>
      </c>
      <c r="EI24" s="137">
        <v>0</v>
      </c>
      <c r="EJ24" s="137">
        <v>0</v>
      </c>
      <c r="EK24" s="137">
        <v>10000</v>
      </c>
      <c r="EL24" s="137">
        <v>0</v>
      </c>
      <c r="EM24" s="137">
        <v>0</v>
      </c>
      <c r="EN24" s="137">
        <v>10000</v>
      </c>
      <c r="EO24" s="137">
        <v>71549</v>
      </c>
      <c r="EP24" s="137">
        <v>0</v>
      </c>
      <c r="EQ24" s="137">
        <v>71549</v>
      </c>
      <c r="ER24" s="137">
        <v>45000</v>
      </c>
      <c r="ES24" s="137">
        <v>19800</v>
      </c>
      <c r="ET24" s="137">
        <v>146349</v>
      </c>
      <c r="EU24" s="119"/>
      <c r="EV24" s="137">
        <v>650089</v>
      </c>
      <c r="EW24" s="137">
        <v>24087.119999999999</v>
      </c>
      <c r="EX24" s="137">
        <v>29177.439999999999</v>
      </c>
      <c r="EY24" s="137">
        <v>0</v>
      </c>
      <c r="EZ24" s="137">
        <v>0</v>
      </c>
      <c r="FA24" s="137">
        <v>53264.56</v>
      </c>
      <c r="FB24" s="137">
        <v>197205.87</v>
      </c>
      <c r="FC24" s="137">
        <v>0</v>
      </c>
      <c r="FD24" s="137">
        <v>0</v>
      </c>
      <c r="FE24" s="137">
        <v>197205.87</v>
      </c>
      <c r="FF24" s="137">
        <v>160174.81</v>
      </c>
      <c r="FG24" s="137">
        <v>0</v>
      </c>
      <c r="FH24" s="137">
        <v>160174.81</v>
      </c>
      <c r="FI24" s="137">
        <v>155534</v>
      </c>
      <c r="FJ24" s="137">
        <v>29727.5</v>
      </c>
      <c r="FK24" s="137">
        <v>595906.74</v>
      </c>
      <c r="FL24" s="119"/>
      <c r="FM24" s="137">
        <v>2456010.56</v>
      </c>
      <c r="FN24" s="137">
        <v>24087.119999999999</v>
      </c>
      <c r="FO24" s="137">
        <v>29177.439999999999</v>
      </c>
      <c r="FP24" s="137">
        <v>0</v>
      </c>
      <c r="FQ24" s="137">
        <v>0</v>
      </c>
      <c r="FR24" s="137">
        <v>53264.56</v>
      </c>
      <c r="FS24" s="137">
        <v>207205.87</v>
      </c>
      <c r="FT24" s="137">
        <v>0</v>
      </c>
      <c r="FU24" s="137">
        <v>0</v>
      </c>
      <c r="FV24" s="137">
        <v>207205.87</v>
      </c>
      <c r="FW24" s="137">
        <v>231723.81</v>
      </c>
      <c r="FX24" s="137">
        <v>0</v>
      </c>
      <c r="FY24" s="137">
        <v>231723.81</v>
      </c>
      <c r="FZ24" s="137">
        <v>200534</v>
      </c>
      <c r="GA24" s="137">
        <v>49527.5</v>
      </c>
      <c r="GB24" s="137">
        <v>742255.74</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v>0</v>
      </c>
      <c r="J27" s="120"/>
      <c r="K27" s="133">
        <v>1520.2266666666667</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1</v>
      </c>
      <c r="CY27" s="137">
        <v>0</v>
      </c>
      <c r="CZ27" s="137">
        <v>0</v>
      </c>
      <c r="DA27" s="137">
        <v>0</v>
      </c>
      <c r="DB27" s="137">
        <v>0</v>
      </c>
      <c r="DC27" s="137">
        <v>0</v>
      </c>
      <c r="DD27" s="137">
        <v>0</v>
      </c>
      <c r="DE27" s="137">
        <v>0</v>
      </c>
      <c r="DF27" s="137">
        <v>0</v>
      </c>
      <c r="DG27" s="137">
        <v>0</v>
      </c>
      <c r="DH27" s="137">
        <v>0</v>
      </c>
      <c r="DI27" s="137">
        <v>0</v>
      </c>
      <c r="DJ27" s="137">
        <v>0</v>
      </c>
      <c r="DK27" s="137">
        <v>0</v>
      </c>
      <c r="DL27" s="119"/>
      <c r="DM27" s="137">
        <v>1</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4</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4565</v>
      </c>
      <c r="EW27" s="137">
        <v>0</v>
      </c>
      <c r="EX27" s="137">
        <v>0</v>
      </c>
      <c r="EY27" s="137">
        <v>0</v>
      </c>
      <c r="EZ27" s="137">
        <v>0</v>
      </c>
      <c r="FA27" s="137">
        <v>0</v>
      </c>
      <c r="FB27" s="137">
        <v>4560.68</v>
      </c>
      <c r="FC27" s="137">
        <v>0</v>
      </c>
      <c r="FD27" s="137">
        <v>0</v>
      </c>
      <c r="FE27" s="137">
        <v>4560.68</v>
      </c>
      <c r="FF27" s="137">
        <v>0</v>
      </c>
      <c r="FG27" s="137">
        <v>0</v>
      </c>
      <c r="FH27" s="137">
        <v>0</v>
      </c>
      <c r="FI27" s="137">
        <v>0</v>
      </c>
      <c r="FJ27" s="137">
        <v>0</v>
      </c>
      <c r="FK27" s="137">
        <v>4560.68</v>
      </c>
      <c r="FL27" s="119"/>
      <c r="FM27" s="137">
        <v>3</v>
      </c>
      <c r="FN27" s="137">
        <v>0</v>
      </c>
      <c r="FO27" s="137">
        <v>0</v>
      </c>
      <c r="FP27" s="137">
        <v>0</v>
      </c>
      <c r="FQ27" s="137">
        <v>0</v>
      </c>
      <c r="FR27" s="137">
        <v>0</v>
      </c>
      <c r="FS27" s="137">
        <v>4560.68</v>
      </c>
      <c r="FT27" s="137">
        <v>0</v>
      </c>
      <c r="FU27" s="137">
        <v>0</v>
      </c>
      <c r="FV27" s="137">
        <v>4560.68</v>
      </c>
      <c r="FW27" s="137">
        <v>0</v>
      </c>
      <c r="FX27" s="137">
        <v>0</v>
      </c>
      <c r="FY27" s="137">
        <v>0</v>
      </c>
      <c r="FZ27" s="137">
        <v>0</v>
      </c>
      <c r="GA27" s="137">
        <v>0</v>
      </c>
      <c r="GB27" s="137">
        <v>4560.68</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2</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8</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3</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7.406066715668993E-3</v>
      </c>
      <c r="F29" s="120"/>
      <c r="G29" s="298">
        <v>8.9836173232317004E-2</v>
      </c>
      <c r="H29" s="120"/>
      <c r="I29" s="298">
        <v>0.43300303203483126</v>
      </c>
      <c r="J29" s="120"/>
      <c r="K29" s="298">
        <v>0.37344349155253759</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0.34486104282075836</v>
      </c>
      <c r="AR29" s="307">
        <v>274159.99866871978</v>
      </c>
      <c r="AS29" s="307">
        <v>57030.855270987282</v>
      </c>
      <c r="AT29" s="307">
        <v>39011.508237927934</v>
      </c>
      <c r="AU29" s="307">
        <v>0</v>
      </c>
      <c r="AV29" s="307">
        <v>370202.36217763496</v>
      </c>
      <c r="AW29" s="307">
        <v>13543424.806499831</v>
      </c>
      <c r="AX29" s="307">
        <v>2155411.3668164718</v>
      </c>
      <c r="AY29" s="307">
        <v>119431.04279270278</v>
      </c>
      <c r="AZ29" s="307">
        <v>15818267.216109006</v>
      </c>
      <c r="BA29" s="307">
        <v>10215314.886637503</v>
      </c>
      <c r="BB29" s="307">
        <v>972774.9778593136</v>
      </c>
      <c r="BC29" s="307">
        <v>11188089.864496816</v>
      </c>
      <c r="BD29" s="307">
        <v>5350164.351282049</v>
      </c>
      <c r="BE29" s="307">
        <v>53768.814868089714</v>
      </c>
      <c r="BF29" s="307">
        <v>77082.108338123988</v>
      </c>
      <c r="BG29" s="307">
        <v>49386.722332174373</v>
      </c>
      <c r="BH29" s="307">
        <v>0</v>
      </c>
      <c r="BI29" s="307">
        <v>0</v>
      </c>
      <c r="BJ29" s="307">
        <v>0</v>
      </c>
      <c r="BK29" s="307">
        <v>0</v>
      </c>
      <c r="BL29" s="307">
        <v>0</v>
      </c>
      <c r="BM29" s="307">
        <v>0</v>
      </c>
      <c r="BN29" s="307">
        <v>0</v>
      </c>
      <c r="BO29" s="307">
        <v>0</v>
      </c>
      <c r="BP29" s="307">
        <v>0</v>
      </c>
      <c r="BQ29" s="307">
        <v>180237.64553838808</v>
      </c>
      <c r="BR29" s="306">
        <v>32906961.439603895</v>
      </c>
      <c r="BS29" s="628"/>
      <c r="BT29" s="351">
        <v>1</v>
      </c>
      <c r="BU29" s="351">
        <v>0.35550183245999556</v>
      </c>
      <c r="BV29" s="353">
        <v>265860.98608014279</v>
      </c>
      <c r="BW29" s="353">
        <v>49472.290735680544</v>
      </c>
      <c r="BX29" s="353">
        <v>55256.961711678967</v>
      </c>
      <c r="BY29" s="353">
        <v>0</v>
      </c>
      <c r="BZ29" s="353">
        <v>370590.23852750228</v>
      </c>
      <c r="CA29" s="353">
        <v>13284201.714815859</v>
      </c>
      <c r="CB29" s="353">
        <v>2419665.4801696809</v>
      </c>
      <c r="CC29" s="353">
        <v>118840.44384876589</v>
      </c>
      <c r="CD29" s="353">
        <v>15822707.638834305</v>
      </c>
      <c r="CE29" s="353">
        <v>10585132.512140527</v>
      </c>
      <c r="CF29" s="353">
        <v>963902.79569000925</v>
      </c>
      <c r="CG29" s="353">
        <v>11549035.307830535</v>
      </c>
      <c r="CH29" s="353">
        <v>5240005.8017893769</v>
      </c>
      <c r="CI29" s="353">
        <v>50610.970155701594</v>
      </c>
      <c r="CJ29" s="353">
        <v>77082.108338123988</v>
      </c>
      <c r="CK29" s="353">
        <v>45481.334631244936</v>
      </c>
      <c r="CL29" s="353">
        <v>0</v>
      </c>
      <c r="CM29" s="353">
        <v>0</v>
      </c>
      <c r="CN29" s="353">
        <v>0</v>
      </c>
      <c r="CO29" s="353">
        <v>0</v>
      </c>
      <c r="CP29" s="353">
        <v>0</v>
      </c>
      <c r="CQ29" s="353">
        <v>0</v>
      </c>
      <c r="CR29" s="353">
        <v>0</v>
      </c>
      <c r="CS29" s="353">
        <v>0</v>
      </c>
      <c r="CT29" s="353">
        <v>0</v>
      </c>
      <c r="CU29" s="353">
        <v>173174.41312507054</v>
      </c>
      <c r="CV29" s="352">
        <v>33155513.400106791</v>
      </c>
      <c r="CW29" s="629"/>
      <c r="CX29" s="308">
        <v>3149098.35</v>
      </c>
      <c r="CY29" s="308">
        <v>126455.4</v>
      </c>
      <c r="CZ29" s="308">
        <v>106528.98</v>
      </c>
      <c r="DA29" s="308">
        <v>95181.53</v>
      </c>
      <c r="DB29" s="308">
        <v>0</v>
      </c>
      <c r="DC29" s="308">
        <v>0</v>
      </c>
      <c r="DD29" s="308">
        <v>0</v>
      </c>
      <c r="DE29" s="308">
        <v>0</v>
      </c>
      <c r="DF29" s="308">
        <v>0</v>
      </c>
      <c r="DG29" s="308">
        <v>0</v>
      </c>
      <c r="DH29" s="308">
        <v>0</v>
      </c>
      <c r="DI29" s="308">
        <v>0</v>
      </c>
      <c r="DJ29" s="308">
        <v>0</v>
      </c>
      <c r="DK29" s="308">
        <v>328165.90999999997</v>
      </c>
      <c r="DM29" s="308">
        <v>752028</v>
      </c>
      <c r="DN29" s="308">
        <v>65995.62</v>
      </c>
      <c r="DO29" s="308">
        <v>54667.55</v>
      </c>
      <c r="DP29" s="308">
        <v>53211.66</v>
      </c>
      <c r="DQ29" s="308">
        <v>0</v>
      </c>
      <c r="DR29" s="308">
        <v>0</v>
      </c>
      <c r="DS29" s="308">
        <v>0</v>
      </c>
      <c r="DT29" s="308">
        <v>0</v>
      </c>
      <c r="DU29" s="308">
        <v>0</v>
      </c>
      <c r="DV29" s="308">
        <v>0</v>
      </c>
      <c r="DW29" s="308">
        <v>0</v>
      </c>
      <c r="DX29" s="308">
        <v>0</v>
      </c>
      <c r="DY29" s="308">
        <v>0</v>
      </c>
      <c r="DZ29" s="308">
        <v>173874.83</v>
      </c>
      <c r="EB29" s="308">
        <v>5588403</v>
      </c>
      <c r="EC29" s="308">
        <v>502040.74</v>
      </c>
      <c r="ED29" s="630"/>
      <c r="EE29" s="313">
        <v>11954389.779999999</v>
      </c>
      <c r="EF29" s="313">
        <v>48047.26</v>
      </c>
      <c r="EG29" s="313">
        <v>0</v>
      </c>
      <c r="EH29" s="313">
        <v>0</v>
      </c>
      <c r="EI29" s="313">
        <v>0</v>
      </c>
      <c r="EJ29" s="313">
        <v>48047.26</v>
      </c>
      <c r="EK29" s="313">
        <v>1211156.67</v>
      </c>
      <c r="EL29" s="313">
        <v>0</v>
      </c>
      <c r="EM29" s="313">
        <v>0</v>
      </c>
      <c r="EN29" s="313">
        <v>1211156.67</v>
      </c>
      <c r="EO29" s="313">
        <v>1397957.66</v>
      </c>
      <c r="EP29" s="313">
        <v>0</v>
      </c>
      <c r="EQ29" s="313">
        <v>1397957.66</v>
      </c>
      <c r="ER29" s="313">
        <v>1206416.3600000001</v>
      </c>
      <c r="ES29" s="313">
        <v>328165.90999999997</v>
      </c>
      <c r="ET29" s="313">
        <v>4191743.86</v>
      </c>
      <c r="EV29" s="311">
        <v>3779959.76</v>
      </c>
      <c r="EW29" s="311">
        <v>97188.79</v>
      </c>
      <c r="EX29" s="311">
        <v>53047.74</v>
      </c>
      <c r="EY29" s="311">
        <v>0</v>
      </c>
      <c r="EZ29" s="311">
        <v>0</v>
      </c>
      <c r="FA29" s="311">
        <v>150236.53</v>
      </c>
      <c r="FB29" s="311">
        <v>704798.55</v>
      </c>
      <c r="FC29" s="311">
        <v>0</v>
      </c>
      <c r="FD29" s="311">
        <v>0</v>
      </c>
      <c r="FE29" s="311">
        <v>704798.55</v>
      </c>
      <c r="FF29" s="311">
        <v>717138.03</v>
      </c>
      <c r="FG29" s="311">
        <v>0</v>
      </c>
      <c r="FH29" s="311">
        <v>717138.03</v>
      </c>
      <c r="FI29" s="311">
        <v>722410.06</v>
      </c>
      <c r="FJ29" s="311">
        <v>173874.83</v>
      </c>
      <c r="FK29" s="311">
        <v>2468458</v>
      </c>
      <c r="FM29" s="311">
        <v>17834564.030000001</v>
      </c>
      <c r="FN29" s="311">
        <v>145236.04999999999</v>
      </c>
      <c r="FO29" s="311">
        <v>53047.74</v>
      </c>
      <c r="FP29" s="311">
        <v>0</v>
      </c>
      <c r="FQ29" s="311">
        <v>0</v>
      </c>
      <c r="FR29" s="311">
        <v>198283.79</v>
      </c>
      <c r="FS29" s="311">
        <v>1915955.22</v>
      </c>
      <c r="FT29" s="311">
        <v>0</v>
      </c>
      <c r="FU29" s="311">
        <v>0</v>
      </c>
      <c r="FV29" s="311">
        <v>1915955.22</v>
      </c>
      <c r="FW29" s="311">
        <v>2115095.69</v>
      </c>
      <c r="FX29" s="311">
        <v>0</v>
      </c>
      <c r="FY29" s="311">
        <v>2115095.69</v>
      </c>
      <c r="FZ29" s="311">
        <v>1928826.42</v>
      </c>
      <c r="GA29" s="311">
        <v>502040.74</v>
      </c>
      <c r="GB29" s="311">
        <v>6660201.8600000003</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v>0.61159485655584545</v>
      </c>
      <c r="J36" s="120"/>
      <c r="K36" s="182">
        <v>0.31209311853684912</v>
      </c>
      <c r="L36" s="111"/>
      <c r="M36" s="230" t="s">
        <v>154</v>
      </c>
      <c r="N36" s="183">
        <v>0</v>
      </c>
      <c r="O36" s="183">
        <v>0</v>
      </c>
      <c r="P36" s="183">
        <v>0</v>
      </c>
      <c r="Q36" s="183">
        <v>0</v>
      </c>
      <c r="R36" s="183">
        <v>0</v>
      </c>
      <c r="S36" s="183">
        <v>0</v>
      </c>
      <c r="T36" s="158">
        <v>0</v>
      </c>
      <c r="U36" s="158">
        <v>0</v>
      </c>
      <c r="V36" s="158">
        <v>0</v>
      </c>
      <c r="W36" s="158">
        <v>1218</v>
      </c>
      <c r="X36" s="158">
        <v>0</v>
      </c>
      <c r="Y36" s="158">
        <v>1218</v>
      </c>
      <c r="Z36" s="158">
        <v>248</v>
      </c>
      <c r="AA36" s="158">
        <v>0</v>
      </c>
      <c r="AB36" s="158">
        <v>0</v>
      </c>
      <c r="AC36" s="158">
        <v>0</v>
      </c>
      <c r="AD36" s="158">
        <v>0</v>
      </c>
      <c r="AE36" s="158">
        <v>0</v>
      </c>
      <c r="AF36" s="158">
        <v>0</v>
      </c>
      <c r="AG36" s="158">
        <v>0</v>
      </c>
      <c r="AH36" s="158">
        <v>0</v>
      </c>
      <c r="AI36" s="158">
        <v>0</v>
      </c>
      <c r="AJ36" s="158">
        <v>0</v>
      </c>
      <c r="AK36" s="158">
        <v>0</v>
      </c>
      <c r="AL36" s="183">
        <v>0</v>
      </c>
      <c r="AM36" s="156">
        <v>0</v>
      </c>
      <c r="AN36" s="135">
        <v>1466</v>
      </c>
      <c r="AO36" s="627"/>
      <c r="AP36" s="132">
        <v>0</v>
      </c>
      <c r="AQ36" s="132">
        <v>2.5151096597213424E-3</v>
      </c>
      <c r="AR36" s="183">
        <v>0</v>
      </c>
      <c r="AS36" s="183">
        <v>0</v>
      </c>
      <c r="AT36" s="183">
        <v>0</v>
      </c>
      <c r="AU36" s="183">
        <v>0</v>
      </c>
      <c r="AV36" s="183">
        <v>0</v>
      </c>
      <c r="AW36" s="183">
        <v>0</v>
      </c>
      <c r="AX36" s="183">
        <v>0</v>
      </c>
      <c r="AY36" s="183">
        <v>0</v>
      </c>
      <c r="AZ36" s="183">
        <v>0</v>
      </c>
      <c r="BA36" s="183">
        <v>191793.91407650951</v>
      </c>
      <c r="BB36" s="183">
        <v>0</v>
      </c>
      <c r="BC36" s="183">
        <v>191793.91407650951</v>
      </c>
      <c r="BD36" s="198">
        <v>48200.188800000149</v>
      </c>
      <c r="BE36" s="198">
        <v>0</v>
      </c>
      <c r="BF36" s="198">
        <v>0</v>
      </c>
      <c r="BG36" s="198">
        <v>0</v>
      </c>
      <c r="BH36" s="198">
        <v>0</v>
      </c>
      <c r="BI36" s="198">
        <v>0</v>
      </c>
      <c r="BJ36" s="198">
        <v>0</v>
      </c>
      <c r="BK36" s="198">
        <v>0</v>
      </c>
      <c r="BL36" s="198">
        <v>0</v>
      </c>
      <c r="BM36" s="198">
        <v>0</v>
      </c>
      <c r="BN36" s="198">
        <v>0</v>
      </c>
      <c r="BO36" s="164">
        <v>0</v>
      </c>
      <c r="BP36" s="164">
        <v>0</v>
      </c>
      <c r="BQ36" s="138">
        <v>0</v>
      </c>
      <c r="BR36" s="135">
        <v>239994.10287650966</v>
      </c>
      <c r="BS36" s="628"/>
      <c r="BT36" s="132">
        <v>0</v>
      </c>
      <c r="BU36" s="132">
        <v>2.5732777026434787E-3</v>
      </c>
      <c r="BV36" s="183">
        <v>0</v>
      </c>
      <c r="BW36" s="183">
        <v>0</v>
      </c>
      <c r="BX36" s="183">
        <v>0</v>
      </c>
      <c r="BY36" s="183">
        <v>0</v>
      </c>
      <c r="BZ36" s="183">
        <v>0</v>
      </c>
      <c r="CA36" s="183">
        <v>0</v>
      </c>
      <c r="CB36" s="183">
        <v>0</v>
      </c>
      <c r="CC36" s="183">
        <v>0</v>
      </c>
      <c r="CD36" s="183">
        <v>0</v>
      </c>
      <c r="CE36" s="183">
        <v>191793.91407650951</v>
      </c>
      <c r="CF36" s="183">
        <v>0</v>
      </c>
      <c r="CG36" s="158">
        <v>191793.91407650951</v>
      </c>
      <c r="CH36" s="426">
        <v>48200.188800000149</v>
      </c>
      <c r="CI36" s="426">
        <v>0</v>
      </c>
      <c r="CJ36" s="204">
        <v>0</v>
      </c>
      <c r="CK36" s="204">
        <v>0</v>
      </c>
      <c r="CL36" s="204">
        <v>0</v>
      </c>
      <c r="CM36" s="204">
        <v>0</v>
      </c>
      <c r="CN36" s="204">
        <v>0</v>
      </c>
      <c r="CO36" s="204">
        <v>0</v>
      </c>
      <c r="CP36" s="204">
        <v>0</v>
      </c>
      <c r="CQ36" s="204">
        <v>0</v>
      </c>
      <c r="CR36" s="204">
        <v>0</v>
      </c>
      <c r="CS36" s="204">
        <v>0</v>
      </c>
      <c r="CT36" s="205">
        <v>0</v>
      </c>
      <c r="CU36" s="138">
        <v>0</v>
      </c>
      <c r="CV36" s="135">
        <v>239994.10287650966</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18768.96</v>
      </c>
      <c r="EF36" s="184">
        <v>0</v>
      </c>
      <c r="EG36" s="184">
        <v>0</v>
      </c>
      <c r="EH36" s="184">
        <v>0</v>
      </c>
      <c r="EI36" s="184">
        <v>0</v>
      </c>
      <c r="EJ36" s="184">
        <v>0</v>
      </c>
      <c r="EK36" s="184">
        <v>0</v>
      </c>
      <c r="EL36" s="184">
        <v>0</v>
      </c>
      <c r="EM36" s="184">
        <v>0</v>
      </c>
      <c r="EN36" s="184">
        <v>0</v>
      </c>
      <c r="EO36" s="184">
        <v>11838.96</v>
      </c>
      <c r="EP36" s="184">
        <v>0</v>
      </c>
      <c r="EQ36" s="184">
        <v>11838.96</v>
      </c>
      <c r="ER36" s="184">
        <v>2410.56</v>
      </c>
      <c r="ES36" s="184">
        <v>0</v>
      </c>
      <c r="ET36" s="184">
        <v>14249.52</v>
      </c>
      <c r="EU36" s="119"/>
      <c r="EV36" s="184">
        <v>37340</v>
      </c>
      <c r="EW36" s="184">
        <v>0</v>
      </c>
      <c r="EX36" s="184">
        <v>0</v>
      </c>
      <c r="EY36" s="184">
        <v>0</v>
      </c>
      <c r="EZ36" s="184">
        <v>0</v>
      </c>
      <c r="FA36" s="184">
        <v>0</v>
      </c>
      <c r="FB36" s="184">
        <v>0</v>
      </c>
      <c r="FC36" s="184">
        <v>0</v>
      </c>
      <c r="FD36" s="184">
        <v>0</v>
      </c>
      <c r="FE36" s="184">
        <v>0</v>
      </c>
      <c r="FF36" s="184">
        <v>4794.09</v>
      </c>
      <c r="FG36" s="184">
        <v>0</v>
      </c>
      <c r="FH36" s="184">
        <v>4794.09</v>
      </c>
      <c r="FI36" s="184">
        <v>0</v>
      </c>
      <c r="FJ36" s="184">
        <v>0</v>
      </c>
      <c r="FK36" s="184">
        <v>4794.09</v>
      </c>
      <c r="FL36" s="119"/>
      <c r="FM36" s="184">
        <v>61019</v>
      </c>
      <c r="FN36" s="184">
        <v>0</v>
      </c>
      <c r="FO36" s="184">
        <v>0</v>
      </c>
      <c r="FP36" s="184">
        <v>0</v>
      </c>
      <c r="FQ36" s="184">
        <v>0</v>
      </c>
      <c r="FR36" s="184">
        <v>0</v>
      </c>
      <c r="FS36" s="184">
        <v>0</v>
      </c>
      <c r="FT36" s="184">
        <v>0</v>
      </c>
      <c r="FU36" s="184">
        <v>0</v>
      </c>
      <c r="FV36" s="184">
        <v>0</v>
      </c>
      <c r="FW36" s="184">
        <v>16633.05</v>
      </c>
      <c r="FX36" s="184">
        <v>0</v>
      </c>
      <c r="FY36" s="184">
        <v>16633.05</v>
      </c>
      <c r="FZ36" s="184">
        <v>2410.56</v>
      </c>
      <c r="GA36" s="184">
        <v>0</v>
      </c>
      <c r="GB36" s="184">
        <v>19043.61</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v>0.61159485655584545</v>
      </c>
      <c r="J44" s="120"/>
      <c r="K44" s="298">
        <v>0.31209311853684912</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2.5151096597213424E-3</v>
      </c>
      <c r="AR44" s="306">
        <v>0</v>
      </c>
      <c r="AS44" s="306">
        <v>0</v>
      </c>
      <c r="AT44" s="306">
        <v>0</v>
      </c>
      <c r="AU44" s="306">
        <v>0</v>
      </c>
      <c r="AV44" s="306">
        <v>0</v>
      </c>
      <c r="AW44" s="306">
        <v>0</v>
      </c>
      <c r="AX44" s="306">
        <v>0</v>
      </c>
      <c r="AY44" s="306">
        <v>0</v>
      </c>
      <c r="AZ44" s="306">
        <v>0</v>
      </c>
      <c r="BA44" s="306">
        <v>191793.91407650951</v>
      </c>
      <c r="BB44" s="306">
        <v>0</v>
      </c>
      <c r="BC44" s="307">
        <v>191793.91407650951</v>
      </c>
      <c r="BD44" s="307">
        <v>48200.188800000149</v>
      </c>
      <c r="BE44" s="307">
        <v>0</v>
      </c>
      <c r="BF44" s="307">
        <v>0</v>
      </c>
      <c r="BG44" s="307">
        <v>0</v>
      </c>
      <c r="BH44" s="307">
        <v>0</v>
      </c>
      <c r="BI44" s="307">
        <v>0</v>
      </c>
      <c r="BJ44" s="307">
        <v>0</v>
      </c>
      <c r="BK44" s="307">
        <v>0</v>
      </c>
      <c r="BL44" s="307">
        <v>0</v>
      </c>
      <c r="BM44" s="307">
        <v>0</v>
      </c>
      <c r="BN44" s="307">
        <v>0</v>
      </c>
      <c r="BO44" s="307">
        <v>0</v>
      </c>
      <c r="BP44" s="307">
        <v>0</v>
      </c>
      <c r="BQ44" s="307">
        <v>0</v>
      </c>
      <c r="BR44" s="306">
        <v>239994.10287650966</v>
      </c>
      <c r="BS44" s="628"/>
      <c r="BT44" s="351">
        <v>0</v>
      </c>
      <c r="BU44" s="351">
        <v>2.5732777026434787E-3</v>
      </c>
      <c r="BV44" s="352">
        <v>0</v>
      </c>
      <c r="BW44" s="352">
        <v>0</v>
      </c>
      <c r="BX44" s="352">
        <v>0</v>
      </c>
      <c r="BY44" s="352">
        <v>0</v>
      </c>
      <c r="BZ44" s="352">
        <v>0</v>
      </c>
      <c r="CA44" s="352">
        <v>0</v>
      </c>
      <c r="CB44" s="352">
        <v>0</v>
      </c>
      <c r="CC44" s="352">
        <v>0</v>
      </c>
      <c r="CD44" s="354">
        <v>0</v>
      </c>
      <c r="CE44" s="354">
        <v>191793.91407650951</v>
      </c>
      <c r="CF44" s="352">
        <v>0</v>
      </c>
      <c r="CG44" s="352">
        <v>191793.91407650951</v>
      </c>
      <c r="CH44" s="353">
        <v>48200.188800000149</v>
      </c>
      <c r="CI44" s="353">
        <v>0</v>
      </c>
      <c r="CJ44" s="353">
        <v>0</v>
      </c>
      <c r="CK44" s="353">
        <v>0</v>
      </c>
      <c r="CL44" s="353">
        <v>0</v>
      </c>
      <c r="CM44" s="353">
        <v>0</v>
      </c>
      <c r="CN44" s="353">
        <v>0</v>
      </c>
      <c r="CO44" s="353">
        <v>0</v>
      </c>
      <c r="CP44" s="353">
        <v>0</v>
      </c>
      <c r="CQ44" s="353">
        <v>0</v>
      </c>
      <c r="CR44" s="353">
        <v>0</v>
      </c>
      <c r="CS44" s="353">
        <v>0</v>
      </c>
      <c r="CT44" s="353">
        <v>0</v>
      </c>
      <c r="CU44" s="353">
        <v>0</v>
      </c>
      <c r="CV44" s="352">
        <v>239994.10287650966</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18768.96</v>
      </c>
      <c r="EF44" s="313">
        <v>0</v>
      </c>
      <c r="EG44" s="313">
        <v>0</v>
      </c>
      <c r="EH44" s="313">
        <v>0</v>
      </c>
      <c r="EI44" s="313">
        <v>0</v>
      </c>
      <c r="EJ44" s="313">
        <v>0</v>
      </c>
      <c r="EK44" s="313">
        <v>0</v>
      </c>
      <c r="EL44" s="313">
        <v>0</v>
      </c>
      <c r="EM44" s="313">
        <v>0</v>
      </c>
      <c r="EN44" s="313">
        <v>0</v>
      </c>
      <c r="EO44" s="313">
        <v>11838.96</v>
      </c>
      <c r="EP44" s="313">
        <v>0</v>
      </c>
      <c r="EQ44" s="313">
        <v>11838.96</v>
      </c>
      <c r="ER44" s="313">
        <v>2410.56</v>
      </c>
      <c r="ES44" s="313">
        <v>0</v>
      </c>
      <c r="ET44" s="313">
        <v>14249.52</v>
      </c>
      <c r="EU44" s="119"/>
      <c r="EV44" s="311">
        <v>37340</v>
      </c>
      <c r="EW44" s="311">
        <v>0</v>
      </c>
      <c r="EX44" s="311">
        <v>0</v>
      </c>
      <c r="EY44" s="311">
        <v>0</v>
      </c>
      <c r="EZ44" s="311">
        <v>0</v>
      </c>
      <c r="FA44" s="311">
        <v>0</v>
      </c>
      <c r="FB44" s="311">
        <v>0</v>
      </c>
      <c r="FC44" s="311">
        <v>0</v>
      </c>
      <c r="FD44" s="311">
        <v>0</v>
      </c>
      <c r="FE44" s="311">
        <v>0</v>
      </c>
      <c r="FF44" s="311">
        <v>4794.09</v>
      </c>
      <c r="FG44" s="311">
        <v>0</v>
      </c>
      <c r="FH44" s="311">
        <v>4794.09</v>
      </c>
      <c r="FI44" s="311">
        <v>0</v>
      </c>
      <c r="FJ44" s="311">
        <v>0</v>
      </c>
      <c r="FK44" s="311">
        <v>4794.09</v>
      </c>
      <c r="FL44" s="119"/>
      <c r="FM44" s="311">
        <v>61019</v>
      </c>
      <c r="FN44" s="311">
        <v>0</v>
      </c>
      <c r="FO44" s="311">
        <v>0</v>
      </c>
      <c r="FP44" s="311">
        <v>0</v>
      </c>
      <c r="FQ44" s="311">
        <v>0</v>
      </c>
      <c r="FR44" s="311">
        <v>0</v>
      </c>
      <c r="FS44" s="311">
        <v>0</v>
      </c>
      <c r="FT44" s="311">
        <v>0</v>
      </c>
      <c r="FU44" s="311">
        <v>0</v>
      </c>
      <c r="FV44" s="311">
        <v>0</v>
      </c>
      <c r="FW44" s="311">
        <v>16633.05</v>
      </c>
      <c r="FX44" s="311">
        <v>0</v>
      </c>
      <c r="FY44" s="311">
        <v>16633.05</v>
      </c>
      <c r="FZ44" s="311">
        <v>2410.56</v>
      </c>
      <c r="GA44" s="311">
        <v>0</v>
      </c>
      <c r="GB44" s="311">
        <v>19043.61</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24</v>
      </c>
      <c r="X58" s="158">
        <v>0</v>
      </c>
      <c r="Y58" s="158">
        <v>24</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24</v>
      </c>
      <c r="AO58" s="627"/>
      <c r="AP58" s="181">
        <v>0</v>
      </c>
      <c r="AQ58" s="181">
        <v>1.1034140660628427E-4</v>
      </c>
      <c r="AR58" s="183">
        <v>0</v>
      </c>
      <c r="AS58" s="183">
        <v>0</v>
      </c>
      <c r="AT58" s="183">
        <v>0</v>
      </c>
      <c r="AU58" s="183">
        <v>0</v>
      </c>
      <c r="AV58" s="183">
        <v>0</v>
      </c>
      <c r="AW58" s="183">
        <v>0</v>
      </c>
      <c r="AX58" s="183">
        <v>0</v>
      </c>
      <c r="AY58" s="183">
        <v>0</v>
      </c>
      <c r="AZ58" s="183">
        <v>0</v>
      </c>
      <c r="BA58" s="183">
        <v>10528.879639999999</v>
      </c>
      <c r="BB58" s="183">
        <v>0</v>
      </c>
      <c r="BC58" s="183">
        <v>10528.879639999999</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10528.879639999999</v>
      </c>
      <c r="BS58" s="628"/>
      <c r="BT58" s="181">
        <v>0</v>
      </c>
      <c r="BU58" s="181">
        <v>1.128933206553418E-4</v>
      </c>
      <c r="BV58" s="183">
        <v>0</v>
      </c>
      <c r="BW58" s="183">
        <v>0</v>
      </c>
      <c r="BX58" s="183">
        <v>0</v>
      </c>
      <c r="BY58" s="183">
        <v>0</v>
      </c>
      <c r="BZ58" s="183">
        <v>0</v>
      </c>
      <c r="CA58" s="183">
        <v>0</v>
      </c>
      <c r="CB58" s="183">
        <v>0</v>
      </c>
      <c r="CC58" s="183">
        <v>0</v>
      </c>
      <c r="CD58" s="183">
        <v>0</v>
      </c>
      <c r="CE58" s="183">
        <v>10528.879639999999</v>
      </c>
      <c r="CF58" s="183">
        <v>0</v>
      </c>
      <c r="CG58" s="183">
        <v>10528.879639999999</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10528.879639999999</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1.1034140660628427E-4</v>
      </c>
      <c r="AR70" s="306">
        <v>0</v>
      </c>
      <c r="AS70" s="306">
        <v>0</v>
      </c>
      <c r="AT70" s="306">
        <v>0</v>
      </c>
      <c r="AU70" s="306">
        <v>0</v>
      </c>
      <c r="AV70" s="306">
        <v>0</v>
      </c>
      <c r="AW70" s="306">
        <v>0</v>
      </c>
      <c r="AX70" s="306">
        <v>0</v>
      </c>
      <c r="AY70" s="306">
        <v>0</v>
      </c>
      <c r="AZ70" s="306">
        <v>0</v>
      </c>
      <c r="BA70" s="307">
        <v>10528.879639999999</v>
      </c>
      <c r="BB70" s="307">
        <v>0</v>
      </c>
      <c r="BC70" s="307">
        <v>10528.879639999999</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10528.879639999999</v>
      </c>
      <c r="BS70" s="628"/>
      <c r="BT70" s="351">
        <v>0</v>
      </c>
      <c r="BU70" s="351">
        <v>1.128933206553418E-4</v>
      </c>
      <c r="BV70" s="352">
        <v>0</v>
      </c>
      <c r="BW70" s="352">
        <v>0</v>
      </c>
      <c r="BX70" s="352">
        <v>0</v>
      </c>
      <c r="BY70" s="352">
        <v>0</v>
      </c>
      <c r="BZ70" s="352">
        <v>0</v>
      </c>
      <c r="CA70" s="352">
        <v>0</v>
      </c>
      <c r="CB70" s="352">
        <v>0</v>
      </c>
      <c r="CC70" s="352">
        <v>0</v>
      </c>
      <c r="CD70" s="352">
        <v>0</v>
      </c>
      <c r="CE70" s="352">
        <v>10528.879639999999</v>
      </c>
      <c r="CF70" s="352">
        <v>0</v>
      </c>
      <c r="CG70" s="352">
        <v>10528.879639999999</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10528.879639999999</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3183.09</v>
      </c>
      <c r="EY74" s="311">
        <v>0</v>
      </c>
      <c r="EZ74" s="311">
        <v>0</v>
      </c>
      <c r="FA74" s="311">
        <v>3183.09</v>
      </c>
      <c r="FB74" s="311">
        <v>0</v>
      </c>
      <c r="FC74" s="311">
        <v>0</v>
      </c>
      <c r="FD74" s="311">
        <v>0</v>
      </c>
      <c r="FE74" s="311">
        <v>0</v>
      </c>
      <c r="FF74" s="311">
        <v>0</v>
      </c>
      <c r="FG74" s="311">
        <v>0</v>
      </c>
      <c r="FH74" s="311">
        <v>0</v>
      </c>
      <c r="FI74" s="311">
        <v>0</v>
      </c>
      <c r="FJ74" s="311">
        <v>0</v>
      </c>
      <c r="FK74" s="311">
        <v>3183.09</v>
      </c>
      <c r="FL74" s="119"/>
      <c r="FM74" s="312">
        <v>0</v>
      </c>
      <c r="FN74" s="311">
        <v>0</v>
      </c>
      <c r="FO74" s="311">
        <v>3183.09</v>
      </c>
      <c r="FP74" s="311">
        <v>0</v>
      </c>
      <c r="FQ74" s="311">
        <v>0</v>
      </c>
      <c r="FR74" s="311">
        <v>0</v>
      </c>
      <c r="FS74" s="311">
        <v>0</v>
      </c>
      <c r="FT74" s="311">
        <v>0</v>
      </c>
      <c r="FU74" s="311">
        <v>0</v>
      </c>
      <c r="FV74" s="311">
        <v>0</v>
      </c>
      <c r="FW74" s="311">
        <v>0</v>
      </c>
      <c r="FX74" s="311">
        <v>0</v>
      </c>
      <c r="FY74" s="311">
        <v>0</v>
      </c>
      <c r="FZ74" s="311">
        <v>0</v>
      </c>
      <c r="GA74" s="311">
        <v>0</v>
      </c>
      <c r="GB74" s="311">
        <v>3183.09</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0.95539083159729243</v>
      </c>
      <c r="J78" s="102"/>
      <c r="M78" s="98"/>
      <c r="N78" s="302"/>
      <c r="O78" s="302"/>
      <c r="P78" s="302"/>
      <c r="Q78" s="302"/>
      <c r="R78" s="302">
        <v>0</v>
      </c>
      <c r="S78" s="98"/>
      <c r="T78" s="98"/>
      <c r="U78" s="98"/>
      <c r="V78" s="98"/>
      <c r="W78" s="98"/>
      <c r="X78" s="98"/>
      <c r="Y78" s="98"/>
      <c r="AN78" s="302"/>
      <c r="AO78" s="627"/>
      <c r="AP78" s="305">
        <v>0</v>
      </c>
      <c r="AQ78" s="305">
        <v>0.45761794071046508</v>
      </c>
      <c r="AR78" s="306">
        <v>40677200.078934252</v>
      </c>
      <c r="AS78" s="306">
        <v>3369603.8349035629</v>
      </c>
      <c r="AT78" s="306">
        <v>-380474.40947265632</v>
      </c>
      <c r="AU78" s="306">
        <v>0</v>
      </c>
      <c r="AV78" s="306">
        <v>43666329.504365154</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43666329.504365154</v>
      </c>
      <c r="BS78" s="628"/>
      <c r="BT78" s="351">
        <v>0</v>
      </c>
      <c r="BU78" s="351">
        <v>0.46514672246044403</v>
      </c>
      <c r="BV78" s="352">
        <v>39652848.534630075</v>
      </c>
      <c r="BW78" s="352">
        <v>3573002.4851906733</v>
      </c>
      <c r="BX78" s="352">
        <v>155580.47051750755</v>
      </c>
      <c r="BY78" s="352">
        <v>0</v>
      </c>
      <c r="BZ78" s="352">
        <v>43381431.490338258</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43381431.490338258</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0.34233161269894075</v>
      </c>
      <c r="J79" s="102"/>
      <c r="M79" s="127" t="s">
        <v>154</v>
      </c>
      <c r="N79" s="183">
        <v>11586.431034417679</v>
      </c>
      <c r="O79" s="183">
        <v>0</v>
      </c>
      <c r="P79" s="183">
        <v>0</v>
      </c>
      <c r="Q79" s="433">
        <v>0</v>
      </c>
      <c r="R79" s="183">
        <v>11586.431034417679</v>
      </c>
      <c r="S79" s="98"/>
      <c r="T79" s="98"/>
      <c r="U79" s="98"/>
      <c r="V79" s="98"/>
      <c r="W79" s="98"/>
      <c r="X79" s="98"/>
      <c r="Y79" s="98"/>
      <c r="AN79" s="183">
        <v>11586.431034417679</v>
      </c>
      <c r="AO79" s="627"/>
      <c r="AP79" s="125">
        <v>0</v>
      </c>
      <c r="AQ79" s="125">
        <v>2.8893898512277172E-3</v>
      </c>
      <c r="AR79" s="183">
        <v>271727.79825149575</v>
      </c>
      <c r="AS79" s="183">
        <v>3980.468593106154</v>
      </c>
      <c r="AT79" s="183">
        <v>0</v>
      </c>
      <c r="AU79" s="183">
        <v>0</v>
      </c>
      <c r="AV79" s="183">
        <v>275708.26684460189</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275708.26684460189</v>
      </c>
      <c r="BS79" s="628"/>
      <c r="BT79" s="125">
        <v>0</v>
      </c>
      <c r="BU79" s="125">
        <v>2.9291120392425417E-3</v>
      </c>
      <c r="BV79" s="183">
        <v>269223.20611094573</v>
      </c>
      <c r="BW79" s="183">
        <v>3957.4208228089574</v>
      </c>
      <c r="BX79" s="183">
        <v>0</v>
      </c>
      <c r="BY79" s="183">
        <v>0</v>
      </c>
      <c r="BZ79" s="183">
        <v>273180.62693375471</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273180.62693375471</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23823.462946695337</v>
      </c>
      <c r="O80" s="183">
        <v>0</v>
      </c>
      <c r="P80" s="183">
        <v>0</v>
      </c>
      <c r="Q80" s="433">
        <v>0</v>
      </c>
      <c r="R80" s="183">
        <v>23823.462946695337</v>
      </c>
      <c r="S80" s="98"/>
      <c r="T80" s="98"/>
      <c r="U80" s="98"/>
      <c r="V80" s="98"/>
      <c r="W80" s="98"/>
      <c r="X80" s="98"/>
      <c r="Y80" s="98"/>
      <c r="AN80" s="135">
        <v>23823.462946695337</v>
      </c>
      <c r="AO80" s="627"/>
      <c r="AP80" s="132">
        <v>0</v>
      </c>
      <c r="AQ80" s="132">
        <v>5.5038694597085748E-3</v>
      </c>
      <c r="AR80" s="183">
        <v>524581.33295853168</v>
      </c>
      <c r="AS80" s="183">
        <v>603.00969097561278</v>
      </c>
      <c r="AT80" s="183">
        <v>0</v>
      </c>
      <c r="AU80" s="183">
        <v>0</v>
      </c>
      <c r="AV80" s="183">
        <v>525184.34264950734</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525184.34264950734</v>
      </c>
      <c r="BS80" s="628"/>
      <c r="BT80" s="132">
        <v>0</v>
      </c>
      <c r="BU80" s="132">
        <v>5.4874937290961736E-3</v>
      </c>
      <c r="BV80" s="183">
        <v>511187.46642282471</v>
      </c>
      <c r="BW80" s="183">
        <v>598.00204877274075</v>
      </c>
      <c r="BX80" s="183">
        <v>0</v>
      </c>
      <c r="BY80" s="183">
        <v>0</v>
      </c>
      <c r="BZ80" s="183">
        <v>511785.46847159747</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511785.46847159747</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258</v>
      </c>
      <c r="O81" s="183">
        <v>0</v>
      </c>
      <c r="P81" s="183">
        <v>0</v>
      </c>
      <c r="Q81" s="433">
        <v>0</v>
      </c>
      <c r="R81" s="183">
        <v>258</v>
      </c>
      <c r="S81" s="98"/>
      <c r="T81" s="98"/>
      <c r="U81" s="98"/>
      <c r="V81" s="98"/>
      <c r="W81" s="98"/>
      <c r="X81" s="98"/>
      <c r="Y81" s="98"/>
      <c r="AN81" s="135">
        <v>258</v>
      </c>
      <c r="AO81" s="627"/>
      <c r="AP81" s="132">
        <v>0</v>
      </c>
      <c r="AQ81" s="132">
        <v>1.1785755633161143E-3</v>
      </c>
      <c r="AR81" s="183">
        <v>112460.7763709062</v>
      </c>
      <c r="AS81" s="183">
        <v>0</v>
      </c>
      <c r="AT81" s="183">
        <v>0</v>
      </c>
      <c r="AU81" s="183">
        <v>0</v>
      </c>
      <c r="AV81" s="183">
        <v>112460.7763709062</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112460.7763709062</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0.9957321180204598</v>
      </c>
      <c r="J82" s="102"/>
      <c r="M82" s="134" t="s">
        <v>155</v>
      </c>
      <c r="N82" s="183">
        <v>1311</v>
      </c>
      <c r="O82" s="183">
        <v>0</v>
      </c>
      <c r="P82" s="183">
        <v>0</v>
      </c>
      <c r="Q82" s="433">
        <v>0</v>
      </c>
      <c r="R82" s="183">
        <v>1311</v>
      </c>
      <c r="S82" s="98"/>
      <c r="T82" s="98"/>
      <c r="U82" s="98"/>
      <c r="V82" s="98"/>
      <c r="W82" s="98"/>
      <c r="X82" s="98"/>
      <c r="Y82" s="98"/>
      <c r="AN82" s="135">
        <v>1311</v>
      </c>
      <c r="AO82" s="627"/>
      <c r="AP82" s="132">
        <v>0</v>
      </c>
      <c r="AQ82" s="132">
        <v>5.0923552453726135E-3</v>
      </c>
      <c r="AR82" s="183">
        <v>479873.67610966321</v>
      </c>
      <c r="AS82" s="183">
        <v>6043.5974843211834</v>
      </c>
      <c r="AT82" s="183">
        <v>0</v>
      </c>
      <c r="AU82" s="183">
        <v>0</v>
      </c>
      <c r="AV82" s="183">
        <v>485917.27359398437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485917.27359398437</v>
      </c>
      <c r="BS82" s="628"/>
      <c r="BT82" s="132">
        <v>0</v>
      </c>
      <c r="BU82" s="132">
        <v>5.210128375996435E-3</v>
      </c>
      <c r="BV82" s="183">
        <v>479873.67610966321</v>
      </c>
      <c r="BW82" s="183">
        <v>6043.5974843211834</v>
      </c>
      <c r="BX82" s="183">
        <v>0</v>
      </c>
      <c r="BY82" s="183">
        <v>0</v>
      </c>
      <c r="BZ82" s="183">
        <v>485917.27359398437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485917.27359398437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v>3.2785966149999992</v>
      </c>
      <c r="J83" s="102"/>
      <c r="M83" s="134" t="s">
        <v>158</v>
      </c>
      <c r="N83" s="183">
        <v>20</v>
      </c>
      <c r="O83" s="183">
        <v>0</v>
      </c>
      <c r="P83" s="183">
        <v>0</v>
      </c>
      <c r="Q83" s="433">
        <v>0</v>
      </c>
      <c r="R83" s="183">
        <v>20</v>
      </c>
      <c r="S83" s="98"/>
      <c r="T83" s="98"/>
      <c r="U83" s="98"/>
      <c r="V83" s="98"/>
      <c r="W83" s="98"/>
      <c r="X83" s="98"/>
      <c r="Y83" s="98"/>
      <c r="AN83" s="135">
        <v>20</v>
      </c>
      <c r="AO83" s="627"/>
      <c r="AP83" s="132">
        <v>0</v>
      </c>
      <c r="AQ83" s="132">
        <v>6.8718605314725049E-4</v>
      </c>
      <c r="AR83" s="183">
        <v>20229.782299999999</v>
      </c>
      <c r="AS83" s="183">
        <v>0</v>
      </c>
      <c r="AT83" s="183">
        <v>45342.149999999994</v>
      </c>
      <c r="AU83" s="183">
        <v>0</v>
      </c>
      <c r="AV83" s="183">
        <v>65571.932299999986</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65571.932299999986</v>
      </c>
      <c r="BS83" s="628"/>
      <c r="BT83" s="132">
        <v>0</v>
      </c>
      <c r="BU83" s="132">
        <v>7.0307890604154192E-4</v>
      </c>
      <c r="BV83" s="183">
        <v>20229.782299999999</v>
      </c>
      <c r="BW83" s="183">
        <v>0</v>
      </c>
      <c r="BX83" s="183">
        <v>45342.149999999994</v>
      </c>
      <c r="BY83" s="183">
        <v>0</v>
      </c>
      <c r="BZ83" s="183">
        <v>65571.932299999986</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65571.932299999986</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0.74852773720673405</v>
      </c>
      <c r="J85" s="102"/>
      <c r="M85" s="139" t="s">
        <v>183</v>
      </c>
      <c r="N85" s="183">
        <v>181</v>
      </c>
      <c r="O85" s="183">
        <v>0</v>
      </c>
      <c r="P85" s="183">
        <v>0</v>
      </c>
      <c r="Q85" s="433">
        <v>0</v>
      </c>
      <c r="R85" s="183">
        <v>181</v>
      </c>
      <c r="S85" s="98"/>
      <c r="T85" s="98"/>
      <c r="U85" s="98"/>
      <c r="V85" s="98"/>
      <c r="W85" s="98"/>
      <c r="X85" s="98"/>
      <c r="Y85" s="98"/>
      <c r="AN85" s="164">
        <v>181</v>
      </c>
      <c r="AO85" s="627"/>
      <c r="AP85" s="132">
        <v>0</v>
      </c>
      <c r="AQ85" s="132">
        <v>2.7979475212143497E-3</v>
      </c>
      <c r="AR85" s="183">
        <v>266982.75466994493</v>
      </c>
      <c r="AS85" s="183">
        <v>0</v>
      </c>
      <c r="AT85" s="183">
        <v>0</v>
      </c>
      <c r="AU85" s="183">
        <v>0</v>
      </c>
      <c r="AV85" s="183">
        <v>266982.75466994493</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266982.75466994493</v>
      </c>
      <c r="BS85" s="628"/>
      <c r="BT85" s="132">
        <v>0</v>
      </c>
      <c r="BU85" s="132">
        <v>2.1429164856066841E-3</v>
      </c>
      <c r="BV85" s="183">
        <v>199856.905834198</v>
      </c>
      <c r="BW85" s="183">
        <v>0</v>
      </c>
      <c r="BX85" s="183">
        <v>0</v>
      </c>
      <c r="BY85" s="183">
        <v>0</v>
      </c>
      <c r="BZ85" s="183">
        <v>199856.905834198</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199856.905834198</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1.1009808340904048</v>
      </c>
      <c r="J86" s="102"/>
      <c r="M86" s="98"/>
      <c r="N86" s="300"/>
      <c r="O86" s="300"/>
      <c r="P86" s="300"/>
      <c r="Q86" s="300"/>
      <c r="R86" s="300">
        <v>0</v>
      </c>
      <c r="S86" s="98"/>
      <c r="T86" s="98"/>
      <c r="U86" s="98"/>
      <c r="V86" s="98"/>
      <c r="W86" s="98"/>
      <c r="X86" s="98"/>
      <c r="Y86" s="98"/>
      <c r="AN86" s="300"/>
      <c r="AO86" s="627"/>
      <c r="AP86" s="305">
        <v>0</v>
      </c>
      <c r="AQ86" s="305">
        <v>1.814932369398662E-2</v>
      </c>
      <c r="AR86" s="306">
        <v>1675856.1206605418</v>
      </c>
      <c r="AS86" s="306">
        <v>10627.07576840295</v>
      </c>
      <c r="AT86" s="306">
        <v>45342.149999999994</v>
      </c>
      <c r="AU86" s="306">
        <v>0</v>
      </c>
      <c r="AV86" s="306">
        <v>1731825.3464289447</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1731825.3464289447</v>
      </c>
      <c r="BS86" s="628"/>
      <c r="BT86" s="351">
        <v>0</v>
      </c>
      <c r="BU86" s="351">
        <v>1.6472729535983378E-2</v>
      </c>
      <c r="BV86" s="352">
        <v>1480371.0367776318</v>
      </c>
      <c r="BW86" s="352">
        <v>10599.020355902881</v>
      </c>
      <c r="BX86" s="352">
        <v>45342.149999999994</v>
      </c>
      <c r="BY86" s="352">
        <v>0</v>
      </c>
      <c r="BZ86" s="352">
        <v>1536312.2071335346</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1536312.2071335346</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v>1.0006259465185638</v>
      </c>
      <c r="J88" s="102"/>
      <c r="M88" s="165" t="s">
        <v>156</v>
      </c>
      <c r="N88" s="128">
        <v>3</v>
      </c>
      <c r="O88" s="128">
        <v>0</v>
      </c>
      <c r="P88" s="128">
        <v>0</v>
      </c>
      <c r="Q88" s="432">
        <v>0</v>
      </c>
      <c r="R88" s="128">
        <v>3</v>
      </c>
      <c r="S88" s="98"/>
      <c r="T88" s="98"/>
      <c r="U88" s="98"/>
      <c r="V88" s="98"/>
      <c r="W88" s="98"/>
      <c r="X88" s="98"/>
      <c r="Y88" s="98"/>
      <c r="AN88" s="128">
        <v>3</v>
      </c>
      <c r="AO88" s="627"/>
      <c r="AP88" s="125">
        <v>0</v>
      </c>
      <c r="AQ88" s="125">
        <v>7.1832080108484957E-3</v>
      </c>
      <c r="AR88" s="128">
        <v>214070.80805876575</v>
      </c>
      <c r="AS88" s="128">
        <v>471357.58098807291</v>
      </c>
      <c r="AT88" s="128">
        <v>0</v>
      </c>
      <c r="AU88" s="128">
        <v>0</v>
      </c>
      <c r="AV88" s="128">
        <v>685428.38904683862</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685428.38904683862</v>
      </c>
      <c r="BS88" s="628"/>
      <c r="BT88" s="125">
        <v>0</v>
      </c>
      <c r="BU88" s="125">
        <v>7.3493413301015725E-3</v>
      </c>
      <c r="BV88" s="128">
        <v>0</v>
      </c>
      <c r="BW88" s="128">
        <v>685428.77336521621</v>
      </c>
      <c r="BX88" s="128">
        <v>0</v>
      </c>
      <c r="BY88" s="128">
        <v>0</v>
      </c>
      <c r="BZ88" s="128">
        <v>685428.77336521621</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685428.77336521621</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0.88462442066760161</v>
      </c>
      <c r="J89" s="102"/>
      <c r="M89" s="166" t="s">
        <v>154</v>
      </c>
      <c r="N89" s="183">
        <v>283</v>
      </c>
      <c r="O89" s="183">
        <v>0</v>
      </c>
      <c r="P89" s="183">
        <v>10</v>
      </c>
      <c r="Q89" s="433">
        <v>0</v>
      </c>
      <c r="R89" s="183">
        <v>293</v>
      </c>
      <c r="S89" s="98"/>
      <c r="T89" s="98"/>
      <c r="U89" s="98"/>
      <c r="V89" s="98"/>
      <c r="W89" s="98"/>
      <c r="X89" s="98"/>
      <c r="Y89" s="98"/>
      <c r="AN89" s="135">
        <v>293</v>
      </c>
      <c r="AO89" s="627"/>
      <c r="AP89" s="132">
        <v>0</v>
      </c>
      <c r="AQ89" s="132">
        <v>0.12685719560205422</v>
      </c>
      <c r="AR89" s="183">
        <v>9281739.357693173</v>
      </c>
      <c r="AS89" s="183">
        <v>2887619.1781470873</v>
      </c>
      <c r="AT89" s="183">
        <v>-64526.949563416449</v>
      </c>
      <c r="AU89" s="183">
        <v>0</v>
      </c>
      <c r="AV89" s="183">
        <v>12104831.586276844</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12104831.586276844</v>
      </c>
      <c r="BS89" s="628"/>
      <c r="BT89" s="132">
        <v>0</v>
      </c>
      <c r="BU89" s="132">
        <v>0.1298140042367974</v>
      </c>
      <c r="BV89" s="183">
        <v>9229713.6868112739</v>
      </c>
      <c r="BW89" s="183">
        <v>2876974.6914695539</v>
      </c>
      <c r="BX89" s="183">
        <v>281.44297596838442</v>
      </c>
      <c r="BY89" s="183">
        <v>0</v>
      </c>
      <c r="BZ89" s="183">
        <v>12106969.821256796</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12106969.821256796</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0.69860988911277655</v>
      </c>
      <c r="J90" s="102"/>
      <c r="M90" s="166" t="s">
        <v>154</v>
      </c>
      <c r="N90" s="183">
        <v>357</v>
      </c>
      <c r="O90" s="183">
        <v>0</v>
      </c>
      <c r="P90" s="183">
        <v>0</v>
      </c>
      <c r="Q90" s="433">
        <v>0</v>
      </c>
      <c r="R90" s="183">
        <v>357</v>
      </c>
      <c r="S90" s="98"/>
      <c r="T90" s="98"/>
      <c r="U90" s="98"/>
      <c r="V90" s="98"/>
      <c r="W90" s="98"/>
      <c r="X90" s="98"/>
      <c r="Y90" s="98"/>
      <c r="AN90" s="135">
        <v>357</v>
      </c>
      <c r="AO90" s="627"/>
      <c r="AP90" s="132">
        <v>0</v>
      </c>
      <c r="AQ90" s="132">
        <v>6.211645640935232E-3</v>
      </c>
      <c r="AR90" s="183">
        <v>954010.61402967223</v>
      </c>
      <c r="AS90" s="183">
        <v>0</v>
      </c>
      <c r="AT90" s="183">
        <v>-361289.60990923992</v>
      </c>
      <c r="AU90" s="183">
        <v>0</v>
      </c>
      <c r="AV90" s="183">
        <v>592721.00412043231</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592721.00412043231</v>
      </c>
      <c r="BS90" s="628"/>
      <c r="BT90" s="132">
        <v>0</v>
      </c>
      <c r="BU90" s="132">
        <v>6.7490960123052484E-3</v>
      </c>
      <c r="BV90" s="183">
        <v>519490.63254907244</v>
      </c>
      <c r="BW90" s="183">
        <v>0</v>
      </c>
      <c r="BX90" s="183">
        <v>109956.87754153917</v>
      </c>
      <c r="BY90" s="183">
        <v>0</v>
      </c>
      <c r="BZ90" s="183">
        <v>629447.51009061164</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629447.51009061164</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v>1.0000052666925878</v>
      </c>
      <c r="J93" s="102"/>
      <c r="M93" s="134" t="s">
        <v>154</v>
      </c>
      <c r="N93" s="183">
        <v>1</v>
      </c>
      <c r="O93" s="183">
        <v>0</v>
      </c>
      <c r="P93" s="183">
        <v>0</v>
      </c>
      <c r="Q93" s="433">
        <v>0</v>
      </c>
      <c r="R93" s="183">
        <v>1</v>
      </c>
      <c r="S93" s="98"/>
      <c r="T93" s="98"/>
      <c r="U93" s="98"/>
      <c r="V93" s="98"/>
      <c r="W93" s="98"/>
      <c r="X93" s="98"/>
      <c r="Y93" s="98"/>
      <c r="AN93" s="135">
        <v>1</v>
      </c>
      <c r="AO93" s="627"/>
      <c r="AP93" s="132">
        <v>0</v>
      </c>
      <c r="AQ93" s="132">
        <v>0.29648787733392429</v>
      </c>
      <c r="AR93" s="183">
        <v>28291149</v>
      </c>
      <c r="AS93" s="183">
        <v>0</v>
      </c>
      <c r="AT93" s="183">
        <v>0</v>
      </c>
      <c r="AU93" s="183">
        <v>0</v>
      </c>
      <c r="AV93" s="183">
        <v>28291149</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28291149</v>
      </c>
      <c r="BS93" s="628"/>
      <c r="BT93" s="132">
        <v>0</v>
      </c>
      <c r="BU93" s="132">
        <v>0.30334488235873242</v>
      </c>
      <c r="BV93" s="183">
        <v>28291149</v>
      </c>
      <c r="BW93" s="183">
        <v>0</v>
      </c>
      <c r="BX93" s="183">
        <v>0</v>
      </c>
      <c r="BY93" s="183">
        <v>0</v>
      </c>
      <c r="BZ93" s="183">
        <v>28291149</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28291149</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0.50622290610000409</v>
      </c>
      <c r="J95" s="102"/>
      <c r="M95" s="139" t="s">
        <v>154</v>
      </c>
      <c r="N95" s="183">
        <v>8</v>
      </c>
      <c r="O95" s="183">
        <v>0</v>
      </c>
      <c r="P95" s="183">
        <v>0</v>
      </c>
      <c r="Q95" s="433">
        <v>0</v>
      </c>
      <c r="R95" s="183">
        <v>8</v>
      </c>
      <c r="S95" s="98"/>
      <c r="T95" s="98"/>
      <c r="U95" s="98"/>
      <c r="V95" s="98"/>
      <c r="W95" s="98"/>
      <c r="X95" s="98"/>
      <c r="Y95" s="98"/>
      <c r="AN95" s="135">
        <v>8</v>
      </c>
      <c r="AO95" s="627"/>
      <c r="AP95" s="132">
        <v>0</v>
      </c>
      <c r="AQ95" s="132">
        <v>2.7286904287163231E-3</v>
      </c>
      <c r="AR95" s="183">
        <v>260374.17849210108</v>
      </c>
      <c r="AS95" s="183">
        <v>0</v>
      </c>
      <c r="AT95" s="183">
        <v>0</v>
      </c>
      <c r="AU95" s="183">
        <v>0</v>
      </c>
      <c r="AV95" s="183">
        <v>260374.17849210108</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260374.17849210108</v>
      </c>
      <c r="BS95" s="628"/>
      <c r="BT95" s="132">
        <v>0</v>
      </c>
      <c r="BU95" s="132">
        <v>1.4166689865240383E-3</v>
      </c>
      <c r="BV95" s="183">
        <v>132124.17849210105</v>
      </c>
      <c r="BW95" s="183">
        <v>0</v>
      </c>
      <c r="BX95" s="183">
        <v>0</v>
      </c>
      <c r="BY95" s="183">
        <v>0</v>
      </c>
      <c r="BZ95" s="183">
        <v>132124.17849210105</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132124.17849210105</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0.95688445048229753</v>
      </c>
      <c r="J96" s="102"/>
      <c r="M96" s="98"/>
      <c r="N96" s="302"/>
      <c r="O96" s="302"/>
      <c r="P96" s="302"/>
      <c r="Q96" s="302"/>
      <c r="R96" s="302">
        <v>0</v>
      </c>
      <c r="S96" s="98"/>
      <c r="T96" s="98"/>
      <c r="U96" s="98"/>
      <c r="V96" s="98"/>
      <c r="W96" s="98"/>
      <c r="X96" s="98"/>
      <c r="Y96" s="98"/>
      <c r="AN96" s="302"/>
      <c r="AO96" s="627"/>
      <c r="AP96" s="305">
        <v>0</v>
      </c>
      <c r="AQ96" s="305">
        <v>0.43946861701647849</v>
      </c>
      <c r="AR96" s="306">
        <v>39001343.958273709</v>
      </c>
      <c r="AS96" s="306">
        <v>3358976.7591351601</v>
      </c>
      <c r="AT96" s="306">
        <v>-425816.55947265634</v>
      </c>
      <c r="AU96" s="306">
        <v>0</v>
      </c>
      <c r="AV96" s="306">
        <v>41934504.157936208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41934504.157936208</v>
      </c>
      <c r="BS96" s="628"/>
      <c r="BT96" s="351">
        <v>0</v>
      </c>
      <c r="BU96" s="351">
        <v>0.4486739929244607</v>
      </c>
      <c r="BV96" s="352">
        <v>38172477.497852445</v>
      </c>
      <c r="BW96" s="352">
        <v>3562403.4648347702</v>
      </c>
      <c r="BX96" s="352">
        <v>110238.32051750756</v>
      </c>
      <c r="BY96" s="352">
        <v>0</v>
      </c>
      <c r="BZ96" s="352">
        <v>41845119.283204727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41845119.283204727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6.9830270485528988E-3</v>
      </c>
      <c r="F105" s="120"/>
      <c r="G105" s="298">
        <v>9.9498141895854125E-2</v>
      </c>
      <c r="H105" s="120"/>
      <c r="I105" s="298">
        <v>0.68133582348222566</v>
      </c>
      <c r="J105" s="120"/>
      <c r="K105" s="298">
        <v>0.44642383937587315</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41742814.043430328</v>
      </c>
      <c r="AS105" s="306">
        <v>3529500.4153364408</v>
      </c>
      <c r="AT105" s="306">
        <v>-341462.9012347284</v>
      </c>
      <c r="AU105" s="306">
        <v>0</v>
      </c>
      <c r="AV105" s="306">
        <v>44930851.557532027</v>
      </c>
      <c r="AW105" s="306">
        <v>18638046.538667329</v>
      </c>
      <c r="AX105" s="306">
        <v>2625992.124344334</v>
      </c>
      <c r="AY105" s="306">
        <v>119431.04279270278</v>
      </c>
      <c r="AZ105" s="306">
        <v>21383469.705804367</v>
      </c>
      <c r="BA105" s="306">
        <v>20217167.062745232</v>
      </c>
      <c r="BB105" s="306">
        <v>1010514.2973352103</v>
      </c>
      <c r="BC105" s="306">
        <v>21227681.360080443</v>
      </c>
      <c r="BD105" s="306">
        <v>7698689.7683853414</v>
      </c>
      <c r="BE105" s="306">
        <v>53768.814868089714</v>
      </c>
      <c r="BF105" s="306">
        <v>77082.108338123988</v>
      </c>
      <c r="BG105" s="306">
        <v>49386.722332174373</v>
      </c>
      <c r="BH105" s="306">
        <v>0</v>
      </c>
      <c r="BI105" s="306">
        <v>0</v>
      </c>
      <c r="BJ105" s="306">
        <v>0</v>
      </c>
      <c r="BK105" s="306">
        <v>0</v>
      </c>
      <c r="BL105" s="306">
        <v>0</v>
      </c>
      <c r="BM105" s="306">
        <v>0</v>
      </c>
      <c r="BN105" s="306">
        <v>0</v>
      </c>
      <c r="BO105" s="306">
        <v>0</v>
      </c>
      <c r="BP105" s="306">
        <v>0</v>
      </c>
      <c r="BQ105" s="306">
        <v>180237.64553838808</v>
      </c>
      <c r="BR105" s="306">
        <v>95420930.037340567</v>
      </c>
      <c r="BS105" s="628"/>
      <c r="BT105" s="351">
        <v>1</v>
      </c>
      <c r="BU105" s="351">
        <v>1</v>
      </c>
      <c r="BV105" s="352">
        <v>40704735.54074958</v>
      </c>
      <c r="BW105" s="352">
        <v>3724031.6221178668</v>
      </c>
      <c r="BX105" s="352">
        <v>210837.43222918652</v>
      </c>
      <c r="BY105" s="352">
        <v>0</v>
      </c>
      <c r="BZ105" s="352">
        <v>44639604.595096633</v>
      </c>
      <c r="CA105" s="352">
        <v>18378823.446983356</v>
      </c>
      <c r="CB105" s="352">
        <v>2890246.2376975431</v>
      </c>
      <c r="CC105" s="352">
        <v>118840.44384876589</v>
      </c>
      <c r="CD105" s="352">
        <v>21387910.128529664</v>
      </c>
      <c r="CE105" s="352">
        <v>18491840.82343372</v>
      </c>
      <c r="CF105" s="352">
        <v>1001589.0001225863</v>
      </c>
      <c r="CG105" s="352">
        <v>19493429.823556304</v>
      </c>
      <c r="CH105" s="352">
        <v>7569854.3100347929</v>
      </c>
      <c r="CI105" s="352">
        <v>50610.970155701594</v>
      </c>
      <c r="CJ105" s="352">
        <v>77082.108338123988</v>
      </c>
      <c r="CK105" s="352">
        <v>45481.334631244936</v>
      </c>
      <c r="CL105" s="352">
        <v>0</v>
      </c>
      <c r="CM105" s="352">
        <v>0</v>
      </c>
      <c r="CN105" s="352">
        <v>0</v>
      </c>
      <c r="CO105" s="352">
        <v>0</v>
      </c>
      <c r="CP105" s="352">
        <v>0</v>
      </c>
      <c r="CQ105" s="352">
        <v>0</v>
      </c>
      <c r="CR105" s="352">
        <v>0</v>
      </c>
      <c r="CS105" s="352">
        <v>0</v>
      </c>
      <c r="CT105" s="352">
        <v>0</v>
      </c>
      <c r="CU105" s="352">
        <v>173174.41312507054</v>
      </c>
      <c r="CV105" s="352">
        <v>93263973.270342469</v>
      </c>
      <c r="CW105" s="629"/>
      <c r="CX105" s="310">
        <v>3599848.35</v>
      </c>
      <c r="CY105" s="309">
        <v>167121</v>
      </c>
      <c r="CZ105" s="309">
        <v>185883.16</v>
      </c>
      <c r="DA105" s="309">
        <v>99181.53</v>
      </c>
      <c r="DB105" s="309">
        <v>0</v>
      </c>
      <c r="DC105" s="309">
        <v>0</v>
      </c>
      <c r="DD105" s="309">
        <v>0</v>
      </c>
      <c r="DE105" s="309">
        <v>0</v>
      </c>
      <c r="DF105" s="309">
        <v>0</v>
      </c>
      <c r="DG105" s="309">
        <v>0</v>
      </c>
      <c r="DH105" s="309">
        <v>0</v>
      </c>
      <c r="DI105" s="309">
        <v>0</v>
      </c>
      <c r="DJ105" s="309">
        <v>0</v>
      </c>
      <c r="DK105" s="309">
        <v>452185.69</v>
      </c>
      <c r="DL105" s="119"/>
      <c r="DM105" s="310">
        <v>1327874</v>
      </c>
      <c r="DN105" s="309">
        <v>69286.960000000006</v>
      </c>
      <c r="DO105" s="309">
        <v>56403.18</v>
      </c>
      <c r="DP105" s="309">
        <v>60793.08</v>
      </c>
      <c r="DQ105" s="309">
        <v>0</v>
      </c>
      <c r="DR105" s="309">
        <v>0</v>
      </c>
      <c r="DS105" s="309">
        <v>0</v>
      </c>
      <c r="DT105" s="309">
        <v>0</v>
      </c>
      <c r="DU105" s="309">
        <v>0</v>
      </c>
      <c r="DV105" s="309">
        <v>0</v>
      </c>
      <c r="DW105" s="309">
        <v>0</v>
      </c>
      <c r="DX105" s="309">
        <v>0</v>
      </c>
      <c r="DY105" s="309">
        <v>0</v>
      </c>
      <c r="DZ105" s="309">
        <v>186483.23</v>
      </c>
      <c r="EA105" s="119"/>
      <c r="EB105" s="310">
        <v>6418903</v>
      </c>
      <c r="EC105" s="309">
        <v>638668.92000000004</v>
      </c>
      <c r="ED105" s="630"/>
      <c r="EE105" s="313">
        <v>15488369.02</v>
      </c>
      <c r="EF105" s="313">
        <v>216469.86</v>
      </c>
      <c r="EG105" s="313">
        <v>0</v>
      </c>
      <c r="EH105" s="313">
        <v>0</v>
      </c>
      <c r="EI105" s="313">
        <v>0</v>
      </c>
      <c r="EJ105" s="313">
        <v>216469.86</v>
      </c>
      <c r="EK105" s="313">
        <v>1893907.87</v>
      </c>
      <c r="EL105" s="313">
        <v>0</v>
      </c>
      <c r="EM105" s="313">
        <v>0</v>
      </c>
      <c r="EN105" s="313">
        <v>1893907.87</v>
      </c>
      <c r="EO105" s="313">
        <v>2637931.0099999998</v>
      </c>
      <c r="EP105" s="313">
        <v>0</v>
      </c>
      <c r="EQ105" s="313">
        <v>2637931.0099999998</v>
      </c>
      <c r="ER105" s="313">
        <v>1724437.44</v>
      </c>
      <c r="ES105" s="313">
        <v>452185.69</v>
      </c>
      <c r="ET105" s="312">
        <v>6924931.8700000001</v>
      </c>
      <c r="EU105" s="119"/>
      <c r="EV105" s="313">
        <v>6539036</v>
      </c>
      <c r="EW105" s="313">
        <v>183310.37</v>
      </c>
      <c r="EX105" s="313">
        <v>60098.8</v>
      </c>
      <c r="EY105" s="313">
        <v>0</v>
      </c>
      <c r="EZ105" s="313">
        <v>0</v>
      </c>
      <c r="FA105" s="313">
        <v>243409.17</v>
      </c>
      <c r="FB105" s="313">
        <v>1056365.75</v>
      </c>
      <c r="FC105" s="314">
        <v>0</v>
      </c>
      <c r="FD105" s="314">
        <v>0</v>
      </c>
      <c r="FE105" s="314">
        <v>1056365.75</v>
      </c>
      <c r="FF105" s="314">
        <v>1098099.04</v>
      </c>
      <c r="FG105" s="314">
        <v>0</v>
      </c>
      <c r="FH105" s="314">
        <v>1098099.04</v>
      </c>
      <c r="FI105" s="314">
        <v>892079.99</v>
      </c>
      <c r="FJ105" s="314">
        <v>186483.23</v>
      </c>
      <c r="FK105" s="312">
        <v>3476437.17</v>
      </c>
      <c r="FL105" s="119"/>
      <c r="FM105" s="313">
        <v>23299313.629999999</v>
      </c>
      <c r="FN105" s="314">
        <v>399780.23</v>
      </c>
      <c r="FO105" s="314">
        <v>60098.8</v>
      </c>
      <c r="FP105" s="314">
        <v>0</v>
      </c>
      <c r="FQ105" s="314">
        <v>0</v>
      </c>
      <c r="FR105" s="314">
        <v>459879.03</v>
      </c>
      <c r="FS105" s="314">
        <v>2950273.62</v>
      </c>
      <c r="FT105" s="314">
        <v>0</v>
      </c>
      <c r="FU105" s="314">
        <v>0</v>
      </c>
      <c r="FV105" s="314">
        <v>2950273.62</v>
      </c>
      <c r="FW105" s="314">
        <v>3736030.05</v>
      </c>
      <c r="FX105" s="314">
        <v>0</v>
      </c>
      <c r="FY105" s="314">
        <v>3736030.05</v>
      </c>
      <c r="FZ105" s="314">
        <v>2616517.4300000002</v>
      </c>
      <c r="GA105" s="314">
        <v>638668.92000000004</v>
      </c>
      <c r="GB105" s="739">
        <v>10401369.039999999</v>
      </c>
      <c r="GC105" s="631"/>
      <c r="GD105" s="111"/>
      <c r="GE105" s="605">
        <v>2.5747777395937601</v>
      </c>
      <c r="GF105" s="605">
        <v>4.4531867989695701</v>
      </c>
      <c r="GG105" s="605">
        <v>1.810323433766196E-2</v>
      </c>
      <c r="GH105" s="632"/>
      <c r="GI105" s="111"/>
      <c r="GJ105" s="605">
        <v>1.843000713814315</v>
      </c>
      <c r="GK105" s="605">
        <v>2.553110420705297</v>
      </c>
      <c r="GL105" s="605">
        <v>2.7295020285638977E-2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0.98848061765750328</v>
      </c>
      <c r="J107" s="120"/>
      <c r="K107" s="298">
        <v>0.44565710730553604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23339399</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Kelly Ladd</cp:lastModifiedBy>
  <cp:lastPrinted>2016-07-08T12:49:08Z</cp:lastPrinted>
  <dcterms:created xsi:type="dcterms:W3CDTF">2015-03-11T17:37:00Z</dcterms:created>
  <dcterms:modified xsi:type="dcterms:W3CDTF">2019-06-20T20:26:04Z</dcterms:modified>
</cp:coreProperties>
</file>