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defaultThemeVersion="124226"/>
  <mc:AlternateContent xmlns:mc="http://schemas.openxmlformats.org/markup-compatibility/2006">
    <mc:Choice Requires="x15">
      <x15ac:absPath xmlns:x15ac="http://schemas.microsoft.com/office/spreadsheetml/2010/11/ac" url="https://hydroone.sharepoint.com/sites/RA/Proceedings Library/2022/EB-2022-0041 - HORCI - Applications for 2023 Electricity Distribution Rates/Working Folder/Prefiled Evidence - 2022/"/>
    </mc:Choice>
  </mc:AlternateContent>
  <xr:revisionPtr revIDLastSave="27" documentId="11_A234020E6802491BA0BD4BCE42CDFFEFF479D77A" xr6:coauthVersionLast="47" xr6:coauthVersionMax="47" xr10:uidLastSave="{AEFAD84D-42CD-4931-9F90-4D510A5FB564}"/>
  <bookViews>
    <workbookView xWindow="-120" yWindow="-120" windowWidth="29040" windowHeight="15840" xr2:uid="{00000000-000D-0000-FFFF-FFFF00000000}"/>
  </bookViews>
  <sheets>
    <sheet name="App. 2-KA P_OPEB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p">#REF!</definedName>
    <definedName name="\s">#REF!</definedName>
    <definedName name="a">'[1]13. Headcount Forecast'!#REF!</definedName>
    <definedName name="aa">'[1]13. Headcount Forecast'!#REF!</definedName>
    <definedName name="aaa">'[1]13. Headcount Forecast'!#REF!</definedName>
    <definedName name="aaaaaa">'[1]13. Headcount Forecast'!#REF!</definedName>
    <definedName name="ActCumOU">[2]Actuals!$A$289:$N$301</definedName>
    <definedName name="ActiveGLI_Cumactualtotal">'[3]Active GLI'!#REF!</definedName>
    <definedName name="ActiveGLI_Cumpayment">'[3]Active GLI'!#REF!</definedName>
    <definedName name="AHEMC_03">'[4]5. Escalators'!$I$11</definedName>
    <definedName name="AHEMC_04">'[4]5. Escalators'!$I$12</definedName>
    <definedName name="AHEMC_05">'[4]5. Escalators'!$I$13</definedName>
    <definedName name="AHEMC_06">'[4]5. Escalators'!$I$14</definedName>
    <definedName name="AHEMC_07">'[4]5. Escalators'!$I$15</definedName>
    <definedName name="AHEMC_08">'[4]5. Escalators'!$I$16</definedName>
    <definedName name="AHEMC_09">'[4]5. Escalators'!$I$17</definedName>
    <definedName name="AHEMO_03">'[4]5. Escalators'!$D$11</definedName>
    <definedName name="AHEMO_04">'[4]5. Escalators'!$D$12</definedName>
    <definedName name="AHEMO_05">'[4]5. Escalators'!$D$13</definedName>
    <definedName name="AHEMO_06">'[4]5. Escalators'!$D$14</definedName>
    <definedName name="AHEMO_07">'[4]5. Escalators'!$D$15</definedName>
    <definedName name="AHEMO_08">'[4]5. Escalators'!$D$16</definedName>
    <definedName name="AHEMO_09">'[4]5. Escalators'!$D$17</definedName>
    <definedName name="APN">#REF!</definedName>
    <definedName name="APR">#REF!</definedName>
    <definedName name="ASD">#REF!</definedName>
    <definedName name="AUG">#REF!</definedName>
    <definedName name="baseyr">'[4]2. Index'!$M$3</definedName>
    <definedName name="baseyr1">'[5]2. Index'!$M$3</definedName>
    <definedName name="bbbb">'[1]13. Headcount Forecast'!#REF!</definedName>
    <definedName name="bbbbb">'[1]13. Headcount Forecast'!#REF!</definedName>
    <definedName name="BPE_CUM_N">#REF!</definedName>
    <definedName name="BPE_Red_Ratio_Yr1">'[4]18. Compens &amp; EHT- HOI'!$X$200</definedName>
    <definedName name="BPE_Red_Ratio_Yr2">'[4]18. Compens &amp; EHT- HOI'!$X$201</definedName>
    <definedName name="BPE_Red_Ratio_Yr3">'[4]18. Compens &amp; EHT- HOI'!$X$202</definedName>
    <definedName name="BPE_Red_Ratio_Yr4">'[4]18. Compens &amp; EHT- HOI'!$X$203</definedName>
    <definedName name="BPE_Red_Ratio_Yr5">'[4]18. Compens &amp; EHT- HOI'!$X$204</definedName>
    <definedName name="BPE_Red_Ratio_Yr6">'[4]18. Compens &amp; EHT- HOI'!$X$205</definedName>
    <definedName name="BPE_Red_Ratio_Yr7">'[4]18. Compens &amp; EHT- HOI'!$X$206</definedName>
    <definedName name="BudCumOU">[2]Budget!$A$289:$N$301</definedName>
    <definedName name="cccc">'[1]13. Headcount Forecast'!#REF!</definedName>
    <definedName name="ccccc">'[1]13. Headcount Forecast'!#REF!</definedName>
    <definedName name="CPI_02">'[4]5. Escalators'!$C$10</definedName>
    <definedName name="CPI_03">'[4]5. Escalators'!$C$11</definedName>
    <definedName name="CPI_04">'[4]5. Escalators'!$C$12</definedName>
    <definedName name="CPI_05">'[4]5. Escalators'!$C$13</definedName>
    <definedName name="CPI_06">'[4]5. Escalators'!$C$14</definedName>
    <definedName name="CPI_07">'[4]5. Escalators'!$C$15</definedName>
    <definedName name="CPI_08">'[4]5. Escalators'!$C$16</definedName>
    <definedName name="CPI_09">'[4]5. Escalators'!$C$17</definedName>
    <definedName name="d">'[1]13. Headcount Forecast'!#REF!</definedName>
    <definedName name="dd">'[6]13. Headcount Forecast'!#REF!</definedName>
    <definedName name="ddd">'[1]13. Headcount Forecast'!#REF!</definedName>
    <definedName name="dddd">'[1]13. Headcount Forecast'!#REF!</definedName>
    <definedName name="DEC">#REF!</definedName>
    <definedName name="Dental_Esc_02">'[4]5. Escalators'!$J$25</definedName>
    <definedName name="Dental_Esc_03">'[4]5. Escalators'!$J$26</definedName>
    <definedName name="Dental_Esc_04">'[4]5. Escalators'!$J$27</definedName>
    <definedName name="Dental_Esc_05">'[4]5. Escalators'!$J$28</definedName>
    <definedName name="Dental_Esc_06">'[4]5. Escalators'!$J$29</definedName>
    <definedName name="Dental_Esc_07">'[4]5. Escalators'!$J$30</definedName>
    <definedName name="Dental_Esc_08">'[4]5. Escalators'!$J$31</definedName>
    <definedName name="Dental_Esc_09">'[4]5. Escalators'!$J$32</definedName>
    <definedName name="Dental_Esc_Rate">'[4]5. Escalators'!$J$23</definedName>
    <definedName name="e">'[1]13. Headcount Forecast'!#REF!</definedName>
    <definedName name="ee">'[6]13. Headcount Forecast'!#REF!</definedName>
    <definedName name="eee">'[1]13. Headcount Forecast'!#REF!</definedName>
    <definedName name="eeeeee">'[1]13. Headcount Forecast'!#REF!</definedName>
    <definedName name="f">'[1]13. Headcount Forecast'!#REF!</definedName>
    <definedName name="FEB">#REF!</definedName>
    <definedName name="ff">'[6]13. Headcount Forecast'!#REF!</definedName>
    <definedName name="fff">'[1]13. Headcount Forecast'!#REF!</definedName>
    <definedName name="ffff">'[1]13. Headcount Forecast'!#REF!</definedName>
    <definedName name="ForCumOU">[2]Forecast!$A$289:$N$301</definedName>
    <definedName name="ForYEOU">'[2]Forecast YE'!$A$274:$N$286</definedName>
    <definedName name="FVRate0">'[7]Input - Proj Info'!$K$113</definedName>
    <definedName name="FVRate1">'[7]Input - Proj Info'!$K$114</definedName>
    <definedName name="FVRate2">'[7]Input - Proj Info'!$K$115</definedName>
    <definedName name="FVRate3">'[7]Input - Proj Info'!$K$116</definedName>
    <definedName name="FVRate4">'[7]Input - Proj Info'!$K$117</definedName>
    <definedName name="FY4nv">#REF!</definedName>
    <definedName name="g">'[1]13. Headcount Forecast'!#REF!</definedName>
    <definedName name="ggg">'[1]13. Headcount Forecast'!#REF!</definedName>
    <definedName name="gggg">'[1]13. Headcount Forecast'!#REF!</definedName>
    <definedName name="h">'[1]13. Headcount Forecast'!#REF!</definedName>
    <definedName name="Health_Esc_02">'[4]5. Escalators'!$I$25</definedName>
    <definedName name="Health_Esc_03">'[4]5. Escalators'!$I$26</definedName>
    <definedName name="Health_Esc_04">'[4]5. Escalators'!$I$27</definedName>
    <definedName name="Health_Esc_05">'[4]5. Escalators'!$I$28</definedName>
    <definedName name="Health_Esc_06">'[4]5. Escalators'!$I$29</definedName>
    <definedName name="Health_Esc_07">'[4]5. Escalators'!$I$30</definedName>
    <definedName name="Health_Esc_08">'[4]5. Escalators'!$I$31</definedName>
    <definedName name="Health_esc_09">'[4]5. Escalators'!$I$32</definedName>
    <definedName name="Health_Esc_Rate">'[4]5. Escalators'!$I$23</definedName>
    <definedName name="hhh">'[1]13. Headcount Forecast'!#REF!</definedName>
    <definedName name="hhhh">'[1]13. Headcount Forecast'!#REF!</definedName>
    <definedName name="i">'[1]13. Headcount Forecast'!#REF!</definedName>
    <definedName name="ii">'[6]13. Headcount Forecast'!#REF!</definedName>
    <definedName name="iii">'[1]13. Headcount Forecast'!#REF!</definedName>
    <definedName name="iiiiii">'[1]13. Headcount Forecast'!#REF!</definedName>
    <definedName name="j">'[1]13. Headcount Forecast'!#REF!</definedName>
    <definedName name="JAN">#REF!</definedName>
    <definedName name="jj">'[6]13. Headcount Forecast'!#REF!</definedName>
    <definedName name="jjj">'[1]13. Headcount Forecast'!#REF!</definedName>
    <definedName name="jjjj">'[1]13. Headcount Forecast'!#REF!</definedName>
    <definedName name="JUL">#REF!</definedName>
    <definedName name="JUN">#REF!</definedName>
    <definedName name="k">'[1]13. Headcount Forecast'!#REF!</definedName>
    <definedName name="kk">'[6]13. Headcount Forecast'!#REF!</definedName>
    <definedName name="kkk">'[1]13. Headcount Forecast'!#REF!</definedName>
    <definedName name="kkkk">'[1]13. Headcount Forecast'!#REF!</definedName>
    <definedName name="l">'[1]13. Headcount Forecast'!#REF!</definedName>
    <definedName name="Labour_Esc_02">'[4]5. Escalators'!$B$25</definedName>
    <definedName name="Labour_Esc_03">'[4]5. Escalators'!$B$26</definedName>
    <definedName name="Labour_Esc_04">'[4]5. Escalators'!$B$27</definedName>
    <definedName name="Labour_Esc_05">'[4]5. Escalators'!$B$28</definedName>
    <definedName name="Labour_Esc_06">'[4]5. Escalators'!$B$29</definedName>
    <definedName name="Labour_Esc_07">'[4]5. Escalators'!$B$30</definedName>
    <definedName name="Labour_Esc_08">'[4]5. Escalators'!$B$31</definedName>
    <definedName name="Labour_Esc_09">'[4]5. Escalators'!$B$32</definedName>
    <definedName name="ll">'[6]13. Headcount Forecast'!#REF!</definedName>
    <definedName name="llll">'[1]13. Headcount Forecast'!#REF!</definedName>
    <definedName name="MACRO">#REF!</definedName>
    <definedName name="MACROS">'[8]01TAXREG'!#REF!</definedName>
    <definedName name="MAR">#REF!</definedName>
    <definedName name="MARCOS">'[8]01CPPTMP'!#REF!</definedName>
    <definedName name="MAY">#REF!</definedName>
    <definedName name="mmmm">'[1]13. Headcount Forecast'!#REF!</definedName>
    <definedName name="mmmmm">'[1]13. Headcount Forecast'!#REF!</definedName>
    <definedName name="name">#REF!</definedName>
    <definedName name="NewPensionBPERatio">'[4]30. OPRB, OPRB, LTD, SPP, RPP'!$AC$7</definedName>
    <definedName name="nnnn">'[1]13. Headcount Forecast'!#REF!</definedName>
    <definedName name="nnnnn">'[1]13. Headcount Forecast'!#REF!</definedName>
    <definedName name="NOV">#REF!</definedName>
    <definedName name="NR_RPY_CI_HOI_02">'[4]10. Headcount Forecast'!$O$7</definedName>
    <definedName name="NR_RPY_CI_HOI_03">'[4]10. Headcount Forecast'!$O$8</definedName>
    <definedName name="NR_RPY_CI_HOI_04">'[4]10. Headcount Forecast'!$O$9</definedName>
    <definedName name="NR_RPY_CI_HOI_05">'[4]10. Headcount Forecast'!$O$10</definedName>
    <definedName name="NR_RPY_CI_HOI_06">'[4]10. Headcount Forecast'!$O$11</definedName>
    <definedName name="NR_RPY_CI_HOI_07">'[4]10. Headcount Forecast'!$O$12</definedName>
    <definedName name="NR_RPY_CI_HOI_08">'[4]10. Headcount Forecast'!$O$13</definedName>
    <definedName name="NR_RPY_CI_HOI_09">'[4]10. Headcount Forecast'!$O$14</definedName>
    <definedName name="NR_RPY_CI_Mkt_02">'[4]10. Headcount Forecast'!#REF!</definedName>
    <definedName name="NR_RPY_CI_Mkt_03">'[4]10. Headcount Forecast'!#REF!</definedName>
    <definedName name="NR_RPY_CI_Ntw_02">'[4]10. Headcount Forecast'!$O$16</definedName>
    <definedName name="NR_RPY_CI_Ntw_03">'[4]10. Headcount Forecast'!$O$17</definedName>
    <definedName name="NR_RPY_CI_Ntw_04">'[4]10. Headcount Forecast'!$O$18</definedName>
    <definedName name="NR_RPY_CI_Ntw_05">'[4]10. Headcount Forecast'!$O$19</definedName>
    <definedName name="NR_RPY_CI_Ntw_06">'[4]10. Headcount Forecast'!$O$20</definedName>
    <definedName name="NR_RPY_CI_Ntw_07">'[4]10. Headcount Forecast'!$O$21</definedName>
    <definedName name="NR_RPY_CI_Ntw_08">'[4]10. Headcount Forecast'!$O$22</definedName>
    <definedName name="NR_RPY_CI_Ntw_09">'[4]10. Headcount Forecast'!$O$23</definedName>
    <definedName name="NR_RPY_CI_OHE_02">'[4]10. Headcount Forecast'!#REF!</definedName>
    <definedName name="NR_RPY_CI_OHE_03">'[4]10. Headcount Forecast'!#REF!</definedName>
    <definedName name="NR_RPY_CI_OHE_04">'[4]10. Headcount Forecast'!#REF!</definedName>
    <definedName name="NR_RPY_CI_OHE_05">'[4]10. Headcount Forecast'!#REF!</definedName>
    <definedName name="NR_RPY_CI_OHE_06">'[4]10. Headcount Forecast'!#REF!</definedName>
    <definedName name="NR_RPY_CI_OHE_07">'[4]10. Headcount Forecast'!#REF!</definedName>
    <definedName name="NR_RPY_CI_OHE_08">'[4]10. Headcount Forecast'!#REF!</definedName>
    <definedName name="NR_RPY_CI_RC_02">'[4]10. Headcount Forecast'!$O$25</definedName>
    <definedName name="NR_RPY_CI_RC_03">'[4]10. Headcount Forecast'!$O$26</definedName>
    <definedName name="NR_RPY_CI_RC_04">'[4]10. Headcount Forecast'!$O$27</definedName>
    <definedName name="NR_RPY_CI_RC_05">'[4]10. Headcount Forecast'!$O$28</definedName>
    <definedName name="NR_RPY_CI_RC_06">'[4]10. Headcount Forecast'!$O$29</definedName>
    <definedName name="NR_RPY_CI_RC_07">'[4]10. Headcount Forecast'!$O$30</definedName>
    <definedName name="NR_RPY_CI_RC_08">'[4]10. Headcount Forecast'!$O$31</definedName>
    <definedName name="NR_RPY_CI_RC_09">'[4]10. Headcount Forecast'!$O$32</definedName>
    <definedName name="NR_RPY_CI_Tel_02">'[4]10. Headcount Forecast'!$O$34</definedName>
    <definedName name="NR_RPY_CI_Tel_03">'[4]10. Headcount Forecast'!$O$35</definedName>
    <definedName name="NR_RPY_CI_Tel_04">'[4]10. Headcount Forecast'!$O$36</definedName>
    <definedName name="NR_RPY_CI_Tel_05">'[4]10. Headcount Forecast'!$O$37</definedName>
    <definedName name="NR_RPY_CI_Tel_06">'[4]10. Headcount Forecast'!$O$38</definedName>
    <definedName name="NR_RPY_CI_Tel_07">'[4]10. Headcount Forecast'!$O$39</definedName>
    <definedName name="NR_RPY_CI_Tel_08">'[4]10. Headcount Forecast'!$O$40</definedName>
    <definedName name="NR_RPY_CI_Tel_09">'[4]10. Headcount Forecast'!$O$41</definedName>
    <definedName name="NvsASD">"V1999-06-02"</definedName>
    <definedName name="NvsAutoDrillOk">"VN"</definedName>
    <definedName name="NvsElapsedTime">0.000146296297316439</definedName>
    <definedName name="NvsEndTime">36332.4296421296</definedName>
    <definedName name="NvsInstSpec">"%,FDEPTID,TTNAM,NSYSTEM DEVELOPMENT"</definedName>
    <definedName name="NvsLayoutType">"M3"</definedName>
    <definedName name="NvsNplSpec">"%,X,RZF..,CZF.."</definedName>
    <definedName name="NvsPanelEffdt">"V1998-07-31"</definedName>
    <definedName name="NvsPanelSetid">"V300"</definedName>
    <definedName name="NvsReqBU">"V210"</definedName>
    <definedName name="NvsReqBUOnly">"VY"</definedName>
    <definedName name="NvsTransLed">"VN"</definedName>
    <definedName name="NvsTreeASD">"V1999-06-02"</definedName>
    <definedName name="NvsValTbl.ACCOUNT">"GL_ACCOUNT_TBL"</definedName>
    <definedName name="NvsValTbl.PROJECT_ID">"OH_P300_TREE_VW"</definedName>
    <definedName name="NvsValTbl.RESOURCE_TYPE">"PROJ_RES_TYPE"</definedName>
    <definedName name="o">'[1]13. Headcount Forecast'!#REF!</definedName>
    <definedName name="OCT">#REF!</definedName>
    <definedName name="oo">'[6]13. Headcount Forecast'!#REF!</definedName>
    <definedName name="ooo">'[1]13. Headcount Forecast'!#REF!</definedName>
    <definedName name="oooooo">'[1]13. Headcount Forecast'!#REF!</definedName>
    <definedName name="OPRB_Cum_Plan">#REF!</definedName>
    <definedName name="OPRB_Plan">#REF!</definedName>
    <definedName name="overhead">'[7]Input - Proj Info'!$I$148</definedName>
    <definedName name="p">'[1]13. Headcount Forecast'!#REF!</definedName>
    <definedName name="pp">'[6]13. Headcount Forecast'!#REF!</definedName>
    <definedName name="ppp">'[1]13. Headcount Forecast'!#REF!</definedName>
    <definedName name="pppppp">'[1]13. Headcount Forecast'!#REF!</definedName>
    <definedName name="_xlnm.Print_Area" localSheetId="0">'App. 2-KA P_OPEBs'!$B$1:$K$40</definedName>
    <definedName name="q">'[1]13. Headcount Forecast'!#REF!</definedName>
    <definedName name="q1bpe">'[9]q1 2002'!$A$15:$F$21</definedName>
    <definedName name="qq">'[6]13. Headcount Forecast'!#REF!</definedName>
    <definedName name="qqq">'[1]13. Headcount Forecast'!#REF!</definedName>
    <definedName name="qqqq">'[1]13. Headcount Forecast'!#REF!</definedName>
    <definedName name="qqqqqq">'[1]13. Headcount Forecast'!#REF!</definedName>
    <definedName name="RBU">#REF!</definedName>
    <definedName name="RID">#REF!</definedName>
    <definedName name="RPY_CI_Reg_HOI_02">'[4]10. Headcount Forecast'!$I$7</definedName>
    <definedName name="RPY_CI_Reg_HOI_03">'[4]10. Headcount Forecast'!$I$8</definedName>
    <definedName name="RPY_CI_Reg_HOI_04">'[4]10. Headcount Forecast'!$I$9</definedName>
    <definedName name="RPY_CI_Reg_HOI_05">'[4]10. Headcount Forecast'!$I$10</definedName>
    <definedName name="RPY_CI_Reg_HOI_06">'[4]10. Headcount Forecast'!$I$11</definedName>
    <definedName name="RPY_CI_Reg_HOI_07">'[4]10. Headcount Forecast'!$I$12</definedName>
    <definedName name="RPY_CI_Reg_HOI_08">'[4]10. Headcount Forecast'!$I$13</definedName>
    <definedName name="RPY_CI_Reg_HOI_09">'[4]10. Headcount Forecast'!$I$14</definedName>
    <definedName name="RPY_CI_Reg_Mkt_02">'[4]10. Headcount Forecast'!#REF!</definedName>
    <definedName name="RPY_CI_Reg_Mkt_03">'[4]10. Headcount Forecast'!#REF!</definedName>
    <definedName name="RPY_CI_Reg_Ntw_02">'[4]10. Headcount Forecast'!$I$16</definedName>
    <definedName name="RPY_CI_Reg_Ntw_03">'[4]10. Headcount Forecast'!$I$17</definedName>
    <definedName name="RPY_CI_Reg_Ntw_04">'[4]10. Headcount Forecast'!$I$18</definedName>
    <definedName name="RPY_CI_Reg_Ntw_05">'[4]10. Headcount Forecast'!$I$19</definedName>
    <definedName name="RPY_CI_Reg_Ntw_06">'[4]10. Headcount Forecast'!$I$20</definedName>
    <definedName name="RPY_CI_Reg_Ntw_07">'[4]10. Headcount Forecast'!$I$21</definedName>
    <definedName name="RPY_CI_Reg_Ntw_08">'[4]10. Headcount Forecast'!$I$22</definedName>
    <definedName name="RPY_CI_Reg_Ntw_09">'[4]10. Headcount Forecast'!$I$23</definedName>
    <definedName name="RPY_CI_Reg_OHE_02">'[4]10. Headcount Forecast'!#REF!</definedName>
    <definedName name="RPY_CI_Reg_OHE_03">'[4]10. Headcount Forecast'!#REF!</definedName>
    <definedName name="RPY_CI_Reg_OHE_04">'[4]10. Headcount Forecast'!#REF!</definedName>
    <definedName name="RPY_CI_Reg_OHE_05">'[4]10. Headcount Forecast'!#REF!</definedName>
    <definedName name="RPY_CI_Reg_OHE_06">'[4]10. Headcount Forecast'!#REF!</definedName>
    <definedName name="RPY_CI_Reg_OHE_07">'[4]10. Headcount Forecast'!#REF!</definedName>
    <definedName name="RPY_CI_Reg_OHE_08">'[4]10. Headcount Forecast'!#REF!</definedName>
    <definedName name="RPY_CI_Reg_RC_02">'[4]10. Headcount Forecast'!$I$25</definedName>
    <definedName name="RPY_CI_Reg_RC_03">'[4]10. Headcount Forecast'!$I$26</definedName>
    <definedName name="RPY_CI_Reg_RC_04">'[4]10. Headcount Forecast'!$I$27</definedName>
    <definedName name="RPY_CI_Reg_RC_05">'[4]10. Headcount Forecast'!$I$28</definedName>
    <definedName name="RPY_CI_Reg_RC_06">'[4]10. Headcount Forecast'!$I$29</definedName>
    <definedName name="RPY_CI_Reg_RC_07">'[4]10. Headcount Forecast'!$I$30</definedName>
    <definedName name="RPY_CI_Reg_RC_08">'[4]10. Headcount Forecast'!$I$31</definedName>
    <definedName name="RPY_CI_Reg_RC_09">'[4]10. Headcount Forecast'!$I$32</definedName>
    <definedName name="RPY_CI_Reg_Tel_02">'[4]10. Headcount Forecast'!$I$34</definedName>
    <definedName name="RPY_CI_Reg_Tel_03">'[4]10. Headcount Forecast'!$I$35</definedName>
    <definedName name="RPY_CI_Reg_Tel_04">'[4]10. Headcount Forecast'!$I$36</definedName>
    <definedName name="RPY_CI_Reg_Tel_05">'[4]10. Headcount Forecast'!$I$37</definedName>
    <definedName name="RPY_CI_Reg_Tel_06">'[4]10. Headcount Forecast'!$I$38</definedName>
    <definedName name="RPY_CI_Reg_Tel_07">'[4]10. Headcount Forecast'!$I$39</definedName>
    <definedName name="RPY_CI_Reg_Tel_08">'[4]10. Headcount Forecast'!$I$40</definedName>
    <definedName name="RPY_CI_Reg_Tel_09">'[4]10. Headcount Forecast'!$I$41</definedName>
    <definedName name="rr">'[6]13. Headcount Forecast'!#REF!</definedName>
    <definedName name="rrr">'[1]13. Headcount Forecast'!#REF!</definedName>
    <definedName name="rrrrrr">'[1]13. Headcount Forecast'!#REF!</definedName>
    <definedName name="RTT">#REF!</definedName>
    <definedName name="rundate">#REF!</definedName>
    <definedName name="s">'[1]13. Headcount Forecast'!#REF!</definedName>
    <definedName name="SEP">#REF!</definedName>
    <definedName name="set_hdr_dates">'[10]Change Monthly hding labels'!#REF!</definedName>
    <definedName name="SFD">#REF!</definedName>
    <definedName name="SFV">#REF!</definedName>
    <definedName name="ss">'[6]13. Headcount Forecast'!#REF!</definedName>
    <definedName name="sss">'[1]13. Headcount Forecast'!#REF!</definedName>
    <definedName name="ssss">'[1]13. Headcount Forecast'!#REF!</definedName>
    <definedName name="START_YR">'[7]Input - Proj Info'!$M$27</definedName>
    <definedName name="t">'[1]13. Headcount Forecast'!#REF!</definedName>
    <definedName name="tt">'[6]13. Headcount Forecast'!#REF!</definedName>
    <definedName name="ttt">'[1]13. Headcount Forecast'!#REF!</definedName>
    <definedName name="tttttt">'[1]13. Headcount Forecast'!#REF!</definedName>
    <definedName name="u">'[1]13. Headcount Forecast'!#REF!</definedName>
    <definedName name="Update_Date">'[4]2. Index'!$M$2</definedName>
    <definedName name="uu">'[6]13. Headcount Forecast'!#REF!</definedName>
    <definedName name="uuu">'[1]13. Headcount Forecast'!#REF!</definedName>
    <definedName name="uuuuuu">'[1]13. Headcount Forecast'!#REF!</definedName>
    <definedName name="vvvv">'[1]13. Headcount Forecast'!#REF!</definedName>
    <definedName name="vvvvv">'[1]13. Headcount Forecast'!#REF!</definedName>
    <definedName name="w">'[1]13. Headcount Forecast'!#REF!</definedName>
    <definedName name="ww">'[6]13. Headcount Forecast'!#REF!</definedName>
    <definedName name="www">'[1]13. Headcount Forecast'!#REF!</definedName>
    <definedName name="wwww">'[1]13. Headcount Forecast'!#REF!</definedName>
    <definedName name="wwwwww">'[1]13. Headcount Forecast'!#REF!</definedName>
    <definedName name="xx">'[6]13. Headcount Forecast'!#REF!</definedName>
    <definedName name="xxxx">'[1]13. Headcount Forecast'!#REF!</definedName>
    <definedName name="xxxxx">'[1]13. Headcount Forecast'!#REF!</definedName>
    <definedName name="y">'[1]13. Headcount Forecast'!#REF!</definedName>
    <definedName name="yy">'[6]13. Headcount Forecast'!#REF!</definedName>
    <definedName name="yyy">'[1]13. Headcount Forecast'!#REF!</definedName>
    <definedName name="yyyyyy">'[1]13. Headcount Forecast'!#REF!</definedName>
    <definedName name="zz">'[6]13. Headcount Forecast'!#REF!</definedName>
    <definedName name="zzzz">'[1]13. Headcount Forecast'!#REF!</definedName>
    <definedName name="zzzzz">'[1]13. Headcount Forecast'!#REF!</definedName>
  </definedNames>
  <calcPr calcId="191028" iterate="1" iterateCount="5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0" i="1"/>
  <c r="J30" i="1" l="1"/>
  <c r="I30" i="1"/>
  <c r="H30" i="1"/>
  <c r="G30" i="1"/>
  <c r="F30" i="1"/>
  <c r="E30" i="1"/>
  <c r="H32" i="1" l="1"/>
  <c r="G32" i="1"/>
  <c r="E32" i="1"/>
  <c r="K29" i="1"/>
  <c r="I32" i="1" l="1"/>
  <c r="K31" i="1"/>
  <c r="J32" i="1"/>
  <c r="F32" i="1"/>
  <c r="K32" i="1" l="1"/>
  <c r="K28" i="1"/>
  <c r="K30" i="1" s="1"/>
</calcChain>
</file>

<file path=xl/sharedStrings.xml><?xml version="1.0" encoding="utf-8"?>
<sst xmlns="http://schemas.openxmlformats.org/spreadsheetml/2006/main" count="27" uniqueCount="27">
  <si>
    <t>File Number:</t>
  </si>
  <si>
    <t>Exhibit:</t>
  </si>
  <si>
    <t>Tab:</t>
  </si>
  <si>
    <t>Schedule:</t>
  </si>
  <si>
    <t>Page:</t>
  </si>
  <si>
    <t>Date:</t>
  </si>
  <si>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</si>
  <si>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</si>
  <si>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</si>
  <si>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</si>
  <si>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</si>
  <si>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</si>
  <si>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</si>
  <si>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B</t>
  </si>
  <si>
    <t>Please complete the following table:</t>
  </si>
  <si>
    <t>OPEBs (in $K)</t>
  </si>
  <si>
    <t>Board Approved 2018</t>
  </si>
  <si>
    <t>Total</t>
  </si>
  <si>
    <t>Amounts included in Rates</t>
  </si>
  <si>
    <t xml:space="preserve">     OM&amp;A</t>
  </si>
  <si>
    <t xml:space="preserve">     Capital</t>
  </si>
  <si>
    <t xml:space="preserve">     Total</t>
  </si>
  <si>
    <t>Paid benefit amounts</t>
  </si>
  <si>
    <t>Net excess amount included in rates relative to amounts actually paid.</t>
  </si>
  <si>
    <t>C</t>
  </si>
  <si>
    <t>Please describe what the distributor has done with the recoveries in excess of cash payments: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</si>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</sst>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_(* \(#,##0\);_(* &quot;-&quot;??_);_(@_)"/>
    <numFmt numFmtId="167" formatCode="_(* #,##0.0_);_(* \(#,##0.0\);_(* &quot;-&quot;??_);_(@_)"/>
    <numFmt numFmtId="168" formatCode="#,##0.0"/>
    <numFmt numFmtId="169" formatCode="mm/dd/yyyy"/>
    <numFmt numFmtId="170" formatCode="0\-0"/>
    <numFmt numFmtId="171" formatCode="_-* #,##0.00_-;\-* #,##0.00_-;_-* &quot;-&quot;??_-;_-@_-"/>
    <numFmt numFmtId="172" formatCode="##\-#"/>
    <numFmt numFmtId="173" formatCode="#,##0\ &quot;DM&quot;;[Red]\-#,##0\ &quot;DM&quot;"/>
  </numFmts>
  <fonts count="4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mediumGray">
        <fgColor indexed="22"/>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6">
    <xf numFmtId="0" fontId="0" fillId="0" borderId="0"/>
    <xf numFmtId="0" fontId="18" fillId="0" borderId="0"/>
    <xf numFmtId="0" fontId="18" fillId="0" borderId="0"/>
    <xf numFmtId="0" fontId="1" fillId="0" borderId="0"/>
    <xf numFmtId="164" fontId="18" fillId="0" borderId="0" applyFont="0" applyFill="0" applyBorder="0" applyAlignment="0" applyProtection="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23" fillId="34" borderId="0" applyNumberFormat="0" applyBorder="0" applyAlignment="0" applyProtection="0"/>
    <xf numFmtId="0" fontId="1" fillId="14" borderId="0" applyNumberFormat="0" applyBorder="0" applyAlignment="0" applyProtection="0"/>
    <xf numFmtId="0" fontId="23" fillId="35" borderId="0" applyNumberFormat="0" applyBorder="0" applyAlignment="0" applyProtection="0"/>
    <xf numFmtId="0" fontId="1" fillId="18" borderId="0" applyNumberFormat="0" applyBorder="0" applyAlignment="0" applyProtection="0"/>
    <xf numFmtId="0" fontId="23" fillId="36" borderId="0" applyNumberFormat="0" applyBorder="0" applyAlignment="0" applyProtection="0"/>
    <xf numFmtId="0" fontId="1" fillId="22" borderId="0" applyNumberFormat="0" applyBorder="0" applyAlignment="0" applyProtection="0"/>
    <xf numFmtId="0" fontId="23" fillId="37" borderId="0" applyNumberFormat="0" applyBorder="0" applyAlignment="0" applyProtection="0"/>
    <xf numFmtId="0" fontId="1" fillId="26" borderId="0" applyNumberFormat="0" applyBorder="0" applyAlignment="0" applyProtection="0"/>
    <xf numFmtId="0" fontId="23" fillId="38" borderId="0" applyNumberFormat="0" applyBorder="0" applyAlignment="0" applyProtection="0"/>
    <xf numFmtId="0" fontId="1" fillId="30" borderId="0" applyNumberFormat="0" applyBorder="0" applyAlignment="0" applyProtection="0"/>
    <xf numFmtId="0" fontId="23" fillId="39" borderId="0" applyNumberFormat="0" applyBorder="0" applyAlignment="0" applyProtection="0"/>
    <xf numFmtId="0" fontId="1" fillId="11" borderId="0" applyNumberFormat="0" applyBorder="0" applyAlignment="0" applyProtection="0"/>
    <xf numFmtId="0" fontId="23" fillId="40" borderId="0" applyNumberFormat="0" applyBorder="0" applyAlignment="0" applyProtection="0"/>
    <xf numFmtId="0" fontId="1" fillId="15" borderId="0" applyNumberFormat="0" applyBorder="0" applyAlignment="0" applyProtection="0"/>
    <xf numFmtId="0" fontId="23" fillId="41" borderId="0" applyNumberFormat="0" applyBorder="0" applyAlignment="0" applyProtection="0"/>
    <xf numFmtId="0" fontId="1" fillId="19" borderId="0" applyNumberFormat="0" applyBorder="0" applyAlignment="0" applyProtection="0"/>
    <xf numFmtId="0" fontId="23" fillId="42" borderId="0" applyNumberFormat="0" applyBorder="0" applyAlignment="0" applyProtection="0"/>
    <xf numFmtId="0" fontId="1" fillId="23" borderId="0" applyNumberFormat="0" applyBorder="0" applyAlignment="0" applyProtection="0"/>
    <xf numFmtId="0" fontId="23" fillId="37" borderId="0" applyNumberFormat="0" applyBorder="0" applyAlignment="0" applyProtection="0"/>
    <xf numFmtId="0" fontId="1" fillId="27" borderId="0" applyNumberFormat="0" applyBorder="0" applyAlignment="0" applyProtection="0"/>
    <xf numFmtId="0" fontId="23" fillId="40"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4" fillId="44" borderId="0" applyNumberFormat="0" applyBorder="0" applyAlignment="0" applyProtection="0"/>
    <xf numFmtId="0" fontId="17" fillId="16" borderId="0" applyNumberFormat="0" applyBorder="0" applyAlignment="0" applyProtection="0"/>
    <xf numFmtId="0" fontId="24" fillId="41" borderId="0" applyNumberFormat="0" applyBorder="0" applyAlignment="0" applyProtection="0"/>
    <xf numFmtId="0" fontId="17" fillId="20" borderId="0" applyNumberFormat="0" applyBorder="0" applyAlignment="0" applyProtection="0"/>
    <xf numFmtId="0" fontId="24" fillId="42" borderId="0" applyNumberFormat="0" applyBorder="0" applyAlignment="0" applyProtection="0"/>
    <xf numFmtId="0" fontId="17" fillId="24" borderId="0" applyNumberFormat="0" applyBorder="0" applyAlignment="0" applyProtection="0"/>
    <xf numFmtId="0" fontId="24" fillId="45" borderId="0" applyNumberFormat="0" applyBorder="0" applyAlignment="0" applyProtection="0"/>
    <xf numFmtId="0" fontId="17" fillId="28" borderId="0" applyNumberFormat="0" applyBorder="0" applyAlignment="0" applyProtection="0"/>
    <xf numFmtId="0" fontId="24" fillId="46" borderId="0" applyNumberFormat="0" applyBorder="0" applyAlignment="0" applyProtection="0"/>
    <xf numFmtId="0" fontId="17" fillId="32" borderId="0" applyNumberFormat="0" applyBorder="0" applyAlignment="0" applyProtection="0"/>
    <xf numFmtId="0" fontId="24" fillId="47" borderId="0" applyNumberFormat="0" applyBorder="0" applyAlignment="0" applyProtection="0"/>
    <xf numFmtId="0" fontId="17" fillId="9" borderId="0" applyNumberFormat="0" applyBorder="0" applyAlignment="0" applyProtection="0"/>
    <xf numFmtId="0" fontId="24" fillId="48" borderId="0" applyNumberFormat="0" applyBorder="0" applyAlignment="0" applyProtection="0"/>
    <xf numFmtId="0" fontId="17" fillId="13" borderId="0" applyNumberFormat="0" applyBorder="0" applyAlignment="0" applyProtection="0"/>
    <xf numFmtId="0" fontId="24" fillId="49" borderId="0" applyNumberFormat="0" applyBorder="0" applyAlignment="0" applyProtection="0"/>
    <xf numFmtId="0" fontId="17" fillId="17" borderId="0" applyNumberFormat="0" applyBorder="0" applyAlignment="0" applyProtection="0"/>
    <xf numFmtId="0" fontId="24" fillId="50" borderId="0" applyNumberFormat="0" applyBorder="0" applyAlignment="0" applyProtection="0"/>
    <xf numFmtId="0" fontId="17" fillId="21" borderId="0" applyNumberFormat="0" applyBorder="0" applyAlignment="0" applyProtection="0"/>
    <xf numFmtId="0" fontId="24" fillId="45" borderId="0" applyNumberFormat="0" applyBorder="0" applyAlignment="0" applyProtection="0"/>
    <xf numFmtId="0" fontId="17" fillId="25" borderId="0" applyNumberFormat="0" applyBorder="0" applyAlignment="0" applyProtection="0"/>
    <xf numFmtId="0" fontId="24" fillId="46" borderId="0" applyNumberFormat="0" applyBorder="0" applyAlignment="0" applyProtection="0"/>
    <xf numFmtId="0" fontId="17" fillId="29" borderId="0" applyNumberFormat="0" applyBorder="0" applyAlignment="0" applyProtection="0"/>
    <xf numFmtId="0" fontId="24" fillId="51" borderId="0" applyNumberFormat="0" applyBorder="0" applyAlignment="0" applyProtection="0"/>
    <xf numFmtId="0" fontId="7" fillId="3" borderId="0" applyNumberFormat="0" applyBorder="0" applyAlignment="0" applyProtection="0"/>
    <xf numFmtId="0" fontId="25" fillId="35" borderId="0" applyNumberFormat="0" applyBorder="0" applyAlignment="0" applyProtection="0"/>
    <xf numFmtId="0" fontId="11" fillId="6" borderId="4" applyNumberFormat="0" applyAlignment="0" applyProtection="0"/>
    <xf numFmtId="0" fontId="26" fillId="52" borderId="34" applyNumberFormat="0" applyAlignment="0" applyProtection="0"/>
    <xf numFmtId="0" fontId="13" fillId="7" borderId="7" applyNumberFormat="0" applyAlignment="0" applyProtection="0"/>
    <xf numFmtId="0" fontId="27" fillId="53" borderId="35" applyNumberFormat="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8"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29" fillId="36" borderId="0" applyNumberFormat="0" applyBorder="0" applyAlignment="0" applyProtection="0"/>
    <xf numFmtId="38" fontId="20" fillId="54" borderId="0" applyNumberFormat="0" applyBorder="0" applyAlignment="0" applyProtection="0"/>
    <xf numFmtId="0" fontId="30" fillId="0" borderId="36" applyNumberFormat="0" applyAlignment="0" applyProtection="0">
      <alignment horizontal="left" vertical="center"/>
    </xf>
    <xf numFmtId="0" fontId="30" fillId="0" borderId="37">
      <alignment horizontal="left" vertical="center"/>
    </xf>
    <xf numFmtId="0" fontId="3" fillId="0" borderId="1" applyNumberFormat="0" applyFill="0" applyAlignment="0" applyProtection="0"/>
    <xf numFmtId="0" fontId="31" fillId="0" borderId="38" applyNumberFormat="0" applyFill="0" applyAlignment="0" applyProtection="0"/>
    <xf numFmtId="0" fontId="4" fillId="0" borderId="2" applyNumberFormat="0" applyFill="0" applyAlignment="0" applyProtection="0"/>
    <xf numFmtId="0" fontId="32" fillId="0" borderId="39" applyNumberFormat="0" applyFill="0" applyAlignment="0" applyProtection="0"/>
    <xf numFmtId="0" fontId="5" fillId="0" borderId="3" applyNumberFormat="0" applyFill="0" applyAlignment="0" applyProtection="0"/>
    <xf numFmtId="0" fontId="33" fillId="0" borderId="40" applyNumberFormat="0" applyFill="0" applyAlignment="0" applyProtection="0"/>
    <xf numFmtId="0" fontId="5" fillId="0" borderId="0" applyNumberFormat="0" applyFill="0" applyBorder="0" applyAlignment="0" applyProtection="0"/>
    <xf numFmtId="0" fontId="33" fillId="0" borderId="0" applyNumberFormat="0" applyFill="0" applyBorder="0" applyAlignment="0" applyProtection="0"/>
    <xf numFmtId="10" fontId="20" fillId="55" borderId="41" applyNumberFormat="0" applyBorder="0" applyAlignment="0" applyProtection="0"/>
    <xf numFmtId="0" fontId="9" fillId="5" borderId="4" applyNumberFormat="0" applyAlignment="0" applyProtection="0"/>
    <xf numFmtId="0" fontId="34" fillId="39" borderId="34" applyNumberFormat="0" applyAlignment="0" applyProtection="0"/>
    <xf numFmtId="0" fontId="12" fillId="0" borderId="6" applyNumberFormat="0" applyFill="0" applyAlignment="0" applyProtection="0"/>
    <xf numFmtId="0" fontId="35" fillId="0" borderId="42" applyNumberFormat="0" applyFill="0" applyAlignment="0" applyProtection="0"/>
    <xf numFmtId="172" fontId="18" fillId="0" borderId="0"/>
    <xf numFmtId="166"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0" fontId="36" fillId="56" borderId="0" applyNumberFormat="0" applyBorder="0" applyAlignment="0" applyProtection="0"/>
    <xf numFmtId="173" fontId="18" fillId="0" borderId="0"/>
    <xf numFmtId="173" fontId="18" fillId="0" borderId="0"/>
    <xf numFmtId="173" fontId="18" fillId="0" borderId="0"/>
    <xf numFmtId="173"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23" fillId="8" borderId="8" applyNumberFormat="0" applyFont="0" applyAlignment="0" applyProtection="0"/>
    <xf numFmtId="0" fontId="23" fillId="8" borderId="8" applyNumberFormat="0" applyFont="0" applyAlignment="0" applyProtection="0"/>
    <xf numFmtId="7" fontId="37" fillId="0" borderId="0"/>
    <xf numFmtId="37" fontId="38" fillId="57" borderId="0">
      <alignment horizontal="right"/>
    </xf>
    <xf numFmtId="0" fontId="10" fillId="6" borderId="5" applyNumberFormat="0" applyAlignment="0" applyProtection="0"/>
    <xf numFmtId="0" fontId="39" fillId="52" borderId="43" applyNumberFormat="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41" fillId="0" borderId="17">
      <alignment horizontal="center"/>
    </xf>
    <xf numFmtId="3" fontId="40" fillId="0" borderId="0" applyFont="0" applyFill="0" applyBorder="0" applyAlignment="0" applyProtection="0"/>
    <xf numFmtId="0" fontId="40" fillId="58" borderId="0" applyNumberFormat="0" applyFont="0" applyBorder="0" applyAlignment="0" applyProtection="0"/>
    <xf numFmtId="0" fontId="2" fillId="0" borderId="0" applyNumberFormat="0" applyFill="0" applyBorder="0" applyAlignment="0" applyProtection="0"/>
    <xf numFmtId="0" fontId="42" fillId="0" borderId="0" applyNumberFormat="0" applyFill="0" applyBorder="0" applyAlignment="0" applyProtection="0"/>
    <xf numFmtId="0" fontId="16" fillId="0" borderId="9" applyNumberFormat="0" applyFill="0" applyAlignment="0" applyProtection="0"/>
    <xf numFmtId="0" fontId="43" fillId="0" borderId="44" applyNumberFormat="0" applyFill="0" applyAlignment="0" applyProtection="0"/>
    <xf numFmtId="0" fontId="14" fillId="0" borderId="0" applyNumberFormat="0" applyFill="0" applyBorder="0" applyAlignment="0" applyProtection="0"/>
    <xf numFmtId="0" fontId="44" fillId="0" borderId="0" applyNumberFormat="0" applyFill="0" applyBorder="0" applyAlignment="0" applyProtection="0"/>
  </cellStyleXfs>
  <cellXfs count="51">
    <xf numFmtId="0" fontId="0" fillId="0" borderId="0" xfId="0"/>
    <xf numFmtId="0" fontId="18" fillId="0" borderId="0" xfId="1"/>
    <xf numFmtId="0" fontId="19" fillId="0" borderId="0" xfId="1" applyFont="1" applyAlignment="1" applyProtection="1">
      <alignment horizontal="left"/>
      <protection locked="0"/>
    </xf>
    <xf numFmtId="0" fontId="20" fillId="0" borderId="0" xfId="2" applyFont="1" applyAlignment="1" applyProtection="1">
      <alignment horizontal="right" vertical="top"/>
      <protection locked="0"/>
    </xf>
    <xf numFmtId="0" fontId="1" fillId="0" borderId="0" xfId="3"/>
    <xf numFmtId="0" fontId="20" fillId="33" borderId="10" xfId="1" applyFont="1" applyFill="1" applyBorder="1" applyAlignment="1" applyProtection="1">
      <alignment horizontal="right" vertical="top"/>
      <protection locked="0"/>
    </xf>
    <xf numFmtId="0" fontId="20" fillId="33" borderId="0" xfId="1" applyFont="1" applyFill="1" applyAlignment="1" applyProtection="1">
      <alignment horizontal="right" vertical="top"/>
      <protection locked="0"/>
    </xf>
    <xf numFmtId="0" fontId="20" fillId="0" borderId="0" xfId="1" applyFont="1" applyAlignment="1" applyProtection="1">
      <alignment horizontal="right" vertical="top"/>
      <protection locked="0"/>
    </xf>
    <xf numFmtId="0" fontId="19" fillId="0" borderId="0" xfId="1" applyFont="1" applyAlignment="1">
      <alignment horizontal="center" vertical="top"/>
    </xf>
    <xf numFmtId="0" fontId="19" fillId="0" borderId="0" xfId="1" applyFont="1"/>
    <xf numFmtId="0" fontId="19" fillId="0" borderId="19" xfId="1" applyFont="1" applyBorder="1" applyAlignment="1">
      <alignment vertical="top"/>
    </xf>
    <xf numFmtId="0" fontId="19" fillId="0" borderId="19" xfId="1" applyFont="1" applyBorder="1" applyAlignment="1">
      <alignment horizontal="center" vertical="top" wrapText="1"/>
    </xf>
    <xf numFmtId="0" fontId="19" fillId="0" borderId="19" xfId="1" applyFont="1" applyBorder="1" applyAlignment="1">
      <alignment horizontal="center" vertical="top"/>
    </xf>
    <xf numFmtId="0" fontId="19" fillId="0" borderId="20" xfId="1" applyFont="1" applyBorder="1" applyAlignment="1">
      <alignment horizontal="center" vertical="top"/>
    </xf>
    <xf numFmtId="0" fontId="19" fillId="0" borderId="21" xfId="1" applyFont="1" applyBorder="1"/>
    <xf numFmtId="0" fontId="18" fillId="0" borderId="21" xfId="1" applyBorder="1"/>
    <xf numFmtId="0" fontId="18" fillId="0" borderId="22" xfId="1" applyBorder="1"/>
    <xf numFmtId="0" fontId="18" fillId="0" borderId="23" xfId="1" quotePrefix="1" applyBorder="1"/>
    <xf numFmtId="165" fontId="18" fillId="33" borderId="24" xfId="4" applyNumberFormat="1" applyFont="1" applyFill="1" applyBorder="1"/>
    <xf numFmtId="165" fontId="18" fillId="33" borderId="24" xfId="4" quotePrefix="1" applyNumberFormat="1" applyFont="1" applyFill="1" applyBorder="1"/>
    <xf numFmtId="165" fontId="18" fillId="0" borderId="25" xfId="4" applyNumberFormat="1" applyFont="1" applyBorder="1"/>
    <xf numFmtId="0" fontId="18" fillId="0" borderId="26" xfId="1" quotePrefix="1" applyBorder="1"/>
    <xf numFmtId="165" fontId="18" fillId="33" borderId="27" xfId="4" applyNumberFormat="1" applyFont="1" applyFill="1" applyBorder="1"/>
    <xf numFmtId="165" fontId="18" fillId="33" borderId="28" xfId="4" applyNumberFormat="1" applyFont="1" applyFill="1" applyBorder="1"/>
    <xf numFmtId="165" fontId="18" fillId="33" borderId="29" xfId="4" applyNumberFormat="1" applyFont="1" applyFill="1" applyBorder="1"/>
    <xf numFmtId="0" fontId="18" fillId="0" borderId="30" xfId="1" quotePrefix="1" applyBorder="1"/>
    <xf numFmtId="165" fontId="18" fillId="0" borderId="30" xfId="4" applyNumberFormat="1" applyFont="1" applyBorder="1"/>
    <xf numFmtId="165" fontId="18" fillId="0" borderId="31" xfId="4" applyNumberFormat="1" applyFont="1" applyBorder="1"/>
    <xf numFmtId="165" fontId="18" fillId="0" borderId="32" xfId="4" applyNumberFormat="1" applyFont="1" applyBorder="1"/>
    <xf numFmtId="0" fontId="19" fillId="0" borderId="19" xfId="1" applyFont="1" applyBorder="1"/>
    <xf numFmtId="165" fontId="18" fillId="33" borderId="33" xfId="4" applyNumberFormat="1" applyFont="1" applyFill="1" applyBorder="1"/>
    <xf numFmtId="165" fontId="18" fillId="0" borderId="29" xfId="4" applyNumberFormat="1" applyFont="1" applyBorder="1"/>
    <xf numFmtId="0" fontId="19" fillId="0" borderId="30" xfId="1" applyFont="1" applyBorder="1" applyAlignment="1">
      <alignment wrapText="1"/>
    </xf>
    <xf numFmtId="165" fontId="18" fillId="0" borderId="30" xfId="4" applyNumberFormat="1" applyFont="1" applyBorder="1" applyAlignment="1">
      <alignment vertical="center"/>
    </xf>
    <xf numFmtId="165" fontId="18" fillId="0" borderId="18" xfId="4" applyNumberFormat="1" applyFont="1" applyBorder="1" applyAlignment="1">
      <alignment vertical="center"/>
    </xf>
    <xf numFmtId="0" fontId="18" fillId="0" borderId="0" xfId="1" applyAlignment="1">
      <alignment vertical="top"/>
    </xf>
    <xf numFmtId="0" fontId="18" fillId="0" borderId="0" xfId="1" applyAlignment="1">
      <alignment horizontal="center"/>
    </xf>
    <xf numFmtId="0" fontId="19" fillId="0" borderId="0" xfId="1" applyFont="1" applyAlignment="1">
      <alignment horizontal="center"/>
    </xf>
    <xf numFmtId="0" fontId="1" fillId="0" borderId="0" xfId="3" applyAlignment="1">
      <alignment horizontal="center"/>
    </xf>
    <xf numFmtId="165" fontId="18" fillId="33" borderId="27" xfId="4" applyNumberFormat="1" applyFont="1" applyFill="1" applyBorder="1" applyAlignment="1">
      <alignment horizontal="left" indent="1"/>
    </xf>
    <xf numFmtId="0" fontId="18" fillId="33" borderId="11" xfId="1" applyFill="1" applyBorder="1" applyAlignment="1">
      <alignment horizontal="left" vertical="top" wrapText="1"/>
    </xf>
    <xf numFmtId="0" fontId="18" fillId="33" borderId="12" xfId="1" applyFill="1" applyBorder="1" applyAlignment="1">
      <alignment horizontal="left" vertical="top" wrapText="1"/>
    </xf>
    <xf numFmtId="0" fontId="18" fillId="33" borderId="13" xfId="1" applyFill="1" applyBorder="1" applyAlignment="1">
      <alignment horizontal="left" vertical="top" wrapText="1"/>
    </xf>
    <xf numFmtId="0" fontId="18" fillId="33" borderId="14" xfId="1" applyFill="1" applyBorder="1" applyAlignment="1">
      <alignment horizontal="left" vertical="top" wrapText="1"/>
    </xf>
    <xf numFmtId="0" fontId="18" fillId="33" borderId="0" xfId="1" applyFill="1" applyAlignment="1">
      <alignment horizontal="left" vertical="top" wrapText="1"/>
    </xf>
    <xf numFmtId="0" fontId="18" fillId="33" borderId="15" xfId="1" applyFill="1" applyBorder="1" applyAlignment="1">
      <alignment horizontal="left" vertical="top" wrapText="1"/>
    </xf>
    <xf numFmtId="0" fontId="18" fillId="33" borderId="16" xfId="1" applyFill="1" applyBorder="1" applyAlignment="1">
      <alignment horizontal="left" vertical="top" wrapText="1"/>
    </xf>
    <xf numFmtId="0" fontId="18" fillId="33" borderId="17" xfId="1" applyFill="1" applyBorder="1" applyAlignment="1">
      <alignment horizontal="left" vertical="top" wrapText="1"/>
    </xf>
    <xf numFmtId="0" fontId="18" fillId="33" borderId="18" xfId="1" applyFill="1" applyBorder="1" applyAlignment="1">
      <alignment horizontal="left" vertical="top" wrapText="1"/>
    </xf>
    <xf numFmtId="0" fontId="21" fillId="0" borderId="0" xfId="1" applyFont="1" applyAlignment="1">
      <alignment horizontal="center"/>
    </xf>
    <xf numFmtId="0" fontId="18" fillId="0" borderId="0" xfId="1" applyAlignment="1">
      <alignment horizontal="left" vertical="top" wrapText="1"/>
    </xf>
  </cellXfs>
  <cellStyles count="156">
    <cellStyle name="$" xfId="5" xr:uid="{00000000-0005-0000-0000-000000000000}"/>
    <cellStyle name="$.00" xfId="6" xr:uid="{00000000-0005-0000-0000-000001000000}"/>
    <cellStyle name="$_9. Rev2Cost_GDPIPI" xfId="7" xr:uid="{00000000-0005-0000-0000-000002000000}"/>
    <cellStyle name="$_lists" xfId="8" xr:uid="{00000000-0005-0000-0000-000003000000}"/>
    <cellStyle name="$_lists_4. Current Monthly Fixed Charge" xfId="9" xr:uid="{00000000-0005-0000-0000-000004000000}"/>
    <cellStyle name="$_Sheet4" xfId="10" xr:uid="{00000000-0005-0000-0000-000005000000}"/>
    <cellStyle name="$M" xfId="11" xr:uid="{00000000-0005-0000-0000-000006000000}"/>
    <cellStyle name="$M.00" xfId="12" xr:uid="{00000000-0005-0000-0000-000007000000}"/>
    <cellStyle name="$M_9. Rev2Cost_GDPIPI" xfId="13" xr:uid="{00000000-0005-0000-0000-000008000000}"/>
    <cellStyle name="20% - Accent1 2" xfId="14" xr:uid="{00000000-0005-0000-0000-000009000000}"/>
    <cellStyle name="20% - Accent1 3" xfId="15" xr:uid="{00000000-0005-0000-0000-00000A000000}"/>
    <cellStyle name="20% - Accent2 2" xfId="16" xr:uid="{00000000-0005-0000-0000-00000B000000}"/>
    <cellStyle name="20% - Accent2 3" xfId="17" xr:uid="{00000000-0005-0000-0000-00000C000000}"/>
    <cellStyle name="20% - Accent3 2" xfId="18" xr:uid="{00000000-0005-0000-0000-00000D000000}"/>
    <cellStyle name="20% - Accent3 3" xfId="19" xr:uid="{00000000-0005-0000-0000-00000E000000}"/>
    <cellStyle name="20% - Accent4 2" xfId="20" xr:uid="{00000000-0005-0000-0000-00000F000000}"/>
    <cellStyle name="20% - Accent4 3" xfId="21" xr:uid="{00000000-0005-0000-0000-000010000000}"/>
    <cellStyle name="20% - Accent5 2" xfId="22" xr:uid="{00000000-0005-0000-0000-000011000000}"/>
    <cellStyle name="20% - Accent5 3" xfId="23" xr:uid="{00000000-0005-0000-0000-000012000000}"/>
    <cellStyle name="20% - Accent6 2" xfId="24" xr:uid="{00000000-0005-0000-0000-000013000000}"/>
    <cellStyle name="20% - Accent6 3" xfId="25" xr:uid="{00000000-0005-0000-0000-000014000000}"/>
    <cellStyle name="40% - Accent1 2" xfId="26" xr:uid="{00000000-0005-0000-0000-000015000000}"/>
    <cellStyle name="40% - Accent1 3" xfId="27" xr:uid="{00000000-0005-0000-0000-000016000000}"/>
    <cellStyle name="40% - Accent2 2" xfId="28" xr:uid="{00000000-0005-0000-0000-000017000000}"/>
    <cellStyle name="40% - Accent2 3" xfId="29" xr:uid="{00000000-0005-0000-0000-000018000000}"/>
    <cellStyle name="40% - Accent3 2" xfId="30" xr:uid="{00000000-0005-0000-0000-000019000000}"/>
    <cellStyle name="40% - Accent3 3" xfId="31" xr:uid="{00000000-0005-0000-0000-00001A000000}"/>
    <cellStyle name="40% - Accent4 2" xfId="32" xr:uid="{00000000-0005-0000-0000-00001B000000}"/>
    <cellStyle name="40% - Accent4 3" xfId="33" xr:uid="{00000000-0005-0000-0000-00001C000000}"/>
    <cellStyle name="40% - Accent5 2" xfId="34" xr:uid="{00000000-0005-0000-0000-00001D000000}"/>
    <cellStyle name="40% - Accent5 3" xfId="35" xr:uid="{00000000-0005-0000-0000-00001E000000}"/>
    <cellStyle name="40% - Accent6 2" xfId="36" xr:uid="{00000000-0005-0000-0000-00001F000000}"/>
    <cellStyle name="40% - Accent6 3" xfId="37" xr:uid="{00000000-0005-0000-0000-000020000000}"/>
    <cellStyle name="60% - Accent1 2" xfId="38" xr:uid="{00000000-0005-0000-0000-000021000000}"/>
    <cellStyle name="60% - Accent1 3" xfId="39" xr:uid="{00000000-0005-0000-0000-000022000000}"/>
    <cellStyle name="60% - Accent2 2" xfId="40" xr:uid="{00000000-0005-0000-0000-000023000000}"/>
    <cellStyle name="60% - Accent2 3" xfId="41" xr:uid="{00000000-0005-0000-0000-000024000000}"/>
    <cellStyle name="60% - Accent3 2" xfId="42" xr:uid="{00000000-0005-0000-0000-000025000000}"/>
    <cellStyle name="60% - Accent3 3" xfId="43" xr:uid="{00000000-0005-0000-0000-000026000000}"/>
    <cellStyle name="60% - Accent4 2" xfId="44" xr:uid="{00000000-0005-0000-0000-000027000000}"/>
    <cellStyle name="60% - Accent4 3" xfId="45" xr:uid="{00000000-0005-0000-0000-000028000000}"/>
    <cellStyle name="60% - Accent5 2" xfId="46" xr:uid="{00000000-0005-0000-0000-000029000000}"/>
    <cellStyle name="60% - Accent5 3" xfId="47" xr:uid="{00000000-0005-0000-0000-00002A000000}"/>
    <cellStyle name="60% - Accent6 2" xfId="48" xr:uid="{00000000-0005-0000-0000-00002B000000}"/>
    <cellStyle name="60% - Accent6 3" xfId="49" xr:uid="{00000000-0005-0000-0000-00002C000000}"/>
    <cellStyle name="Accent1 2" xfId="50" xr:uid="{00000000-0005-0000-0000-00002D000000}"/>
    <cellStyle name="Accent1 3" xfId="51" xr:uid="{00000000-0005-0000-0000-00002E000000}"/>
    <cellStyle name="Accent2 2" xfId="52" xr:uid="{00000000-0005-0000-0000-00002F000000}"/>
    <cellStyle name="Accent2 3" xfId="53" xr:uid="{00000000-0005-0000-0000-000030000000}"/>
    <cellStyle name="Accent3 2" xfId="54" xr:uid="{00000000-0005-0000-0000-000031000000}"/>
    <cellStyle name="Accent3 3" xfId="55" xr:uid="{00000000-0005-0000-0000-000032000000}"/>
    <cellStyle name="Accent4 2" xfId="56" xr:uid="{00000000-0005-0000-0000-000033000000}"/>
    <cellStyle name="Accent4 3" xfId="57" xr:uid="{00000000-0005-0000-0000-000034000000}"/>
    <cellStyle name="Accent5 2" xfId="58" xr:uid="{00000000-0005-0000-0000-000035000000}"/>
    <cellStyle name="Accent5 3" xfId="59" xr:uid="{00000000-0005-0000-0000-000036000000}"/>
    <cellStyle name="Accent6 2" xfId="60" xr:uid="{00000000-0005-0000-0000-000037000000}"/>
    <cellStyle name="Accent6 3" xfId="61" xr:uid="{00000000-0005-0000-0000-000038000000}"/>
    <cellStyle name="Bad 2" xfId="62" xr:uid="{00000000-0005-0000-0000-000039000000}"/>
    <cellStyle name="Bad 3" xfId="63" xr:uid="{00000000-0005-0000-0000-00003A000000}"/>
    <cellStyle name="Calculation 2" xfId="64" xr:uid="{00000000-0005-0000-0000-00003B000000}"/>
    <cellStyle name="Calculation 3" xfId="65" xr:uid="{00000000-0005-0000-0000-00003C000000}"/>
    <cellStyle name="Check Cell 2" xfId="66" xr:uid="{00000000-0005-0000-0000-00003D000000}"/>
    <cellStyle name="Check Cell 3" xfId="67" xr:uid="{00000000-0005-0000-0000-00003E000000}"/>
    <cellStyle name="Comma 2" xfId="68" xr:uid="{00000000-0005-0000-0000-00003F000000}"/>
    <cellStyle name="Comma 2 2" xfId="69" xr:uid="{00000000-0005-0000-0000-000040000000}"/>
    <cellStyle name="Comma 2 3" xfId="70" xr:uid="{00000000-0005-0000-0000-000041000000}"/>
    <cellStyle name="Comma 2 4" xfId="71" xr:uid="{00000000-0005-0000-0000-000042000000}"/>
    <cellStyle name="Comma 3" xfId="72" xr:uid="{00000000-0005-0000-0000-000043000000}"/>
    <cellStyle name="Comma 3 2" xfId="73" xr:uid="{00000000-0005-0000-0000-000044000000}"/>
    <cellStyle name="Comma 4" xfId="74" xr:uid="{00000000-0005-0000-0000-000045000000}"/>
    <cellStyle name="Comma 5" xfId="75" xr:uid="{00000000-0005-0000-0000-000046000000}"/>
    <cellStyle name="Comma0" xfId="76" xr:uid="{00000000-0005-0000-0000-000047000000}"/>
    <cellStyle name="Currency 2" xfId="77" xr:uid="{00000000-0005-0000-0000-000048000000}"/>
    <cellStyle name="Currency 3" xfId="78" xr:uid="{00000000-0005-0000-0000-000049000000}"/>
    <cellStyle name="Currency 4" xfId="4" xr:uid="{00000000-0005-0000-0000-00004A000000}"/>
    <cellStyle name="Currency0" xfId="79" xr:uid="{00000000-0005-0000-0000-00004B000000}"/>
    <cellStyle name="Date" xfId="80" xr:uid="{00000000-0005-0000-0000-00004C000000}"/>
    <cellStyle name="Explanatory Text 2" xfId="81" xr:uid="{00000000-0005-0000-0000-00004D000000}"/>
    <cellStyle name="Explanatory Text 3" xfId="82" xr:uid="{00000000-0005-0000-0000-00004E000000}"/>
    <cellStyle name="Fixed" xfId="83" xr:uid="{00000000-0005-0000-0000-00004F000000}"/>
    <cellStyle name="Good 2" xfId="84" xr:uid="{00000000-0005-0000-0000-000050000000}"/>
    <cellStyle name="Good 3" xfId="85" xr:uid="{00000000-0005-0000-0000-000051000000}"/>
    <cellStyle name="Grey" xfId="86" xr:uid="{00000000-0005-0000-0000-000052000000}"/>
    <cellStyle name="Header1" xfId="87" xr:uid="{00000000-0005-0000-0000-000053000000}"/>
    <cellStyle name="Header2" xfId="88" xr:uid="{00000000-0005-0000-0000-000054000000}"/>
    <cellStyle name="Heading 1 2" xfId="89" xr:uid="{00000000-0005-0000-0000-000055000000}"/>
    <cellStyle name="Heading 1 3" xfId="90" xr:uid="{00000000-0005-0000-0000-000056000000}"/>
    <cellStyle name="Heading 2 2" xfId="91" xr:uid="{00000000-0005-0000-0000-000057000000}"/>
    <cellStyle name="Heading 2 3" xfId="92" xr:uid="{00000000-0005-0000-0000-000058000000}"/>
    <cellStyle name="Heading 3 2" xfId="93" xr:uid="{00000000-0005-0000-0000-000059000000}"/>
    <cellStyle name="Heading 3 3" xfId="94" xr:uid="{00000000-0005-0000-0000-00005A000000}"/>
    <cellStyle name="Heading 4 2" xfId="95" xr:uid="{00000000-0005-0000-0000-00005B000000}"/>
    <cellStyle name="Heading 4 3" xfId="96" xr:uid="{00000000-0005-0000-0000-00005C000000}"/>
    <cellStyle name="Input [yellow]" xfId="97" xr:uid="{00000000-0005-0000-0000-00005D000000}"/>
    <cellStyle name="Input 2" xfId="98" xr:uid="{00000000-0005-0000-0000-00005E000000}"/>
    <cellStyle name="Input 3" xfId="99" xr:uid="{00000000-0005-0000-0000-00005F000000}"/>
    <cellStyle name="Linked Cell 2" xfId="100" xr:uid="{00000000-0005-0000-0000-000060000000}"/>
    <cellStyle name="Linked Cell 3" xfId="101" xr:uid="{00000000-0005-0000-0000-000061000000}"/>
    <cellStyle name="M" xfId="102" xr:uid="{00000000-0005-0000-0000-000062000000}"/>
    <cellStyle name="M.00" xfId="103" xr:uid="{00000000-0005-0000-0000-000063000000}"/>
    <cellStyle name="M_9. Rev2Cost_GDPIPI" xfId="104" xr:uid="{00000000-0005-0000-0000-000064000000}"/>
    <cellStyle name="M_lists" xfId="105" xr:uid="{00000000-0005-0000-0000-000065000000}"/>
    <cellStyle name="M_lists_4. Current Monthly Fixed Charge" xfId="106" xr:uid="{00000000-0005-0000-0000-000066000000}"/>
    <cellStyle name="M_Sheet4" xfId="107" xr:uid="{00000000-0005-0000-0000-000067000000}"/>
    <cellStyle name="Neutral 2" xfId="108" xr:uid="{00000000-0005-0000-0000-000068000000}"/>
    <cellStyle name="Neutral 3" xfId="109" xr:uid="{00000000-0005-0000-0000-000069000000}"/>
    <cellStyle name="Normal" xfId="0" builtinId="0"/>
    <cellStyle name="Normal - Style1" xfId="110" xr:uid="{00000000-0005-0000-0000-00006B000000}"/>
    <cellStyle name="Normal - Style1 2" xfId="111" xr:uid="{00000000-0005-0000-0000-00006C000000}"/>
    <cellStyle name="Normal - Style1 3" xfId="112" xr:uid="{00000000-0005-0000-0000-00006D000000}"/>
    <cellStyle name="Normal - Style1 4" xfId="113" xr:uid="{00000000-0005-0000-0000-00006E000000}"/>
    <cellStyle name="Normal 10" xfId="114" xr:uid="{00000000-0005-0000-0000-00006F000000}"/>
    <cellStyle name="Normal 11" xfId="115" xr:uid="{00000000-0005-0000-0000-000070000000}"/>
    <cellStyle name="Normal 12" xfId="116" xr:uid="{00000000-0005-0000-0000-000071000000}"/>
    <cellStyle name="Normal 13" xfId="117" xr:uid="{00000000-0005-0000-0000-000072000000}"/>
    <cellStyle name="Normal 14" xfId="3" xr:uid="{00000000-0005-0000-0000-000073000000}"/>
    <cellStyle name="Normal 2" xfId="2" xr:uid="{00000000-0005-0000-0000-000074000000}"/>
    <cellStyle name="Normal 3" xfId="118" xr:uid="{00000000-0005-0000-0000-000075000000}"/>
    <cellStyle name="Normal 4" xfId="119" xr:uid="{00000000-0005-0000-0000-000076000000}"/>
    <cellStyle name="Normal 5" xfId="120" xr:uid="{00000000-0005-0000-0000-000077000000}"/>
    <cellStyle name="Normal 5 2" xfId="121" xr:uid="{00000000-0005-0000-0000-000078000000}"/>
    <cellStyle name="Normal 6" xfId="122" xr:uid="{00000000-0005-0000-0000-000079000000}"/>
    <cellStyle name="Normal 7" xfId="1" xr:uid="{00000000-0005-0000-0000-00007A000000}"/>
    <cellStyle name="Normal 8" xfId="123" xr:uid="{00000000-0005-0000-0000-00007B000000}"/>
    <cellStyle name="Normal 9" xfId="124" xr:uid="{00000000-0005-0000-0000-00007C000000}"/>
    <cellStyle name="Note 2" xfId="125" xr:uid="{00000000-0005-0000-0000-00007D000000}"/>
    <cellStyle name="Note 3" xfId="126" xr:uid="{00000000-0005-0000-0000-00007E000000}"/>
    <cellStyle name="OH01" xfId="127" xr:uid="{00000000-0005-0000-0000-00007F000000}"/>
    <cellStyle name="OHnplode" xfId="128" xr:uid="{00000000-0005-0000-0000-000080000000}"/>
    <cellStyle name="Output 2" xfId="129" xr:uid="{00000000-0005-0000-0000-000081000000}"/>
    <cellStyle name="Output 3" xfId="130" xr:uid="{00000000-0005-0000-0000-000082000000}"/>
    <cellStyle name="Percent [2]" xfId="131" xr:uid="{00000000-0005-0000-0000-000083000000}"/>
    <cellStyle name="Percent [2] 2" xfId="132" xr:uid="{00000000-0005-0000-0000-000084000000}"/>
    <cellStyle name="Percent [2] 3" xfId="133" xr:uid="{00000000-0005-0000-0000-000085000000}"/>
    <cellStyle name="Percent [2] 4" xfId="134" xr:uid="{00000000-0005-0000-0000-000086000000}"/>
    <cellStyle name="Percent 2" xfId="135" xr:uid="{00000000-0005-0000-0000-000087000000}"/>
    <cellStyle name="Percent 2 2" xfId="136" xr:uid="{00000000-0005-0000-0000-000088000000}"/>
    <cellStyle name="Percent 2 3" xfId="137" xr:uid="{00000000-0005-0000-0000-000089000000}"/>
    <cellStyle name="Percent 3" xfId="138" xr:uid="{00000000-0005-0000-0000-00008A000000}"/>
    <cellStyle name="Percent 3 2" xfId="139" xr:uid="{00000000-0005-0000-0000-00008B000000}"/>
    <cellStyle name="Percent 4" xfId="140" xr:uid="{00000000-0005-0000-0000-00008C000000}"/>
    <cellStyle name="Percent 5" xfId="141" xr:uid="{00000000-0005-0000-0000-00008D000000}"/>
    <cellStyle name="Percent 6" xfId="142" xr:uid="{00000000-0005-0000-0000-00008E000000}"/>
    <cellStyle name="Percent 7" xfId="143" xr:uid="{00000000-0005-0000-0000-00008F000000}"/>
    <cellStyle name="PSChar" xfId="144" xr:uid="{00000000-0005-0000-0000-000090000000}"/>
    <cellStyle name="PSDate" xfId="145" xr:uid="{00000000-0005-0000-0000-000091000000}"/>
    <cellStyle name="PSDec" xfId="146" xr:uid="{00000000-0005-0000-0000-000092000000}"/>
    <cellStyle name="PSHeading" xfId="147" xr:uid="{00000000-0005-0000-0000-000093000000}"/>
    <cellStyle name="PSInt" xfId="148" xr:uid="{00000000-0005-0000-0000-000094000000}"/>
    <cellStyle name="PSSpacer" xfId="149" xr:uid="{00000000-0005-0000-0000-000095000000}"/>
    <cellStyle name="Title 2" xfId="150" xr:uid="{00000000-0005-0000-0000-000096000000}"/>
    <cellStyle name="Title 3" xfId="151" xr:uid="{00000000-0005-0000-0000-000097000000}"/>
    <cellStyle name="Total 2" xfId="152" xr:uid="{00000000-0005-0000-0000-000098000000}"/>
    <cellStyle name="Total 3" xfId="153" xr:uid="{00000000-0005-0000-0000-000099000000}"/>
    <cellStyle name="Warning Text 2" xfId="154" xr:uid="{00000000-0005-0000-0000-00009A000000}"/>
    <cellStyle name="Warning Text 3" xfId="155" xr:uid="{00000000-0005-0000-0000-00009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cision%20Support\WWL%20396116\Hydro%20One%202006-2010%20Benefits%20Forecast%20(Confidential)\HydroOne%20Benefits%20Forecast%20%20Ver%2005A%20(DRAFT)%20%20Nov-02-04%208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ocuments%20and%20Settings\800138\Local%20Settings\Temporary%20Internet%20Files\OLK3\Summary%20pension_benefit%20cost%20and%20liabllity%20Sep%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Anne\My%20Documents\Inergi\Recovery%20Support\2006%20OU%20report\08-06\Reports\Over%20Under%20Repo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366884\Local%20Settings\Temporary%20Internet%20Files\OLK5A\Copy%20of%20Summary%20pension_benefit%20cost%20and%20liabllity%20Sep%202006%20%20An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03914\AppData\Local\Microsoft\Windows\Temporary%20Internet%20Files\Content.Outlook\RBDHLG3M\2017%20HydroOne%20Benefits%20Forecast-%20May%20Tower%20valuation%20Dec%2031%2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706milpfv02\800138$\SynchFolder\Anne\Pension%20support\payroll%20benefit%20fcst%20model\2010\2010%20HydroOneBenefitsForecast%20-%20GAAP%20Dec%2016%202009%20with%202%205%25%20and%206%205%25%20and%20mid%20yr%20HC%20(%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TEMP\HydroOne%20Benefits%20Forecast%20%20Ver%2005A%20(DRAFT)%20%20Oct-14-04%2010%20a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H1_Fin_Models\TX%20Connection%20Model%20Development\Tx%20Connection%20Model%20%20Version%2003A%20Mar-13-03%20Test%20-%20Refined%20Ver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ension%20support\2007%20forecast\CPP%20EI\CPP%20EI%20Payment%20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WINNT\Profiles\396116\Desktop\based%20pensionable%20earnings%20for%20Q4%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GLI OHP PMT"/>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ours Report"/>
      <sheetName val="Regular Hours"/>
      <sheetName val="Non Reg Hours"/>
      <sheetName val="O-U Report"/>
      <sheetName val="Graphs"/>
      <sheetName val="Allocations"/>
      <sheetName val="HR Info"/>
      <sheetName val="Var Explanations"/>
      <sheetName val="Forecast O-U"/>
      <sheetName val="Forecast TDOC"/>
      <sheetName val="Forecast Assump"/>
      <sheetName val="Journal TDOC"/>
      <sheetName val="Overunder"/>
      <sheetName val="Actuals"/>
      <sheetName val="Budget"/>
      <sheetName val="Forecast"/>
      <sheetName val="Forecast YE"/>
      <sheetName val="HR ACT"/>
      <sheetName val="TDOC"/>
      <sheetName val="Variance Report"/>
      <sheetName val="Monthly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366300 Accru and pmt"/>
      <sheetName val="OHP Kevin"/>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LTD deemed earnings"/>
      <sheetName val="32. EFB Forecast Details"/>
      <sheetName val="33. Comp&amp;Benefits Summary"/>
      <sheetName val="2003-08 NS"/>
      <sheetName val="34. Burden Rates Summary"/>
      <sheetName val="35. Benefits Forecast - Consol"/>
      <sheetName val="36. Benefits Forecast - HOI"/>
      <sheetName val="37. Benefits Forecast - Netw"/>
      <sheetName val="38 Benefits Forecast - RC"/>
      <sheetName val="39.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 val="DC BPE"/>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9 CPP &amp; EI Summary"/>
      <sheetName val="7A TR fcst 2006"/>
      <sheetName val="7B CPP EI fcst 2009"/>
      <sheetName val="7B CPP EI fcst 2006"/>
      <sheetName val="8. 2006 TR, CPP &amp; EI var analys"/>
      <sheetName val="9. 2006 BPE"/>
      <sheetName val="10.  2009 EHT TR"/>
      <sheetName val="11. 2009 WSIB Sch 1 Premium"/>
      <sheetName val="11A 2009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TAXREG"/>
      <sheetName val="summary CPP EI"/>
      <sheetName val="01CPPREG"/>
      <sheetName val="01CPPTMP"/>
      <sheetName val="01EIREG"/>
      <sheetName val="01EITM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0"/>
  <sheetViews>
    <sheetView tabSelected="1" topLeftCell="B8" zoomScaleNormal="100" workbookViewId="0">
      <selection activeCell="E32" sqref="E32"/>
    </sheetView>
  </sheetViews>
  <sheetFormatPr defaultRowHeight="15"/>
  <cols>
    <col min="1" max="1" width="9.140625" style="4"/>
    <col min="2" max="2" width="9.140625" style="38"/>
    <col min="3" max="3" width="36.7109375" style="4" customWidth="1"/>
    <col min="4" max="11" width="13.85546875" style="4" customWidth="1"/>
    <col min="12" max="16384" width="9.140625" style="4"/>
  </cols>
  <sheetData>
    <row r="1" spans="2:11" hidden="1">
      <c r="B1" s="36"/>
      <c r="C1" s="1"/>
      <c r="D1" s="1"/>
      <c r="E1" s="1"/>
      <c r="F1" s="1"/>
      <c r="G1" s="1"/>
      <c r="H1" s="1"/>
      <c r="I1" s="1"/>
      <c r="J1" s="2" t="s">
        <v>0</v>
      </c>
      <c r="K1" s="3">
        <v>0</v>
      </c>
    </row>
    <row r="2" spans="2:11" hidden="1">
      <c r="B2" s="36"/>
      <c r="C2" s="1"/>
      <c r="D2" s="1"/>
      <c r="E2" s="1"/>
      <c r="F2" s="1"/>
      <c r="G2" s="1"/>
      <c r="H2" s="1"/>
      <c r="I2" s="1"/>
      <c r="J2" s="2" t="s">
        <v>1</v>
      </c>
      <c r="K2" s="5"/>
    </row>
    <row r="3" spans="2:11" hidden="1">
      <c r="B3" s="36"/>
      <c r="C3" s="1"/>
      <c r="D3" s="1"/>
      <c r="E3" s="1"/>
      <c r="F3" s="1"/>
      <c r="G3" s="1"/>
      <c r="H3" s="1"/>
      <c r="I3" s="1"/>
      <c r="J3" s="2" t="s">
        <v>2</v>
      </c>
      <c r="K3" s="5"/>
    </row>
    <row r="4" spans="2:11" hidden="1">
      <c r="B4" s="36"/>
      <c r="C4" s="1"/>
      <c r="D4" s="1"/>
      <c r="E4" s="1"/>
      <c r="F4" s="1"/>
      <c r="G4" s="1"/>
      <c r="H4" s="1"/>
      <c r="I4" s="1"/>
      <c r="J4" s="2" t="s">
        <v>3</v>
      </c>
      <c r="K4" s="5"/>
    </row>
    <row r="5" spans="2:11" hidden="1">
      <c r="B5" s="36"/>
      <c r="C5" s="1"/>
      <c r="D5" s="1"/>
      <c r="E5" s="1"/>
      <c r="F5" s="1"/>
      <c r="G5" s="1"/>
      <c r="H5" s="1"/>
      <c r="I5" s="1"/>
      <c r="J5" s="2" t="s">
        <v>4</v>
      </c>
      <c r="K5" s="6"/>
    </row>
    <row r="6" spans="2:11" hidden="1">
      <c r="B6" s="36"/>
      <c r="C6" s="1"/>
      <c r="D6" s="1"/>
      <c r="E6" s="1"/>
      <c r="F6" s="1"/>
      <c r="G6" s="1"/>
      <c r="H6" s="1"/>
      <c r="I6" s="1"/>
      <c r="J6" s="2"/>
      <c r="K6" s="7"/>
    </row>
    <row r="7" spans="2:11" hidden="1">
      <c r="B7" s="36"/>
      <c r="C7" s="1"/>
      <c r="D7" s="1"/>
      <c r="E7" s="1"/>
      <c r="F7" s="1"/>
      <c r="G7" s="1"/>
      <c r="H7" s="1"/>
      <c r="I7" s="1"/>
      <c r="J7" s="2" t="s">
        <v>5</v>
      </c>
      <c r="K7" s="6"/>
    </row>
    <row r="9" spans="2:11" ht="18">
      <c r="B9" s="49" t="s">
        <v>6</v>
      </c>
      <c r="C9" s="49"/>
      <c r="D9" s="49"/>
      <c r="E9" s="49"/>
      <c r="F9" s="49"/>
      <c r="G9" s="49"/>
      <c r="H9" s="49"/>
      <c r="I9" s="49"/>
      <c r="J9" s="49"/>
      <c r="K9" s="49"/>
    </row>
    <row r="10" spans="2:11" ht="18">
      <c r="B10" s="49" t="s">
        <v>7</v>
      </c>
      <c r="C10" s="49"/>
      <c r="D10" s="49"/>
      <c r="E10" s="49"/>
      <c r="F10" s="49"/>
      <c r="G10" s="49"/>
      <c r="H10" s="49"/>
      <c r="I10" s="49"/>
      <c r="J10" s="49"/>
      <c r="K10" s="49"/>
    </row>
    <row r="12" spans="2:11">
      <c r="B12" s="8" t="s">
        <v>8</v>
      </c>
      <c r="C12" s="50" t="s">
        <v>9</v>
      </c>
      <c r="D12" s="50"/>
      <c r="E12" s="50"/>
      <c r="F12" s="50"/>
      <c r="G12" s="50"/>
      <c r="H12" s="50"/>
      <c r="I12" s="50"/>
      <c r="J12" s="50"/>
      <c r="K12" s="35"/>
    </row>
    <row r="14" spans="2:11">
      <c r="B14" s="36"/>
      <c r="C14" s="9" t="s">
        <v>10</v>
      </c>
      <c r="D14" s="9"/>
      <c r="E14" s="9"/>
      <c r="F14" s="9"/>
      <c r="G14" s="9"/>
      <c r="H14" s="1"/>
      <c r="I14" s="1"/>
      <c r="J14" s="1"/>
      <c r="K14" s="1"/>
    </row>
    <row r="15" spans="2:11">
      <c r="B15" s="36"/>
      <c r="C15" s="50" t="s">
        <v>11</v>
      </c>
      <c r="D15" s="50"/>
      <c r="E15" s="50"/>
      <c r="F15" s="50"/>
      <c r="G15" s="50"/>
      <c r="H15" s="50"/>
      <c r="I15" s="50"/>
      <c r="J15" s="50"/>
      <c r="K15" s="50"/>
    </row>
    <row r="16" spans="2:11" ht="15.75" thickBot="1">
      <c r="B16" s="36"/>
      <c r="C16" s="1"/>
      <c r="D16" s="1"/>
      <c r="E16" s="1"/>
      <c r="F16" s="1"/>
      <c r="G16" s="1"/>
      <c r="H16" s="1"/>
      <c r="I16" s="1"/>
      <c r="J16" s="1"/>
      <c r="K16" s="1"/>
    </row>
    <row r="17" spans="2:11">
      <c r="B17" s="36"/>
      <c r="C17" s="40" t="s">
        <v>12</v>
      </c>
      <c r="D17" s="41"/>
      <c r="E17" s="41"/>
      <c r="F17" s="41"/>
      <c r="G17" s="41"/>
      <c r="H17" s="41"/>
      <c r="I17" s="41"/>
      <c r="J17" s="41"/>
      <c r="K17" s="42"/>
    </row>
    <row r="18" spans="2:11">
      <c r="B18" s="36"/>
      <c r="C18" s="43"/>
      <c r="D18" s="44"/>
      <c r="E18" s="44"/>
      <c r="F18" s="44"/>
      <c r="G18" s="44"/>
      <c r="H18" s="44"/>
      <c r="I18" s="44"/>
      <c r="J18" s="44"/>
      <c r="K18" s="45"/>
    </row>
    <row r="19" spans="2:11">
      <c r="B19" s="36"/>
      <c r="C19" s="43"/>
      <c r="D19" s="44"/>
      <c r="E19" s="44"/>
      <c r="F19" s="44"/>
      <c r="G19" s="44"/>
      <c r="H19" s="44"/>
      <c r="I19" s="44"/>
      <c r="J19" s="44"/>
      <c r="K19" s="45"/>
    </row>
    <row r="20" spans="2:11">
      <c r="B20" s="36"/>
      <c r="C20" s="43"/>
      <c r="D20" s="44"/>
      <c r="E20" s="44"/>
      <c r="F20" s="44"/>
      <c r="G20" s="44"/>
      <c r="H20" s="44"/>
      <c r="I20" s="44"/>
      <c r="J20" s="44"/>
      <c r="K20" s="45"/>
    </row>
    <row r="21" spans="2:11">
      <c r="B21" s="36"/>
      <c r="C21" s="43"/>
      <c r="D21" s="44"/>
      <c r="E21" s="44"/>
      <c r="F21" s="44"/>
      <c r="G21" s="44"/>
      <c r="H21" s="44"/>
      <c r="I21" s="44"/>
      <c r="J21" s="44"/>
      <c r="K21" s="45"/>
    </row>
    <row r="22" spans="2:11" ht="15.75" thickBot="1">
      <c r="B22" s="36"/>
      <c r="C22" s="46"/>
      <c r="D22" s="47"/>
      <c r="E22" s="47"/>
      <c r="F22" s="47"/>
      <c r="G22" s="47"/>
      <c r="H22" s="47"/>
      <c r="I22" s="47"/>
      <c r="J22" s="47"/>
      <c r="K22" s="48"/>
    </row>
    <row r="24" spans="2:11">
      <c r="B24" s="8" t="s">
        <v>13</v>
      </c>
      <c r="C24" s="1" t="s">
        <v>14</v>
      </c>
      <c r="D24" s="1"/>
      <c r="E24" s="1"/>
      <c r="F24" s="1"/>
      <c r="G24" s="1"/>
      <c r="H24" s="1"/>
      <c r="I24" s="1"/>
      <c r="J24" s="1"/>
      <c r="K24" s="1"/>
    </row>
    <row r="25" spans="2:11" ht="15.75" thickBot="1">
      <c r="B25" s="36"/>
      <c r="C25" s="1"/>
      <c r="D25" s="1"/>
      <c r="E25" s="1"/>
      <c r="F25" s="1"/>
      <c r="G25" s="1"/>
      <c r="H25" s="1"/>
      <c r="I25" s="1"/>
      <c r="J25" s="1"/>
      <c r="K25" s="1"/>
    </row>
    <row r="26" spans="2:11" ht="39" thickBot="1">
      <c r="B26" s="36"/>
      <c r="C26" s="10" t="s">
        <v>15</v>
      </c>
      <c r="D26" s="11" t="s">
        <v>16</v>
      </c>
      <c r="E26" s="12">
        <v>2018</v>
      </c>
      <c r="F26" s="12">
        <v>2019</v>
      </c>
      <c r="G26" s="12">
        <v>2020</v>
      </c>
      <c r="H26" s="12">
        <v>2021</v>
      </c>
      <c r="I26" s="12">
        <v>2022</v>
      </c>
      <c r="J26" s="13">
        <v>2023</v>
      </c>
      <c r="K26" s="13" t="s">
        <v>17</v>
      </c>
    </row>
    <row r="27" spans="2:11">
      <c r="B27" s="36"/>
      <c r="C27" s="14" t="s">
        <v>18</v>
      </c>
      <c r="D27" s="15"/>
      <c r="E27" s="15"/>
      <c r="F27" s="15"/>
      <c r="G27" s="15"/>
      <c r="H27" s="15"/>
      <c r="I27" s="15"/>
      <c r="J27" s="16"/>
      <c r="K27" s="16"/>
    </row>
    <row r="28" spans="2:11">
      <c r="B28" s="36"/>
      <c r="C28" s="17" t="s">
        <v>19</v>
      </c>
      <c r="D28" s="18">
        <v>909</v>
      </c>
      <c r="E28" s="18">
        <v>813</v>
      </c>
      <c r="F28" s="18">
        <v>945</v>
      </c>
      <c r="G28" s="18">
        <v>1308</v>
      </c>
      <c r="H28" s="18">
        <v>997</v>
      </c>
      <c r="I28" s="19">
        <v>1257</v>
      </c>
      <c r="J28" s="19">
        <v>1292</v>
      </c>
      <c r="K28" s="20">
        <f>SUM(D28:J28)</f>
        <v>7521</v>
      </c>
    </row>
    <row r="29" spans="2:11" ht="15.75" thickBot="1">
      <c r="B29" s="36"/>
      <c r="C29" s="21" t="s">
        <v>20</v>
      </c>
      <c r="D29" s="22">
        <v>363</v>
      </c>
      <c r="E29" s="22">
        <v>326</v>
      </c>
      <c r="F29" s="22">
        <v>553</v>
      </c>
      <c r="G29" s="22">
        <v>302</v>
      </c>
      <c r="H29" s="22">
        <v>332</v>
      </c>
      <c r="I29" s="23">
        <v>360</v>
      </c>
      <c r="J29" s="24">
        <v>417</v>
      </c>
      <c r="K29" s="20">
        <f>SUM(D29:J29)</f>
        <v>2653</v>
      </c>
    </row>
    <row r="30" spans="2:11" ht="16.5" thickTop="1" thickBot="1">
      <c r="B30" s="36"/>
      <c r="C30" s="25" t="s">
        <v>21</v>
      </c>
      <c r="D30" s="26">
        <f>SUM(D28:D29)</f>
        <v>1272</v>
      </c>
      <c r="E30" s="26">
        <f>SUM(E28:E29)</f>
        <v>1139</v>
      </c>
      <c r="F30" s="26">
        <f t="shared" ref="F30:J30" si="0">SUM(F28:F29)</f>
        <v>1498</v>
      </c>
      <c r="G30" s="26">
        <f t="shared" si="0"/>
        <v>1610</v>
      </c>
      <c r="H30" s="26">
        <f t="shared" si="0"/>
        <v>1329</v>
      </c>
      <c r="I30" s="27">
        <f t="shared" si="0"/>
        <v>1617</v>
      </c>
      <c r="J30" s="27">
        <f t="shared" si="0"/>
        <v>1709</v>
      </c>
      <c r="K30" s="28">
        <f>SUM(K28:K29)</f>
        <v>10174</v>
      </c>
    </row>
    <row r="31" spans="2:11" ht="15.75" thickBot="1">
      <c r="B31" s="36"/>
      <c r="C31" s="29" t="s">
        <v>22</v>
      </c>
      <c r="D31" s="39">
        <v>605</v>
      </c>
      <c r="E31" s="22">
        <v>144</v>
      </c>
      <c r="F31" s="22">
        <v>182</v>
      </c>
      <c r="G31" s="22">
        <v>272</v>
      </c>
      <c r="H31" s="22">
        <v>258</v>
      </c>
      <c r="I31" s="30">
        <v>383</v>
      </c>
      <c r="J31" s="30">
        <v>394</v>
      </c>
      <c r="K31" s="31">
        <f>SUM(D31:J31)</f>
        <v>2238</v>
      </c>
    </row>
    <row r="32" spans="2:11" ht="27" thickBot="1">
      <c r="B32" s="36"/>
      <c r="C32" s="32" t="s">
        <v>23</v>
      </c>
      <c r="D32" s="33">
        <f>D30-D31</f>
        <v>667</v>
      </c>
      <c r="E32" s="33">
        <f>E30-E31</f>
        <v>995</v>
      </c>
      <c r="F32" s="33">
        <f t="shared" ref="F32:J32" si="1">F30-F31</f>
        <v>1316</v>
      </c>
      <c r="G32" s="33">
        <f t="shared" si="1"/>
        <v>1338</v>
      </c>
      <c r="H32" s="33">
        <f t="shared" si="1"/>
        <v>1071</v>
      </c>
      <c r="I32" s="33">
        <f t="shared" si="1"/>
        <v>1234</v>
      </c>
      <c r="J32" s="33">
        <f t="shared" si="1"/>
        <v>1315</v>
      </c>
      <c r="K32" s="34">
        <f>SUM(D32:J32)</f>
        <v>7936</v>
      </c>
    </row>
    <row r="34" spans="2:11">
      <c r="B34" s="37" t="s">
        <v>24</v>
      </c>
      <c r="C34" s="1" t="s">
        <v>25</v>
      </c>
      <c r="D34" s="1"/>
      <c r="E34" s="1"/>
      <c r="F34" s="1"/>
      <c r="G34" s="1"/>
      <c r="H34" s="1"/>
      <c r="I34" s="1"/>
      <c r="J34" s="1"/>
      <c r="K34" s="1"/>
    </row>
    <row r="35" spans="2:11" ht="15.75" thickBot="1">
      <c r="B35" s="36"/>
      <c r="C35" s="1"/>
      <c r="D35" s="1"/>
      <c r="E35" s="1"/>
      <c r="F35" s="1"/>
      <c r="G35" s="1"/>
      <c r="H35" s="1"/>
      <c r="I35" s="1"/>
      <c r="J35" s="1"/>
      <c r="K35" s="1"/>
    </row>
    <row r="36" spans="2:11">
      <c r="B36" s="36"/>
      <c r="C36" s="40" t="s">
        <v>26</v>
      </c>
      <c r="D36" s="41"/>
      <c r="E36" s="41"/>
      <c r="F36" s="41"/>
      <c r="G36" s="41"/>
      <c r="H36" s="41"/>
      <c r="I36" s="41"/>
      <c r="J36" s="41"/>
      <c r="K36" s="42"/>
    </row>
    <row r="37" spans="2:11">
      <c r="B37" s="36"/>
      <c r="C37" s="43"/>
      <c r="D37" s="44"/>
      <c r="E37" s="44"/>
      <c r="F37" s="44"/>
      <c r="G37" s="44"/>
      <c r="H37" s="44"/>
      <c r="I37" s="44"/>
      <c r="J37" s="44"/>
      <c r="K37" s="45"/>
    </row>
    <row r="38" spans="2:11">
      <c r="B38" s="36"/>
      <c r="C38" s="43"/>
      <c r="D38" s="44"/>
      <c r="E38" s="44"/>
      <c r="F38" s="44"/>
      <c r="G38" s="44"/>
      <c r="H38" s="44"/>
      <c r="I38" s="44"/>
      <c r="J38" s="44"/>
      <c r="K38" s="45"/>
    </row>
    <row r="39" spans="2:11">
      <c r="B39" s="36"/>
      <c r="C39" s="43"/>
      <c r="D39" s="44"/>
      <c r="E39" s="44"/>
      <c r="F39" s="44"/>
      <c r="G39" s="44"/>
      <c r="H39" s="44"/>
      <c r="I39" s="44"/>
      <c r="J39" s="44"/>
      <c r="K39" s="45"/>
    </row>
    <row r="40" spans="2:11" ht="15.75" thickBot="1">
      <c r="B40" s="36"/>
      <c r="C40" s="46"/>
      <c r="D40" s="47"/>
      <c r="E40" s="47"/>
      <c r="F40" s="47"/>
      <c r="G40" s="47"/>
      <c r="H40" s="47"/>
      <c r="I40" s="47"/>
      <c r="J40" s="47"/>
      <c r="K40" s="48"/>
    </row>
  </sheetData>
  <mergeCells count="6">
    <mergeCell ref="C36:K40"/>
    <mergeCell ref="B9:K9"/>
    <mergeCell ref="B10:K10"/>
    <mergeCell ref="C12:J12"/>
    <mergeCell ref="C15:K15"/>
    <mergeCell ref="C17:K22"/>
  </mergeCells>
  <pageMargins left="0.7" right="0.7"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27ce14c33ea3c6b3a62b903108801b48">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fae0492b722423387b5a36492ca4560c"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enumeration value="Canadian Niagara Power Inc.’s"/>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enumeration value="Canadian Niagara Power Inc."/>
              <xsd:enumeration value="Waterloo North Hydro Inc."/>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RA xmlns="7e651a3a-8d05-4ee0-9344-b668032e30e0">
      <UserInfo>
        <DisplayName>Alex.Zbarcea@HydroOne.com</DisplayName>
        <AccountId>30</AccountId>
        <AccountType/>
      </UserInfo>
      <UserInfo>
        <DisplayName>Murxmur.Ola@HydroOne.com</DisplayName>
        <AccountId>51</AccountId>
        <AccountType/>
      </UserInfo>
    </RA>
    <DraftReady xmlns="7e651a3a-8d05-4ee0-9344-b668032e30e0">Done</DraftReady>
    <Witness_x0020_Internal xmlns="7e651a3a-8d05-4ee0-9344-b668032e30e0">
      <UserInfo>
        <DisplayName>i:0#.f|membership|christine.napierala@hydroone.com,#i:0#.f|membership|christine.napierala@hydroone.com,#Christine.Napierala@HydroOne.com,#,#NAPIERALA Christine,#,#,#Manager, Financial Services</DisplayName>
        <AccountId>24</AccountId>
        <AccountType/>
      </UserInfo>
      <UserInfo>
        <DisplayName>i:0#.f|membership|kamil.baig@hydroone.com,#i:0#.f|membership|kamil.baig@hydroone.com,#Kamil.Baig@HydroOne.com,#,#BAIG Kamil,#,#CORP CONTRLR,#Dir, Corporate Account &amp; Reprt</DisplayName>
        <AccountId>103</AccountId>
        <AccountType/>
      </UserInfo>
    </Witness_x0020_Internal>
    <TitleofExhibit xmlns="7e651a3a-8d05-4ee0-9344-b668032e30e0">App.2-KA OPEBs Costs</TitleofExhibit>
    <TypeofDocument xmlns="7e651a3a-8d05-4ee0-9344-b668032e30e0" xsi:nil="true"/>
    <RAContact xmlns="7e651a3a-8d05-4ee0-9344-b668032e30e0">BURKE Kathleen</RAContact>
    <DocumentType xmlns="7e651a3a-8d05-4ee0-9344-b668032e30e0">Prefiled Evidence</DocumentType>
    <CaseNumber_x002f_DocketNumber xmlns="7e651a3a-8d05-4ee0-9344-b668032e30e0">EB-2022-0041</CaseNumber_x002f_DocketNumber>
    <IssueDate xmlns="7e651a3a-8d05-4ee0-9344-b668032e30e0">2022-08-31T04:00:00+00:00</IssueDate>
    <Applicant xmlns="7e651a3a-8d05-4ee0-9344-b668032e30e0">Hydro One Remote Communities Inc. - HORC</Applicant>
    <Docket xmlns="7e651a3a-8d05-4ee0-9344-b668032e30e0" xsi:nil="true"/>
    <Applicant0 xmlns="7e651a3a-8d05-4ee0-9344-b668032e30e0">Hydro One Remote Communities - HORCI</Applicant0>
    <Author0 xmlns="7e651a3a-8d05-4ee0-9344-b668032e30e0">
      <UserInfo>
        <DisplayName>i:0#.f|membership|kamil.baig@hydroone.com</DisplayName>
        <AccountId>103</AccountId>
        <AccountType/>
      </UserInfo>
      <UserInfo>
        <DisplayName>i:0#.f|membership|cathy.sewell@hydroone.com</DisplayName>
        <AccountId>135</AccountId>
        <AccountType/>
      </UserInfo>
    </Author0>
    <RAApproved xmlns="7e651a3a-8d05-4ee0-9344-b668032e30e0">true</RAApproved>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SharedWithUsers xmlns="1f5e108a-442b-424d-88d6-fdac133e65d6">
      <UserInfo>
        <DisplayName>BAIG Kamil</DisplayName>
        <AccountId>103</AccountId>
        <AccountType/>
      </UserInfo>
      <UserInfo>
        <DisplayName>BUT Judy</DisplayName>
        <AccountId>23</AccountId>
        <AccountType/>
      </UserInfo>
    </SharedWithUsers>
    <Formatted xmlns="7e651a3a-8d05-4ee0-9344-b668032e30e0">true</Formatted>
    <PDF xmlns="7e651a3a-8d05-4ee0-9344-b668032e30e0">true</PDF>
  </documentManagement>
</p:properties>
</file>

<file path=customXml/itemProps1.xml><?xml version="1.0" encoding="utf-8"?>
<ds:datastoreItem xmlns:ds="http://schemas.openxmlformats.org/officeDocument/2006/customXml" ds:itemID="{0078C844-1BF8-452F-9378-50EFDF676EF8}"/>
</file>

<file path=customXml/itemProps2.xml><?xml version="1.0" encoding="utf-8"?>
<ds:datastoreItem xmlns:ds="http://schemas.openxmlformats.org/officeDocument/2006/customXml" ds:itemID="{D32FF8D8-842C-491F-A061-5B10B2185C3B}"/>
</file>

<file path=customXml/itemProps3.xml><?xml version="1.0" encoding="utf-8"?>
<ds:datastoreItem xmlns:ds="http://schemas.openxmlformats.org/officeDocument/2006/customXml" ds:itemID="{17188D89-1301-4267-9DA1-346C4F43D86C}"/>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App.2-KA OPEBs Costs</dc:title>
  <dc:subject/>
  <dc:creator>NAPIERALA Christine</dc:creator>
  <cp:keywords/>
  <dc:description/>
  <cp:lastModifiedBy>OLA Murxmur</cp:lastModifiedBy>
  <cp:revision/>
  <dcterms:created xsi:type="dcterms:W3CDTF">2017-07-03T14:06:43Z</dcterms:created>
  <dcterms:modified xsi:type="dcterms:W3CDTF">2022-09-13T23:44:02Z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4bcf0f61-20b8-4ccb-8daa-4e998eb53b7e</vt:lpwstr>
  </property>
  <property fmtid="{D5CDD505-2E9C-101B-9397-08002B2CF9AE}" pid="4" name="MediaServiceImageTags">
    <vt:lpwstr/>
  </property>
</Properties>
</file>