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hydroone.sharepoint.com/sites/RA/Proceedings Library/2022/EB-2022-0041 - HORCI - Applications for 2023 Electricity Distribution Rates/Working Folder/Error Checking Questions - OEB Staff/EB-2022-0041 Hydro One Remotes Error Correction Attachments (Required Updates to Exhibits)/"/>
    </mc:Choice>
  </mc:AlternateContent>
  <xr:revisionPtr revIDLastSave="47" documentId="11_A234020E6802491BA0BD4BCE42CDFFEFF479D77A" xr6:coauthVersionLast="47" xr6:coauthVersionMax="47" xr10:uidLastSave="{DEF017A2-B95E-40EA-A0DA-179C8614CCAF}"/>
  <bookViews>
    <workbookView xWindow="-110" yWindow="-110" windowWidth="19420" windowHeight="10420" xr2:uid="{00000000-000D-0000-FFFF-FFFF00000000}"/>
  </bookViews>
  <sheets>
    <sheet name="App. 2-KA P_OPEB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p">#REF!</definedName>
    <definedName name="\s">#REF!</definedName>
    <definedName name="a">'[1]13. Headcount Forecast'!#REF!</definedName>
    <definedName name="aa">'[1]13. Headcount Forecast'!#REF!</definedName>
    <definedName name="aaa">'[1]13. Headcount Forecast'!#REF!</definedName>
    <definedName name="aaaaaa">'[1]13. Headcount Forecast'!#REF!</definedName>
    <definedName name="ActCumOU">[2]Actuals!$A$289:$N$301</definedName>
    <definedName name="ActiveGLI_Cumactualtotal">'[3]Active GLI'!#REF!</definedName>
    <definedName name="ActiveGLI_Cumpayment">'[3]Active GLI'!#REF!</definedName>
    <definedName name="AHEMC_03">'[4]5. Escalators'!$I$11</definedName>
    <definedName name="AHEMC_04">'[4]5. Escalators'!$I$12</definedName>
    <definedName name="AHEMC_05">'[4]5. Escalators'!$I$13</definedName>
    <definedName name="AHEMC_06">'[4]5. Escalators'!$I$14</definedName>
    <definedName name="AHEMC_07">'[4]5. Escalators'!$I$15</definedName>
    <definedName name="AHEMC_08">'[4]5. Escalators'!$I$16</definedName>
    <definedName name="AHEMC_09">'[4]5. Escalators'!$I$17</definedName>
    <definedName name="AHEMO_03">'[4]5. Escalators'!$D$11</definedName>
    <definedName name="AHEMO_04">'[4]5. Escalators'!$D$12</definedName>
    <definedName name="AHEMO_05">'[4]5. Escalators'!$D$13</definedName>
    <definedName name="AHEMO_06">'[4]5. Escalators'!$D$14</definedName>
    <definedName name="AHEMO_07">'[4]5. Escalators'!$D$15</definedName>
    <definedName name="AHEMO_08">'[4]5. Escalators'!$D$16</definedName>
    <definedName name="AHEMO_09">'[4]5. Escalators'!$D$17</definedName>
    <definedName name="APN">#REF!</definedName>
    <definedName name="APR">#REF!</definedName>
    <definedName name="ASD">#REF!</definedName>
    <definedName name="AUG">#REF!</definedName>
    <definedName name="baseyr">'[4]2. Index'!$M$3</definedName>
    <definedName name="baseyr1">'[5]2. Index'!$M$3</definedName>
    <definedName name="bbbb">'[1]13. Headcount Forecast'!#REF!</definedName>
    <definedName name="bbbbb">'[1]13. Headcount Forecast'!#REF!</definedName>
    <definedName name="BPE_CUM_N">#REF!</definedName>
    <definedName name="BPE_Red_Ratio_Yr1">'[4]18. Compens &amp; EHT- HOI'!$X$200</definedName>
    <definedName name="BPE_Red_Ratio_Yr2">'[4]18. Compens &amp; EHT- HOI'!$X$201</definedName>
    <definedName name="BPE_Red_Ratio_Yr3">'[4]18. Compens &amp; EHT- HOI'!$X$202</definedName>
    <definedName name="BPE_Red_Ratio_Yr4">'[4]18. Compens &amp; EHT- HOI'!$X$203</definedName>
    <definedName name="BPE_Red_Ratio_Yr5">'[4]18. Compens &amp; EHT- HOI'!$X$204</definedName>
    <definedName name="BPE_Red_Ratio_Yr6">'[4]18. Compens &amp; EHT- HOI'!$X$205</definedName>
    <definedName name="BPE_Red_Ratio_Yr7">'[4]18. Compens &amp; EHT- HOI'!$X$206</definedName>
    <definedName name="BudCumOU">[2]Budget!$A$289:$N$301</definedName>
    <definedName name="cccc">'[1]13. Headcount Forecast'!#REF!</definedName>
    <definedName name="ccccc">'[1]13. Headcount Forecast'!#REF!</definedName>
    <definedName name="CPI_02">'[4]5. Escalators'!$C$10</definedName>
    <definedName name="CPI_03">'[4]5. Escalators'!$C$11</definedName>
    <definedName name="CPI_04">'[4]5. Escalators'!$C$12</definedName>
    <definedName name="CPI_05">'[4]5. Escalators'!$C$13</definedName>
    <definedName name="CPI_06">'[4]5. Escalators'!$C$14</definedName>
    <definedName name="CPI_07">'[4]5. Escalators'!$C$15</definedName>
    <definedName name="CPI_08">'[4]5. Escalators'!$C$16</definedName>
    <definedName name="CPI_09">'[4]5. Escalators'!$C$17</definedName>
    <definedName name="d">'[1]13. Headcount Forecast'!#REF!</definedName>
    <definedName name="dd">'[6]13. Headcount Forecast'!#REF!</definedName>
    <definedName name="ddd">'[1]13. Headcount Forecast'!#REF!</definedName>
    <definedName name="dddd">'[1]13. Headcount Forecast'!#REF!</definedName>
    <definedName name="DEC">#REF!</definedName>
    <definedName name="Dental_Esc_02">'[4]5. Escalators'!$J$25</definedName>
    <definedName name="Dental_Esc_03">'[4]5. Escalators'!$J$26</definedName>
    <definedName name="Dental_Esc_04">'[4]5. Escalators'!$J$27</definedName>
    <definedName name="Dental_Esc_05">'[4]5. Escalators'!$J$28</definedName>
    <definedName name="Dental_Esc_06">'[4]5. Escalators'!$J$29</definedName>
    <definedName name="Dental_Esc_07">'[4]5. Escalators'!$J$30</definedName>
    <definedName name="Dental_Esc_08">'[4]5. Escalators'!$J$31</definedName>
    <definedName name="Dental_Esc_09">'[4]5. Escalators'!$J$32</definedName>
    <definedName name="Dental_Esc_Rate">'[4]5. Escalators'!$J$23</definedName>
    <definedName name="e">'[1]13. Headcount Forecast'!#REF!</definedName>
    <definedName name="ee">'[6]13. Headcount Forecast'!#REF!</definedName>
    <definedName name="eee">'[1]13. Headcount Forecast'!#REF!</definedName>
    <definedName name="eeeeee">'[1]13. Headcount Forecast'!#REF!</definedName>
    <definedName name="f">'[1]13. Headcount Forecast'!#REF!</definedName>
    <definedName name="FEB">#REF!</definedName>
    <definedName name="ff">'[6]13. Headcount Forecast'!#REF!</definedName>
    <definedName name="fff">'[1]13. Headcount Forecast'!#REF!</definedName>
    <definedName name="ffff">'[1]13. Headcount Forecast'!#REF!</definedName>
    <definedName name="ForCumOU">[2]Forecast!$A$289:$N$301</definedName>
    <definedName name="ForYEOU">'[2]Forecast YE'!$A$274:$N$286</definedName>
    <definedName name="FVRate0">'[7]Input - Proj Info'!$K$113</definedName>
    <definedName name="FVRate1">'[7]Input - Proj Info'!$K$114</definedName>
    <definedName name="FVRate2">'[7]Input - Proj Info'!$K$115</definedName>
    <definedName name="FVRate3">'[7]Input - Proj Info'!$K$116</definedName>
    <definedName name="FVRate4">'[7]Input - Proj Info'!$K$117</definedName>
    <definedName name="FY4nv">#REF!</definedName>
    <definedName name="g">'[1]13. Headcount Forecast'!#REF!</definedName>
    <definedName name="ggg">'[1]13. Headcount Forecast'!#REF!</definedName>
    <definedName name="gggg">'[1]13. Headcount Forecast'!#REF!</definedName>
    <definedName name="h">'[1]13. Headcount Forecast'!#REF!</definedName>
    <definedName name="Health_Esc_02">'[4]5. Escalators'!$I$25</definedName>
    <definedName name="Health_Esc_03">'[4]5. Escalators'!$I$26</definedName>
    <definedName name="Health_Esc_04">'[4]5. Escalators'!$I$27</definedName>
    <definedName name="Health_Esc_05">'[4]5. Escalators'!$I$28</definedName>
    <definedName name="Health_Esc_06">'[4]5. Escalators'!$I$29</definedName>
    <definedName name="Health_Esc_07">'[4]5. Escalators'!$I$30</definedName>
    <definedName name="Health_Esc_08">'[4]5. Escalators'!$I$31</definedName>
    <definedName name="Health_esc_09">'[4]5. Escalators'!$I$32</definedName>
    <definedName name="Health_Esc_Rate">'[4]5. Escalators'!$I$23</definedName>
    <definedName name="hhh">'[1]13. Headcount Forecast'!#REF!</definedName>
    <definedName name="hhhh">'[1]13. Headcount Forecast'!#REF!</definedName>
    <definedName name="i">'[1]13. Headcount Forecast'!#REF!</definedName>
    <definedName name="ii">'[6]13. Headcount Forecast'!#REF!</definedName>
    <definedName name="iii">'[1]13. Headcount Forecast'!#REF!</definedName>
    <definedName name="iiiiii">'[1]13. Headcount Forecast'!#REF!</definedName>
    <definedName name="j">'[1]13. Headcount Forecast'!#REF!</definedName>
    <definedName name="JAN">#REF!</definedName>
    <definedName name="jj">'[6]13. Headcount Forecast'!#REF!</definedName>
    <definedName name="jjj">'[1]13. Headcount Forecast'!#REF!</definedName>
    <definedName name="jjjj">'[1]13. Headcount Forecast'!#REF!</definedName>
    <definedName name="JUL">#REF!</definedName>
    <definedName name="JUN">#REF!</definedName>
    <definedName name="k">'[1]13. Headcount Forecast'!#REF!</definedName>
    <definedName name="kk">'[6]13. Headcount Forecast'!#REF!</definedName>
    <definedName name="kkk">'[1]13. Headcount Forecast'!#REF!</definedName>
    <definedName name="kkkk">'[1]13. Headcount Forecast'!#REF!</definedName>
    <definedName name="l">'[1]13. Headcount Forecast'!#REF!</definedName>
    <definedName name="Labour_Esc_02">'[4]5. Escalators'!$B$25</definedName>
    <definedName name="Labour_Esc_03">'[4]5. Escalators'!$B$26</definedName>
    <definedName name="Labour_Esc_04">'[4]5. Escalators'!$B$27</definedName>
    <definedName name="Labour_Esc_05">'[4]5. Escalators'!$B$28</definedName>
    <definedName name="Labour_Esc_06">'[4]5. Escalators'!$B$29</definedName>
    <definedName name="Labour_Esc_07">'[4]5. Escalators'!$B$30</definedName>
    <definedName name="Labour_Esc_08">'[4]5. Escalators'!$B$31</definedName>
    <definedName name="Labour_Esc_09">'[4]5. Escalators'!$B$32</definedName>
    <definedName name="ll">'[6]13. Headcount Forecast'!#REF!</definedName>
    <definedName name="llll">'[1]13. Headcount Forecast'!#REF!</definedName>
    <definedName name="MACRO">#REF!</definedName>
    <definedName name="MACROS">'[8]01TAXREG'!#REF!</definedName>
    <definedName name="MAR">#REF!</definedName>
    <definedName name="MARCOS">'[8]01CPPTMP'!#REF!</definedName>
    <definedName name="MAY">#REF!</definedName>
    <definedName name="mmmm">'[1]13. Headcount Forecast'!#REF!</definedName>
    <definedName name="mmmmm">'[1]13. Headcount Forecast'!#REF!</definedName>
    <definedName name="name">#REF!</definedName>
    <definedName name="NewPensionBPERatio">'[4]30. OPRB, OPRB, LTD, SPP, RPP'!$AC$7</definedName>
    <definedName name="nnnn">'[1]13. Headcount Forecast'!#REF!</definedName>
    <definedName name="nnnnn">'[1]13. Headcount Forecast'!#REF!</definedName>
    <definedName name="NOV">#REF!</definedName>
    <definedName name="NR_RPY_CI_HOI_02">'[4]10. Headcount Forecast'!$O$7</definedName>
    <definedName name="NR_RPY_CI_HOI_03">'[4]10. Headcount Forecast'!$O$8</definedName>
    <definedName name="NR_RPY_CI_HOI_04">'[4]10. Headcount Forecast'!$O$9</definedName>
    <definedName name="NR_RPY_CI_HOI_05">'[4]10. Headcount Forecast'!$O$10</definedName>
    <definedName name="NR_RPY_CI_HOI_06">'[4]10. Headcount Forecast'!$O$11</definedName>
    <definedName name="NR_RPY_CI_HOI_07">'[4]10. Headcount Forecast'!$O$12</definedName>
    <definedName name="NR_RPY_CI_HOI_08">'[4]10. Headcount Forecast'!$O$13</definedName>
    <definedName name="NR_RPY_CI_HOI_09">'[4]10. Headcount Forecast'!$O$14</definedName>
    <definedName name="NR_RPY_CI_Mkt_02">'[4]10. Headcount Forecast'!#REF!</definedName>
    <definedName name="NR_RPY_CI_Mkt_03">'[4]10. Headcount Forecast'!#REF!</definedName>
    <definedName name="NR_RPY_CI_Ntw_02">'[4]10. Headcount Forecast'!$O$16</definedName>
    <definedName name="NR_RPY_CI_Ntw_03">'[4]10. Headcount Forecast'!$O$17</definedName>
    <definedName name="NR_RPY_CI_Ntw_04">'[4]10. Headcount Forecast'!$O$18</definedName>
    <definedName name="NR_RPY_CI_Ntw_05">'[4]10. Headcount Forecast'!$O$19</definedName>
    <definedName name="NR_RPY_CI_Ntw_06">'[4]10. Headcount Forecast'!$O$20</definedName>
    <definedName name="NR_RPY_CI_Ntw_07">'[4]10. Headcount Forecast'!$O$21</definedName>
    <definedName name="NR_RPY_CI_Ntw_08">'[4]10. Headcount Forecast'!$O$22</definedName>
    <definedName name="NR_RPY_CI_Ntw_09">'[4]10. Headcount Forecast'!$O$23</definedName>
    <definedName name="NR_RPY_CI_OHE_02">'[4]10. Headcount Forecast'!#REF!</definedName>
    <definedName name="NR_RPY_CI_OHE_03">'[4]10. Headcount Forecast'!#REF!</definedName>
    <definedName name="NR_RPY_CI_OHE_04">'[4]10. Headcount Forecast'!#REF!</definedName>
    <definedName name="NR_RPY_CI_OHE_05">'[4]10. Headcount Forecast'!#REF!</definedName>
    <definedName name="NR_RPY_CI_OHE_06">'[4]10. Headcount Forecast'!#REF!</definedName>
    <definedName name="NR_RPY_CI_OHE_07">'[4]10. Headcount Forecast'!#REF!</definedName>
    <definedName name="NR_RPY_CI_OHE_08">'[4]10. Headcount Forecast'!#REF!</definedName>
    <definedName name="NR_RPY_CI_RC_02">'[4]10. Headcount Forecast'!$O$25</definedName>
    <definedName name="NR_RPY_CI_RC_03">'[4]10. Headcount Forecast'!$O$26</definedName>
    <definedName name="NR_RPY_CI_RC_04">'[4]10. Headcount Forecast'!$O$27</definedName>
    <definedName name="NR_RPY_CI_RC_05">'[4]10. Headcount Forecast'!$O$28</definedName>
    <definedName name="NR_RPY_CI_RC_06">'[4]10. Headcount Forecast'!$O$29</definedName>
    <definedName name="NR_RPY_CI_RC_07">'[4]10. Headcount Forecast'!$O$30</definedName>
    <definedName name="NR_RPY_CI_RC_08">'[4]10. Headcount Forecast'!$O$31</definedName>
    <definedName name="NR_RPY_CI_RC_09">'[4]10. Headcount Forecast'!$O$32</definedName>
    <definedName name="NR_RPY_CI_Tel_02">'[4]10. Headcount Forecast'!$O$34</definedName>
    <definedName name="NR_RPY_CI_Tel_03">'[4]10. Headcount Forecast'!$O$35</definedName>
    <definedName name="NR_RPY_CI_Tel_04">'[4]10. Headcount Forecast'!$O$36</definedName>
    <definedName name="NR_RPY_CI_Tel_05">'[4]10. Headcount Forecast'!$O$37</definedName>
    <definedName name="NR_RPY_CI_Tel_06">'[4]10. Headcount Forecast'!$O$38</definedName>
    <definedName name="NR_RPY_CI_Tel_07">'[4]10. Headcount Forecast'!$O$39</definedName>
    <definedName name="NR_RPY_CI_Tel_08">'[4]10. Headcount Forecast'!$O$40</definedName>
    <definedName name="NR_RPY_CI_Tel_09">'[4]10. Headcount Forecast'!$O$41</definedName>
    <definedName name="NvsASD">"V1999-06-02"</definedName>
    <definedName name="NvsAutoDrillOk">"VN"</definedName>
    <definedName name="NvsElapsedTime">0.000146296297316439</definedName>
    <definedName name="NvsEndTime">36332.4296421296</definedName>
    <definedName name="NvsInstSpec">"%,FDEPTID,TTNAM,NSYSTEM DEVELOPMENT"</definedName>
    <definedName name="NvsLayoutType">"M3"</definedName>
    <definedName name="NvsNplSpec">"%,X,RZF..,CZF.."</definedName>
    <definedName name="NvsPanelEffdt">"V1998-07-31"</definedName>
    <definedName name="NvsPanelSetid">"V300"</definedName>
    <definedName name="NvsReqBU">"V210"</definedName>
    <definedName name="NvsReqBUOnly">"VY"</definedName>
    <definedName name="NvsTransLed">"VN"</definedName>
    <definedName name="NvsTreeASD">"V1999-06-02"</definedName>
    <definedName name="NvsValTbl.ACCOUNT">"GL_ACCOUNT_TBL"</definedName>
    <definedName name="NvsValTbl.PROJECT_ID">"OH_P300_TREE_VW"</definedName>
    <definedName name="NvsValTbl.RESOURCE_TYPE">"PROJ_RES_TYPE"</definedName>
    <definedName name="o">'[1]13. Headcount Forecast'!#REF!</definedName>
    <definedName name="OCT">#REF!</definedName>
    <definedName name="oo">'[6]13. Headcount Forecast'!#REF!</definedName>
    <definedName name="ooo">'[1]13. Headcount Forecast'!#REF!</definedName>
    <definedName name="oooooo">'[1]13. Headcount Forecast'!#REF!</definedName>
    <definedName name="OPRB_Cum_Plan">#REF!</definedName>
    <definedName name="OPRB_Plan">#REF!</definedName>
    <definedName name="overhead">'[7]Input - Proj Info'!$I$148</definedName>
    <definedName name="p">'[1]13. Headcount Forecast'!#REF!</definedName>
    <definedName name="pp">'[6]13. Headcount Forecast'!#REF!</definedName>
    <definedName name="ppp">'[1]13. Headcount Forecast'!#REF!</definedName>
    <definedName name="pppppp">'[1]13. Headcount Forecast'!#REF!</definedName>
    <definedName name="_xlnm.Print_Area" localSheetId="0">'App. 2-KA P_OPEBs'!$B$1:$L$40</definedName>
    <definedName name="q">'[1]13. Headcount Forecast'!#REF!</definedName>
    <definedName name="q1bpe">'[9]q1 2002'!$A$15:$F$21</definedName>
    <definedName name="qq">'[6]13. Headcount Forecast'!#REF!</definedName>
    <definedName name="qqq">'[1]13. Headcount Forecast'!#REF!</definedName>
    <definedName name="qqqq">'[1]13. Headcount Forecast'!#REF!</definedName>
    <definedName name="qqqqqq">'[1]13. Headcount Forecast'!#REF!</definedName>
    <definedName name="RBU">#REF!</definedName>
    <definedName name="RID">#REF!</definedName>
    <definedName name="RPY_CI_Reg_HOI_02">'[4]10. Headcount Forecast'!$I$7</definedName>
    <definedName name="RPY_CI_Reg_HOI_03">'[4]10. Headcount Forecast'!$I$8</definedName>
    <definedName name="RPY_CI_Reg_HOI_04">'[4]10. Headcount Forecast'!$I$9</definedName>
    <definedName name="RPY_CI_Reg_HOI_05">'[4]10. Headcount Forecast'!$I$10</definedName>
    <definedName name="RPY_CI_Reg_HOI_06">'[4]10. Headcount Forecast'!$I$11</definedName>
    <definedName name="RPY_CI_Reg_HOI_07">'[4]10. Headcount Forecast'!$I$12</definedName>
    <definedName name="RPY_CI_Reg_HOI_08">'[4]10. Headcount Forecast'!$I$13</definedName>
    <definedName name="RPY_CI_Reg_HOI_09">'[4]10. Headcount Forecast'!$I$14</definedName>
    <definedName name="RPY_CI_Reg_Mkt_02">'[4]10. Headcount Forecast'!#REF!</definedName>
    <definedName name="RPY_CI_Reg_Mkt_03">'[4]10. Headcount Forecast'!#REF!</definedName>
    <definedName name="RPY_CI_Reg_Ntw_02">'[4]10. Headcount Forecast'!$I$16</definedName>
    <definedName name="RPY_CI_Reg_Ntw_03">'[4]10. Headcount Forecast'!$I$17</definedName>
    <definedName name="RPY_CI_Reg_Ntw_04">'[4]10. Headcount Forecast'!$I$18</definedName>
    <definedName name="RPY_CI_Reg_Ntw_05">'[4]10. Headcount Forecast'!$I$19</definedName>
    <definedName name="RPY_CI_Reg_Ntw_06">'[4]10. Headcount Forecast'!$I$20</definedName>
    <definedName name="RPY_CI_Reg_Ntw_07">'[4]10. Headcount Forecast'!$I$21</definedName>
    <definedName name="RPY_CI_Reg_Ntw_08">'[4]10. Headcount Forecast'!$I$22</definedName>
    <definedName name="RPY_CI_Reg_Ntw_09">'[4]10. Headcount Forecast'!$I$23</definedName>
    <definedName name="RPY_CI_Reg_OHE_02">'[4]10. Headcount Forecast'!#REF!</definedName>
    <definedName name="RPY_CI_Reg_OHE_03">'[4]10. Headcount Forecast'!#REF!</definedName>
    <definedName name="RPY_CI_Reg_OHE_04">'[4]10. Headcount Forecast'!#REF!</definedName>
    <definedName name="RPY_CI_Reg_OHE_05">'[4]10. Headcount Forecast'!#REF!</definedName>
    <definedName name="RPY_CI_Reg_OHE_06">'[4]10. Headcount Forecast'!#REF!</definedName>
    <definedName name="RPY_CI_Reg_OHE_07">'[4]10. Headcount Forecast'!#REF!</definedName>
    <definedName name="RPY_CI_Reg_OHE_08">'[4]10. Headcount Forecast'!#REF!</definedName>
    <definedName name="RPY_CI_Reg_RC_02">'[4]10. Headcount Forecast'!$I$25</definedName>
    <definedName name="RPY_CI_Reg_RC_03">'[4]10. Headcount Forecast'!$I$26</definedName>
    <definedName name="RPY_CI_Reg_RC_04">'[4]10. Headcount Forecast'!$I$27</definedName>
    <definedName name="RPY_CI_Reg_RC_05">'[4]10. Headcount Forecast'!$I$28</definedName>
    <definedName name="RPY_CI_Reg_RC_06">'[4]10. Headcount Forecast'!$I$29</definedName>
    <definedName name="RPY_CI_Reg_RC_07">'[4]10. Headcount Forecast'!$I$30</definedName>
    <definedName name="RPY_CI_Reg_RC_08">'[4]10. Headcount Forecast'!$I$31</definedName>
    <definedName name="RPY_CI_Reg_RC_09">'[4]10. Headcount Forecast'!$I$32</definedName>
    <definedName name="RPY_CI_Reg_Tel_02">'[4]10. Headcount Forecast'!$I$34</definedName>
    <definedName name="RPY_CI_Reg_Tel_03">'[4]10. Headcount Forecast'!$I$35</definedName>
    <definedName name="RPY_CI_Reg_Tel_04">'[4]10. Headcount Forecast'!$I$36</definedName>
    <definedName name="RPY_CI_Reg_Tel_05">'[4]10. Headcount Forecast'!$I$37</definedName>
    <definedName name="RPY_CI_Reg_Tel_06">'[4]10. Headcount Forecast'!$I$38</definedName>
    <definedName name="RPY_CI_Reg_Tel_07">'[4]10. Headcount Forecast'!$I$39</definedName>
    <definedName name="RPY_CI_Reg_Tel_08">'[4]10. Headcount Forecast'!$I$40</definedName>
    <definedName name="RPY_CI_Reg_Tel_09">'[4]10. Headcount Forecast'!$I$41</definedName>
    <definedName name="rr">'[6]13. Headcount Forecast'!#REF!</definedName>
    <definedName name="rrr">'[1]13. Headcount Forecast'!#REF!</definedName>
    <definedName name="rrrrrr">'[1]13. Headcount Forecast'!#REF!</definedName>
    <definedName name="RTT">#REF!</definedName>
    <definedName name="rundate">#REF!</definedName>
    <definedName name="s">'[1]13. Headcount Forecast'!#REF!</definedName>
    <definedName name="SEP">#REF!</definedName>
    <definedName name="set_hdr_dates">'[10]Change Monthly hding labels'!#REF!</definedName>
    <definedName name="SFD">#REF!</definedName>
    <definedName name="SFV">#REF!</definedName>
    <definedName name="ss">'[6]13. Headcount Forecast'!#REF!</definedName>
    <definedName name="sss">'[1]13. Headcount Forecast'!#REF!</definedName>
    <definedName name="ssss">'[1]13. Headcount Forecast'!#REF!</definedName>
    <definedName name="START_YR">'[7]Input - Proj Info'!$M$27</definedName>
    <definedName name="t">'[1]13. Headcount Forecast'!#REF!</definedName>
    <definedName name="tt">'[6]13. Headcount Forecast'!#REF!</definedName>
    <definedName name="ttt">'[1]13. Headcount Forecast'!#REF!</definedName>
    <definedName name="tttttt">'[1]13. Headcount Forecast'!#REF!</definedName>
    <definedName name="u">'[1]13. Headcount Forecast'!#REF!</definedName>
    <definedName name="Update_Date">'[4]2. Index'!$M$2</definedName>
    <definedName name="uu">'[6]13. Headcount Forecast'!#REF!</definedName>
    <definedName name="uuu">'[1]13. Headcount Forecast'!#REF!</definedName>
    <definedName name="uuuuuu">'[1]13. Headcount Forecast'!#REF!</definedName>
    <definedName name="vvvv">'[1]13. Headcount Forecast'!#REF!</definedName>
    <definedName name="vvvvv">'[1]13. Headcount Forecast'!#REF!</definedName>
    <definedName name="w">'[1]13. Headcount Forecast'!#REF!</definedName>
    <definedName name="ww">'[6]13. Headcount Forecast'!#REF!</definedName>
    <definedName name="www">'[1]13. Headcount Forecast'!#REF!</definedName>
    <definedName name="wwww">'[1]13. Headcount Forecast'!#REF!</definedName>
    <definedName name="wwwwww">'[1]13. Headcount Forecast'!#REF!</definedName>
    <definedName name="xx">'[6]13. Headcount Forecast'!#REF!</definedName>
    <definedName name="xxxx">'[1]13. Headcount Forecast'!#REF!</definedName>
    <definedName name="xxxxx">'[1]13. Headcount Forecast'!#REF!</definedName>
    <definedName name="y">'[1]13. Headcount Forecast'!#REF!</definedName>
    <definedName name="yy">'[6]13. Headcount Forecast'!#REF!</definedName>
    <definedName name="yyy">'[1]13. Headcount Forecast'!#REF!</definedName>
    <definedName name="yyyyyy">'[1]13. Headcount Forecast'!#REF!</definedName>
    <definedName name="zz">'[6]13. Headcount Forecast'!#REF!</definedName>
    <definedName name="zzzz">'[1]13. Headcount Forecast'!#REF!</definedName>
    <definedName name="zzzzz">'[1]13. Headcount Forecast'!#REF!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0" i="1" l="1"/>
  <c r="K32" i="1"/>
  <c r="K31" i="1"/>
  <c r="K29" i="1"/>
  <c r="K28" i="1"/>
  <c r="D32" i="1" l="1"/>
  <c r="D30" i="1"/>
  <c r="J30" i="1" l="1"/>
  <c r="I30" i="1"/>
  <c r="H30" i="1"/>
  <c r="G30" i="1"/>
  <c r="F30" i="1"/>
  <c r="E30" i="1"/>
  <c r="H32" i="1" l="1"/>
  <c r="G32" i="1"/>
  <c r="E32" i="1"/>
  <c r="I32" i="1" l="1"/>
  <c r="J32" i="1"/>
  <c r="F32" i="1"/>
</calcChain>
</file>

<file path=xl/sharedStrings.xml><?xml version="1.0" encoding="utf-8"?>
<sst xmlns="http://schemas.openxmlformats.org/spreadsheetml/2006/main" count="27" uniqueCount="27">
  <si>
    <t>File Number:</t>
  </si>
  <si>
    <t>Exhibit:</t>
  </si>
  <si>
    <t>Tab:</t>
  </si>
  <si>
    <t>Schedule:</t>
  </si>
  <si>
    <t>Page:</t>
  </si>
  <si>
    <t>Date:</t>
  </si>
  <si>
    <t>Appendix 2-KA</t>
  </si>
  <si>
    <t>OPEBs (Other Post-Employment Benefits) Costs</t>
  </si>
  <si>
    <t>A</t>
  </si>
  <si>
    <t>Please indicate if OPEBs were recovered on a cash or accrual accounting basis for each year since the distributor started to recover OPEBs in distribution rates from customers:</t>
  </si>
  <si>
    <t xml:space="preserve">Notes: </t>
  </si>
  <si>
    <t>(Please add any information to explain the accounting basis used for OPEBs cost recovery in rate setting. If basis is other than Cash or Accrual, an explanation is required.)</t>
  </si>
  <si>
    <t>Hydro One utilizes the accrual method for accounting of Other Post-Employment Benefit (“OPEBs”) costs. The accrual method is appropriate because it reflects the costs incurred during the time period and, as such, more accurately attributes those costs to the appropriate ratepayers.</t>
  </si>
  <si>
    <t>B</t>
  </si>
  <si>
    <t>Please complete the following table:</t>
  </si>
  <si>
    <t>OPEBs (in $K)</t>
  </si>
  <si>
    <t>Board Approved 2018</t>
  </si>
  <si>
    <t>Total</t>
  </si>
  <si>
    <t>Amounts included in Rates</t>
  </si>
  <si>
    <t xml:space="preserve">     OM&amp;A</t>
  </si>
  <si>
    <t xml:space="preserve">     Capital</t>
  </si>
  <si>
    <t xml:space="preserve">     Total</t>
  </si>
  <si>
    <t>Paid benefit amounts</t>
  </si>
  <si>
    <t>Net excess amount included in rates relative to amounts actually paid.</t>
  </si>
  <si>
    <t>C</t>
  </si>
  <si>
    <t>Please describe what the distributor has done with the recoveries in excess of cash payments:</t>
  </si>
  <si>
    <t>The Capital component of OPEB costs is recovered over the useful life of the assets to which it is capitalized and not in the years noted. Therefore, the Net Excess as noted does not represent the excess recovery in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</si>
</sst>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_);_(* \(#,##0\);_(* &quot;-&quot;??_);_(@_)"/>
    <numFmt numFmtId="167" formatCode="_(* #,##0.0_);_(* \(#,##0.0\);_(* &quot;-&quot;??_);_(@_)"/>
    <numFmt numFmtId="168" formatCode="#,##0.0"/>
    <numFmt numFmtId="169" formatCode="mm/dd/yyyy"/>
    <numFmt numFmtId="170" formatCode="0\-0"/>
    <numFmt numFmtId="171" formatCode="_-* #,##0.00_-;\-* #,##0.00_-;_-* &quot;-&quot;??_-;_-@_-"/>
    <numFmt numFmtId="172" formatCode="##\-#"/>
    <numFmt numFmtId="173" formatCode="#,##0\ &quot;DM&quot;;[Red]\-#,##0\ &quot;DM&quot;"/>
  </numFmts>
  <fonts count="4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sz val="8"/>
      <name val="Times New Roman"/>
      <family val="1"/>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bgColor indexed="64"/>
      </patternFill>
    </fill>
    <fill>
      <patternFill patternType="mediumGray">
        <fgColor indexed="22"/>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diagonal/>
    </border>
  </borders>
  <cellStyleXfs count="156">
    <xf numFmtId="0" fontId="0" fillId="0" borderId="0"/>
    <xf numFmtId="0" fontId="18" fillId="0" borderId="0"/>
    <xf numFmtId="0" fontId="18" fillId="0" borderId="0"/>
    <xf numFmtId="0" fontId="1" fillId="0" borderId="0"/>
    <xf numFmtId="164" fontId="18" fillId="0" borderId="0" applyFont="0" applyFill="0" applyBorder="0" applyAlignment="0" applyProtection="0"/>
    <xf numFmtId="167" fontId="18" fillId="0" borderId="0"/>
    <xf numFmtId="168" fontId="18" fillId="0" borderId="0"/>
    <xf numFmtId="167" fontId="18" fillId="0" borderId="0"/>
    <xf numFmtId="167" fontId="18" fillId="0" borderId="0"/>
    <xf numFmtId="167" fontId="18" fillId="0" borderId="0"/>
    <xf numFmtId="167" fontId="18" fillId="0" borderId="0"/>
    <xf numFmtId="169" fontId="18" fillId="0" borderId="0"/>
    <xf numFmtId="170" fontId="18" fillId="0" borderId="0"/>
    <xf numFmtId="169" fontId="18" fillId="0" borderId="0"/>
    <xf numFmtId="0" fontId="1" fillId="10" borderId="0" applyNumberFormat="0" applyBorder="0" applyAlignment="0" applyProtection="0"/>
    <xf numFmtId="0" fontId="23" fillId="34" borderId="0" applyNumberFormat="0" applyBorder="0" applyAlignment="0" applyProtection="0"/>
    <xf numFmtId="0" fontId="1" fillId="14" borderId="0" applyNumberFormat="0" applyBorder="0" applyAlignment="0" applyProtection="0"/>
    <xf numFmtId="0" fontId="23" fillId="35" borderId="0" applyNumberFormat="0" applyBorder="0" applyAlignment="0" applyProtection="0"/>
    <xf numFmtId="0" fontId="1" fillId="18" borderId="0" applyNumberFormat="0" applyBorder="0" applyAlignment="0" applyProtection="0"/>
    <xf numFmtId="0" fontId="23" fillId="36" borderId="0" applyNumberFormat="0" applyBorder="0" applyAlignment="0" applyProtection="0"/>
    <xf numFmtId="0" fontId="1" fillId="22" borderId="0" applyNumberFormat="0" applyBorder="0" applyAlignment="0" applyProtection="0"/>
    <xf numFmtId="0" fontId="23" fillId="37" borderId="0" applyNumberFormat="0" applyBorder="0" applyAlignment="0" applyProtection="0"/>
    <xf numFmtId="0" fontId="1" fillId="26" borderId="0" applyNumberFormat="0" applyBorder="0" applyAlignment="0" applyProtection="0"/>
    <xf numFmtId="0" fontId="23" fillId="38" borderId="0" applyNumberFormat="0" applyBorder="0" applyAlignment="0" applyProtection="0"/>
    <xf numFmtId="0" fontId="1" fillId="30" borderId="0" applyNumberFormat="0" applyBorder="0" applyAlignment="0" applyProtection="0"/>
    <xf numFmtId="0" fontId="23" fillId="39" borderId="0" applyNumberFormat="0" applyBorder="0" applyAlignment="0" applyProtection="0"/>
    <xf numFmtId="0" fontId="1" fillId="11" borderId="0" applyNumberFormat="0" applyBorder="0" applyAlignment="0" applyProtection="0"/>
    <xf numFmtId="0" fontId="23" fillId="40" borderId="0" applyNumberFormat="0" applyBorder="0" applyAlignment="0" applyProtection="0"/>
    <xf numFmtId="0" fontId="1" fillId="15" borderId="0" applyNumberFormat="0" applyBorder="0" applyAlignment="0" applyProtection="0"/>
    <xf numFmtId="0" fontId="23" fillId="41" borderId="0" applyNumberFormat="0" applyBorder="0" applyAlignment="0" applyProtection="0"/>
    <xf numFmtId="0" fontId="1" fillId="19" borderId="0" applyNumberFormat="0" applyBorder="0" applyAlignment="0" applyProtection="0"/>
    <xf numFmtId="0" fontId="23" fillId="42" borderId="0" applyNumberFormat="0" applyBorder="0" applyAlignment="0" applyProtection="0"/>
    <xf numFmtId="0" fontId="1" fillId="23" borderId="0" applyNumberFormat="0" applyBorder="0" applyAlignment="0" applyProtection="0"/>
    <xf numFmtId="0" fontId="23" fillId="37" borderId="0" applyNumberFormat="0" applyBorder="0" applyAlignment="0" applyProtection="0"/>
    <xf numFmtId="0" fontId="1" fillId="27" borderId="0" applyNumberFormat="0" applyBorder="0" applyAlignment="0" applyProtection="0"/>
    <xf numFmtId="0" fontId="23" fillId="40" borderId="0" applyNumberFormat="0" applyBorder="0" applyAlignment="0" applyProtection="0"/>
    <xf numFmtId="0" fontId="1" fillId="31" borderId="0" applyNumberFormat="0" applyBorder="0" applyAlignment="0" applyProtection="0"/>
    <xf numFmtId="0" fontId="23" fillId="43" borderId="0" applyNumberFormat="0" applyBorder="0" applyAlignment="0" applyProtection="0"/>
    <xf numFmtId="0" fontId="17" fillId="12" borderId="0" applyNumberFormat="0" applyBorder="0" applyAlignment="0" applyProtection="0"/>
    <xf numFmtId="0" fontId="24" fillId="44" borderId="0" applyNumberFormat="0" applyBorder="0" applyAlignment="0" applyProtection="0"/>
    <xf numFmtId="0" fontId="17" fillId="16" borderId="0" applyNumberFormat="0" applyBorder="0" applyAlignment="0" applyProtection="0"/>
    <xf numFmtId="0" fontId="24" fillId="41" borderId="0" applyNumberFormat="0" applyBorder="0" applyAlignment="0" applyProtection="0"/>
    <xf numFmtId="0" fontId="17" fillId="20" borderId="0" applyNumberFormat="0" applyBorder="0" applyAlignment="0" applyProtection="0"/>
    <xf numFmtId="0" fontId="24" fillId="42" borderId="0" applyNumberFormat="0" applyBorder="0" applyAlignment="0" applyProtection="0"/>
    <xf numFmtId="0" fontId="17" fillId="24" borderId="0" applyNumberFormat="0" applyBorder="0" applyAlignment="0" applyProtection="0"/>
    <xf numFmtId="0" fontId="24" fillId="45" borderId="0" applyNumberFormat="0" applyBorder="0" applyAlignment="0" applyProtection="0"/>
    <xf numFmtId="0" fontId="17" fillId="28" borderId="0" applyNumberFormat="0" applyBorder="0" applyAlignment="0" applyProtection="0"/>
    <xf numFmtId="0" fontId="24" fillId="46" borderId="0" applyNumberFormat="0" applyBorder="0" applyAlignment="0" applyProtection="0"/>
    <xf numFmtId="0" fontId="17" fillId="32" borderId="0" applyNumberFormat="0" applyBorder="0" applyAlignment="0" applyProtection="0"/>
    <xf numFmtId="0" fontId="24" fillId="47" borderId="0" applyNumberFormat="0" applyBorder="0" applyAlignment="0" applyProtection="0"/>
    <xf numFmtId="0" fontId="17" fillId="9" borderId="0" applyNumberFormat="0" applyBorder="0" applyAlignment="0" applyProtection="0"/>
    <xf numFmtId="0" fontId="24" fillId="48" borderId="0" applyNumberFormat="0" applyBorder="0" applyAlignment="0" applyProtection="0"/>
    <xf numFmtId="0" fontId="17" fillId="13" borderId="0" applyNumberFormat="0" applyBorder="0" applyAlignment="0" applyProtection="0"/>
    <xf numFmtId="0" fontId="24" fillId="49" borderId="0" applyNumberFormat="0" applyBorder="0" applyAlignment="0" applyProtection="0"/>
    <xf numFmtId="0" fontId="17" fillId="17" borderId="0" applyNumberFormat="0" applyBorder="0" applyAlignment="0" applyProtection="0"/>
    <xf numFmtId="0" fontId="24" fillId="50" borderId="0" applyNumberFormat="0" applyBorder="0" applyAlignment="0" applyProtection="0"/>
    <xf numFmtId="0" fontId="17" fillId="21" borderId="0" applyNumberFormat="0" applyBorder="0" applyAlignment="0" applyProtection="0"/>
    <xf numFmtId="0" fontId="24" fillId="45" borderId="0" applyNumberFormat="0" applyBorder="0" applyAlignment="0" applyProtection="0"/>
    <xf numFmtId="0" fontId="17" fillId="25" borderId="0" applyNumberFormat="0" applyBorder="0" applyAlignment="0" applyProtection="0"/>
    <xf numFmtId="0" fontId="24" fillId="46" borderId="0" applyNumberFormat="0" applyBorder="0" applyAlignment="0" applyProtection="0"/>
    <xf numFmtId="0" fontId="17" fillId="29" borderId="0" applyNumberFormat="0" applyBorder="0" applyAlignment="0" applyProtection="0"/>
    <xf numFmtId="0" fontId="24" fillId="51" borderId="0" applyNumberFormat="0" applyBorder="0" applyAlignment="0" applyProtection="0"/>
    <xf numFmtId="0" fontId="7" fillId="3" borderId="0" applyNumberFormat="0" applyBorder="0" applyAlignment="0" applyProtection="0"/>
    <xf numFmtId="0" fontId="25" fillId="35" borderId="0" applyNumberFormat="0" applyBorder="0" applyAlignment="0" applyProtection="0"/>
    <xf numFmtId="0" fontId="11" fillId="6" borderId="4" applyNumberFormat="0" applyAlignment="0" applyProtection="0"/>
    <xf numFmtId="0" fontId="26" fillId="52" borderId="34" applyNumberFormat="0" applyAlignment="0" applyProtection="0"/>
    <xf numFmtId="0" fontId="13" fillId="7" borderId="7" applyNumberFormat="0" applyAlignment="0" applyProtection="0"/>
    <xf numFmtId="0" fontId="27" fillId="53" borderId="35" applyNumberFormat="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171"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15" fillId="0" borderId="0" applyNumberFormat="0" applyFill="0" applyBorder="0" applyAlignment="0" applyProtection="0"/>
    <xf numFmtId="0" fontId="28"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29" fillId="36" borderId="0" applyNumberFormat="0" applyBorder="0" applyAlignment="0" applyProtection="0"/>
    <xf numFmtId="38" fontId="20" fillId="54" borderId="0" applyNumberFormat="0" applyBorder="0" applyAlignment="0" applyProtection="0"/>
    <xf numFmtId="0" fontId="30" fillId="0" borderId="36" applyNumberFormat="0" applyAlignment="0" applyProtection="0">
      <alignment horizontal="left" vertical="center"/>
    </xf>
    <xf numFmtId="0" fontId="30" fillId="0" borderId="37">
      <alignment horizontal="left" vertical="center"/>
    </xf>
    <xf numFmtId="0" fontId="3" fillId="0" borderId="1" applyNumberFormat="0" applyFill="0" applyAlignment="0" applyProtection="0"/>
    <xf numFmtId="0" fontId="31" fillId="0" borderId="38" applyNumberFormat="0" applyFill="0" applyAlignment="0" applyProtection="0"/>
    <xf numFmtId="0" fontId="4" fillId="0" borderId="2" applyNumberFormat="0" applyFill="0" applyAlignment="0" applyProtection="0"/>
    <xf numFmtId="0" fontId="32" fillId="0" borderId="39" applyNumberFormat="0" applyFill="0" applyAlignment="0" applyProtection="0"/>
    <xf numFmtId="0" fontId="5" fillId="0" borderId="3" applyNumberFormat="0" applyFill="0" applyAlignment="0" applyProtection="0"/>
    <xf numFmtId="0" fontId="33" fillId="0" borderId="40" applyNumberFormat="0" applyFill="0" applyAlignment="0" applyProtection="0"/>
    <xf numFmtId="0" fontId="5" fillId="0" borderId="0" applyNumberFormat="0" applyFill="0" applyBorder="0" applyAlignment="0" applyProtection="0"/>
    <xf numFmtId="0" fontId="33" fillId="0" borderId="0" applyNumberFormat="0" applyFill="0" applyBorder="0" applyAlignment="0" applyProtection="0"/>
    <xf numFmtId="10" fontId="20" fillId="55" borderId="41" applyNumberFormat="0" applyBorder="0" applyAlignment="0" applyProtection="0"/>
    <xf numFmtId="0" fontId="9" fillId="5" borderId="4" applyNumberFormat="0" applyAlignment="0" applyProtection="0"/>
    <xf numFmtId="0" fontId="34" fillId="39" borderId="34" applyNumberFormat="0" applyAlignment="0" applyProtection="0"/>
    <xf numFmtId="0" fontId="12" fillId="0" borderId="6" applyNumberFormat="0" applyFill="0" applyAlignment="0" applyProtection="0"/>
    <xf numFmtId="0" fontId="35" fillId="0" borderId="42" applyNumberFormat="0" applyFill="0" applyAlignment="0" applyProtection="0"/>
    <xf numFmtId="172" fontId="18" fillId="0" borderId="0"/>
    <xf numFmtId="166" fontId="18" fillId="0" borderId="0"/>
    <xf numFmtId="172" fontId="18" fillId="0" borderId="0"/>
    <xf numFmtId="172" fontId="18" fillId="0" borderId="0"/>
    <xf numFmtId="172" fontId="18" fillId="0" borderId="0"/>
    <xf numFmtId="172" fontId="18" fillId="0" borderId="0"/>
    <xf numFmtId="0" fontId="8" fillId="4" borderId="0" applyNumberFormat="0" applyBorder="0" applyAlignment="0" applyProtection="0"/>
    <xf numFmtId="0" fontId="36" fillId="56" borderId="0" applyNumberFormat="0" applyBorder="0" applyAlignment="0" applyProtection="0"/>
    <xf numFmtId="173" fontId="18" fillId="0" borderId="0"/>
    <xf numFmtId="173" fontId="18" fillId="0" borderId="0"/>
    <xf numFmtId="173" fontId="18" fillId="0" borderId="0"/>
    <xf numFmtId="173"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23" fillId="8" borderId="8" applyNumberFormat="0" applyFont="0" applyAlignment="0" applyProtection="0"/>
    <xf numFmtId="0" fontId="23" fillId="8" borderId="8" applyNumberFormat="0" applyFont="0" applyAlignment="0" applyProtection="0"/>
    <xf numFmtId="7" fontId="37" fillId="0" borderId="0"/>
    <xf numFmtId="37" fontId="38" fillId="57" borderId="0">
      <alignment horizontal="right"/>
    </xf>
    <xf numFmtId="0" fontId="10" fillId="6" borderId="5" applyNumberFormat="0" applyAlignment="0" applyProtection="0"/>
    <xf numFmtId="0" fontId="39" fillId="52" borderId="43" applyNumberFormat="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0" fontId="41" fillId="0" borderId="17">
      <alignment horizontal="center"/>
    </xf>
    <xf numFmtId="3" fontId="40" fillId="0" borderId="0" applyFont="0" applyFill="0" applyBorder="0" applyAlignment="0" applyProtection="0"/>
    <xf numFmtId="0" fontId="40" fillId="58" borderId="0" applyNumberFormat="0" applyFont="0" applyBorder="0" applyAlignment="0" applyProtection="0"/>
    <xf numFmtId="0" fontId="2" fillId="0" borderId="0" applyNumberFormat="0" applyFill="0" applyBorder="0" applyAlignment="0" applyProtection="0"/>
    <xf numFmtId="0" fontId="42" fillId="0" borderId="0" applyNumberFormat="0" applyFill="0" applyBorder="0" applyAlignment="0" applyProtection="0"/>
    <xf numFmtId="0" fontId="16" fillId="0" borderId="9" applyNumberFormat="0" applyFill="0" applyAlignment="0" applyProtection="0"/>
    <xf numFmtId="0" fontId="43" fillId="0" borderId="44" applyNumberFormat="0" applyFill="0" applyAlignment="0" applyProtection="0"/>
    <xf numFmtId="0" fontId="14" fillId="0" borderId="0" applyNumberFormat="0" applyFill="0" applyBorder="0" applyAlignment="0" applyProtection="0"/>
    <xf numFmtId="0" fontId="44" fillId="0" borderId="0" applyNumberFormat="0" applyFill="0" applyBorder="0" applyAlignment="0" applyProtection="0"/>
  </cellStyleXfs>
  <cellXfs count="52">
    <xf numFmtId="0" fontId="0" fillId="0" borderId="0" xfId="0"/>
    <xf numFmtId="0" fontId="18" fillId="0" borderId="0" xfId="1"/>
    <xf numFmtId="0" fontId="19" fillId="0" borderId="0" xfId="1" applyFont="1" applyAlignment="1" applyProtection="1">
      <alignment horizontal="left"/>
      <protection locked="0"/>
    </xf>
    <xf numFmtId="0" fontId="20" fillId="0" borderId="0" xfId="2" applyFont="1" applyAlignment="1" applyProtection="1">
      <alignment horizontal="right" vertical="top"/>
      <protection locked="0"/>
    </xf>
    <xf numFmtId="0" fontId="1" fillId="0" borderId="0" xfId="3"/>
    <xf numFmtId="0" fontId="20" fillId="33" borderId="10" xfId="1" applyFont="1" applyFill="1" applyBorder="1" applyAlignment="1" applyProtection="1">
      <alignment horizontal="right" vertical="top"/>
      <protection locked="0"/>
    </xf>
    <xf numFmtId="0" fontId="20" fillId="33" borderId="0" xfId="1" applyFont="1" applyFill="1" applyAlignment="1" applyProtection="1">
      <alignment horizontal="right" vertical="top"/>
      <protection locked="0"/>
    </xf>
    <xf numFmtId="0" fontId="20" fillId="0" borderId="0" xfId="1" applyFont="1" applyAlignment="1" applyProtection="1">
      <alignment horizontal="right" vertical="top"/>
      <protection locked="0"/>
    </xf>
    <xf numFmtId="0" fontId="19" fillId="0" borderId="0" xfId="1" applyFont="1" applyAlignment="1">
      <alignment horizontal="center" vertical="top"/>
    </xf>
    <xf numFmtId="0" fontId="19" fillId="0" borderId="0" xfId="1" applyFont="1"/>
    <xf numFmtId="0" fontId="19" fillId="0" borderId="19" xfId="1" applyFont="1" applyBorder="1" applyAlignment="1">
      <alignment vertical="top"/>
    </xf>
    <xf numFmtId="0" fontId="19" fillId="0" borderId="19" xfId="1" applyFont="1" applyBorder="1" applyAlignment="1">
      <alignment horizontal="center" vertical="top" wrapText="1"/>
    </xf>
    <xf numFmtId="0" fontId="19" fillId="0" borderId="19" xfId="1" applyFont="1" applyBorder="1" applyAlignment="1">
      <alignment horizontal="center" vertical="top"/>
    </xf>
    <xf numFmtId="0" fontId="19" fillId="0" borderId="20" xfId="1" applyFont="1" applyBorder="1" applyAlignment="1">
      <alignment horizontal="center" vertical="top"/>
    </xf>
    <xf numFmtId="0" fontId="19" fillId="0" borderId="21" xfId="1" applyFont="1" applyBorder="1"/>
    <xf numFmtId="0" fontId="18" fillId="0" borderId="21" xfId="1" applyBorder="1"/>
    <xf numFmtId="0" fontId="18" fillId="0" borderId="22" xfId="1" applyBorder="1"/>
    <xf numFmtId="0" fontId="18" fillId="0" borderId="23" xfId="1" quotePrefix="1" applyBorder="1"/>
    <xf numFmtId="165" fontId="18" fillId="33" borderId="24" xfId="4" applyNumberFormat="1" applyFont="1" applyFill="1" applyBorder="1"/>
    <xf numFmtId="165" fontId="18" fillId="33" borderId="24" xfId="4" quotePrefix="1" applyNumberFormat="1" applyFont="1" applyFill="1" applyBorder="1"/>
    <xf numFmtId="0" fontId="18" fillId="0" borderId="26" xfId="1" quotePrefix="1" applyBorder="1"/>
    <xf numFmtId="165" fontId="18" fillId="33" borderId="27" xfId="4" applyNumberFormat="1" applyFont="1" applyFill="1" applyBorder="1"/>
    <xf numFmtId="165" fontId="18" fillId="33" borderId="28" xfId="4" applyNumberFormat="1" applyFont="1" applyFill="1" applyBorder="1"/>
    <xf numFmtId="165" fontId="18" fillId="33" borderId="29" xfId="4" applyNumberFormat="1" applyFont="1" applyFill="1" applyBorder="1"/>
    <xf numFmtId="0" fontId="18" fillId="0" borderId="30" xfId="1" quotePrefix="1" applyBorder="1"/>
    <xf numFmtId="165" fontId="18" fillId="0" borderId="30" xfId="4" applyNumberFormat="1" applyFont="1" applyBorder="1"/>
    <xf numFmtId="165" fontId="18" fillId="0" borderId="31" xfId="4" applyNumberFormat="1" applyFont="1" applyBorder="1"/>
    <xf numFmtId="165" fontId="18" fillId="0" borderId="32" xfId="4" applyNumberFormat="1" applyFont="1" applyBorder="1"/>
    <xf numFmtId="0" fontId="19" fillId="0" borderId="19" xfId="1" applyFont="1" applyBorder="1"/>
    <xf numFmtId="165" fontId="18" fillId="33" borderId="33" xfId="4" applyNumberFormat="1" applyFont="1" applyFill="1" applyBorder="1"/>
    <xf numFmtId="0" fontId="19" fillId="0" borderId="30" xfId="1" applyFont="1" applyBorder="1" applyAlignment="1">
      <alignment wrapText="1"/>
    </xf>
    <xf numFmtId="165" fontId="18" fillId="0" borderId="30" xfId="4" applyNumberFormat="1" applyFont="1" applyBorder="1" applyAlignment="1">
      <alignment vertical="center"/>
    </xf>
    <xf numFmtId="0" fontId="18" fillId="0" borderId="0" xfId="1" applyAlignment="1">
      <alignment vertical="top"/>
    </xf>
    <xf numFmtId="0" fontId="18" fillId="0" borderId="0" xfId="1" applyAlignment="1">
      <alignment horizontal="center"/>
    </xf>
    <xf numFmtId="0" fontId="19" fillId="0" borderId="0" xfId="1" applyFont="1" applyAlignment="1">
      <alignment horizontal="center"/>
    </xf>
    <xf numFmtId="0" fontId="1" fillId="0" borderId="0" xfId="3" applyAlignment="1">
      <alignment horizontal="center"/>
    </xf>
    <xf numFmtId="165" fontId="18" fillId="33" borderId="27" xfId="4" applyNumberFormat="1" applyFont="1" applyFill="1" applyBorder="1" applyAlignment="1">
      <alignment horizontal="left" indent="1"/>
    </xf>
    <xf numFmtId="0" fontId="1" fillId="0" borderId="45" xfId="3" applyBorder="1"/>
    <xf numFmtId="165" fontId="18" fillId="0" borderId="25" xfId="4" applyNumberFormat="1" applyFont="1" applyFill="1" applyBorder="1"/>
    <xf numFmtId="165" fontId="18" fillId="0" borderId="29" xfId="4" applyNumberFormat="1" applyFont="1" applyFill="1" applyBorder="1"/>
    <xf numFmtId="165" fontId="18" fillId="0" borderId="18" xfId="4" applyNumberFormat="1" applyFont="1" applyFill="1" applyBorder="1" applyAlignment="1">
      <alignment vertical="center"/>
    </xf>
    <xf numFmtId="0" fontId="18" fillId="33" borderId="11" xfId="1" applyFill="1" applyBorder="1" applyAlignment="1">
      <alignment horizontal="left" vertical="top" wrapText="1"/>
    </xf>
    <xf numFmtId="0" fontId="18" fillId="33" borderId="12" xfId="1" applyFill="1" applyBorder="1" applyAlignment="1">
      <alignment horizontal="left" vertical="top" wrapText="1"/>
    </xf>
    <xf numFmtId="0" fontId="18" fillId="33" borderId="13" xfId="1" applyFill="1" applyBorder="1" applyAlignment="1">
      <alignment horizontal="left" vertical="top" wrapText="1"/>
    </xf>
    <xf numFmtId="0" fontId="18" fillId="33" borderId="14" xfId="1" applyFill="1" applyBorder="1" applyAlignment="1">
      <alignment horizontal="left" vertical="top" wrapText="1"/>
    </xf>
    <xf numFmtId="0" fontId="18" fillId="33" borderId="0" xfId="1" applyFill="1" applyAlignment="1">
      <alignment horizontal="left" vertical="top" wrapText="1"/>
    </xf>
    <xf numFmtId="0" fontId="18" fillId="33" borderId="15" xfId="1" applyFill="1" applyBorder="1" applyAlignment="1">
      <alignment horizontal="left" vertical="top" wrapText="1"/>
    </xf>
    <xf numFmtId="0" fontId="18" fillId="33" borderId="16" xfId="1" applyFill="1" applyBorder="1" applyAlignment="1">
      <alignment horizontal="left" vertical="top" wrapText="1"/>
    </xf>
    <xf numFmtId="0" fontId="18" fillId="33" borderId="17" xfId="1" applyFill="1" applyBorder="1" applyAlignment="1">
      <alignment horizontal="left" vertical="top" wrapText="1"/>
    </xf>
    <xf numFmtId="0" fontId="18" fillId="33" borderId="18" xfId="1" applyFill="1" applyBorder="1" applyAlignment="1">
      <alignment horizontal="left" vertical="top" wrapText="1"/>
    </xf>
    <xf numFmtId="0" fontId="21" fillId="0" borderId="0" xfId="1" applyFont="1" applyAlignment="1">
      <alignment horizontal="center"/>
    </xf>
    <xf numFmtId="0" fontId="18" fillId="0" borderId="0" xfId="1" applyAlignment="1">
      <alignment horizontal="left" vertical="top" wrapText="1"/>
    </xf>
  </cellXfs>
  <cellStyles count="156">
    <cellStyle name="$" xfId="5" xr:uid="{00000000-0005-0000-0000-000000000000}"/>
    <cellStyle name="$.00" xfId="6" xr:uid="{00000000-0005-0000-0000-000001000000}"/>
    <cellStyle name="$_9. Rev2Cost_GDPIPI" xfId="7" xr:uid="{00000000-0005-0000-0000-000002000000}"/>
    <cellStyle name="$_lists" xfId="8" xr:uid="{00000000-0005-0000-0000-000003000000}"/>
    <cellStyle name="$_lists_4. Current Monthly Fixed Charge" xfId="9" xr:uid="{00000000-0005-0000-0000-000004000000}"/>
    <cellStyle name="$_Sheet4" xfId="10" xr:uid="{00000000-0005-0000-0000-000005000000}"/>
    <cellStyle name="$M" xfId="11" xr:uid="{00000000-0005-0000-0000-000006000000}"/>
    <cellStyle name="$M.00" xfId="12" xr:uid="{00000000-0005-0000-0000-000007000000}"/>
    <cellStyle name="$M_9. Rev2Cost_GDPIPI" xfId="13" xr:uid="{00000000-0005-0000-0000-000008000000}"/>
    <cellStyle name="20% - Accent1 2" xfId="14" xr:uid="{00000000-0005-0000-0000-000009000000}"/>
    <cellStyle name="20% - Accent1 3" xfId="15" xr:uid="{00000000-0005-0000-0000-00000A000000}"/>
    <cellStyle name="20% - Accent2 2" xfId="16" xr:uid="{00000000-0005-0000-0000-00000B000000}"/>
    <cellStyle name="20% - Accent2 3" xfId="17" xr:uid="{00000000-0005-0000-0000-00000C000000}"/>
    <cellStyle name="20% - Accent3 2" xfId="18" xr:uid="{00000000-0005-0000-0000-00000D000000}"/>
    <cellStyle name="20% - Accent3 3" xfId="19" xr:uid="{00000000-0005-0000-0000-00000E000000}"/>
    <cellStyle name="20% - Accent4 2" xfId="20" xr:uid="{00000000-0005-0000-0000-00000F000000}"/>
    <cellStyle name="20% - Accent4 3" xfId="21" xr:uid="{00000000-0005-0000-0000-000010000000}"/>
    <cellStyle name="20% - Accent5 2" xfId="22" xr:uid="{00000000-0005-0000-0000-000011000000}"/>
    <cellStyle name="20% - Accent5 3" xfId="23" xr:uid="{00000000-0005-0000-0000-000012000000}"/>
    <cellStyle name="20% - Accent6 2" xfId="24" xr:uid="{00000000-0005-0000-0000-000013000000}"/>
    <cellStyle name="20% - Accent6 3" xfId="25" xr:uid="{00000000-0005-0000-0000-000014000000}"/>
    <cellStyle name="40% - Accent1 2" xfId="26" xr:uid="{00000000-0005-0000-0000-000015000000}"/>
    <cellStyle name="40% - Accent1 3" xfId="27" xr:uid="{00000000-0005-0000-0000-000016000000}"/>
    <cellStyle name="40% - Accent2 2" xfId="28" xr:uid="{00000000-0005-0000-0000-000017000000}"/>
    <cellStyle name="40% - Accent2 3" xfId="29" xr:uid="{00000000-0005-0000-0000-000018000000}"/>
    <cellStyle name="40% - Accent3 2" xfId="30" xr:uid="{00000000-0005-0000-0000-000019000000}"/>
    <cellStyle name="40% - Accent3 3" xfId="31" xr:uid="{00000000-0005-0000-0000-00001A000000}"/>
    <cellStyle name="40% - Accent4 2" xfId="32" xr:uid="{00000000-0005-0000-0000-00001B000000}"/>
    <cellStyle name="40% - Accent4 3" xfId="33" xr:uid="{00000000-0005-0000-0000-00001C000000}"/>
    <cellStyle name="40% - Accent5 2" xfId="34" xr:uid="{00000000-0005-0000-0000-00001D000000}"/>
    <cellStyle name="40% - Accent5 3" xfId="35" xr:uid="{00000000-0005-0000-0000-00001E000000}"/>
    <cellStyle name="40% - Accent6 2" xfId="36" xr:uid="{00000000-0005-0000-0000-00001F000000}"/>
    <cellStyle name="40% - Accent6 3" xfId="37" xr:uid="{00000000-0005-0000-0000-000020000000}"/>
    <cellStyle name="60% - Accent1 2" xfId="38" xr:uid="{00000000-0005-0000-0000-000021000000}"/>
    <cellStyle name="60% - Accent1 3" xfId="39" xr:uid="{00000000-0005-0000-0000-000022000000}"/>
    <cellStyle name="60% - Accent2 2" xfId="40" xr:uid="{00000000-0005-0000-0000-000023000000}"/>
    <cellStyle name="60% - Accent2 3" xfId="41" xr:uid="{00000000-0005-0000-0000-000024000000}"/>
    <cellStyle name="60% - Accent3 2" xfId="42" xr:uid="{00000000-0005-0000-0000-000025000000}"/>
    <cellStyle name="60% - Accent3 3" xfId="43" xr:uid="{00000000-0005-0000-0000-000026000000}"/>
    <cellStyle name="60% - Accent4 2" xfId="44" xr:uid="{00000000-0005-0000-0000-000027000000}"/>
    <cellStyle name="60% - Accent4 3" xfId="45" xr:uid="{00000000-0005-0000-0000-000028000000}"/>
    <cellStyle name="60% - Accent5 2" xfId="46" xr:uid="{00000000-0005-0000-0000-000029000000}"/>
    <cellStyle name="60% - Accent5 3" xfId="47" xr:uid="{00000000-0005-0000-0000-00002A000000}"/>
    <cellStyle name="60% - Accent6 2" xfId="48" xr:uid="{00000000-0005-0000-0000-00002B000000}"/>
    <cellStyle name="60% - Accent6 3" xfId="49" xr:uid="{00000000-0005-0000-0000-00002C000000}"/>
    <cellStyle name="Accent1 2" xfId="50" xr:uid="{00000000-0005-0000-0000-00002D000000}"/>
    <cellStyle name="Accent1 3" xfId="51" xr:uid="{00000000-0005-0000-0000-00002E000000}"/>
    <cellStyle name="Accent2 2" xfId="52" xr:uid="{00000000-0005-0000-0000-00002F000000}"/>
    <cellStyle name="Accent2 3" xfId="53" xr:uid="{00000000-0005-0000-0000-000030000000}"/>
    <cellStyle name="Accent3 2" xfId="54" xr:uid="{00000000-0005-0000-0000-000031000000}"/>
    <cellStyle name="Accent3 3" xfId="55" xr:uid="{00000000-0005-0000-0000-000032000000}"/>
    <cellStyle name="Accent4 2" xfId="56" xr:uid="{00000000-0005-0000-0000-000033000000}"/>
    <cellStyle name="Accent4 3" xfId="57" xr:uid="{00000000-0005-0000-0000-000034000000}"/>
    <cellStyle name="Accent5 2" xfId="58" xr:uid="{00000000-0005-0000-0000-000035000000}"/>
    <cellStyle name="Accent5 3" xfId="59" xr:uid="{00000000-0005-0000-0000-000036000000}"/>
    <cellStyle name="Accent6 2" xfId="60" xr:uid="{00000000-0005-0000-0000-000037000000}"/>
    <cellStyle name="Accent6 3" xfId="61" xr:uid="{00000000-0005-0000-0000-000038000000}"/>
    <cellStyle name="Bad 2" xfId="62" xr:uid="{00000000-0005-0000-0000-000039000000}"/>
    <cellStyle name="Bad 3" xfId="63" xr:uid="{00000000-0005-0000-0000-00003A000000}"/>
    <cellStyle name="Calculation 2" xfId="64" xr:uid="{00000000-0005-0000-0000-00003B000000}"/>
    <cellStyle name="Calculation 3" xfId="65" xr:uid="{00000000-0005-0000-0000-00003C000000}"/>
    <cellStyle name="Check Cell 2" xfId="66" xr:uid="{00000000-0005-0000-0000-00003D000000}"/>
    <cellStyle name="Check Cell 3" xfId="67" xr:uid="{00000000-0005-0000-0000-00003E000000}"/>
    <cellStyle name="Comma 2" xfId="68" xr:uid="{00000000-0005-0000-0000-00003F000000}"/>
    <cellStyle name="Comma 2 2" xfId="69" xr:uid="{00000000-0005-0000-0000-000040000000}"/>
    <cellStyle name="Comma 2 3" xfId="70" xr:uid="{00000000-0005-0000-0000-000041000000}"/>
    <cellStyle name="Comma 2 4" xfId="71" xr:uid="{00000000-0005-0000-0000-000042000000}"/>
    <cellStyle name="Comma 3" xfId="72" xr:uid="{00000000-0005-0000-0000-000043000000}"/>
    <cellStyle name="Comma 3 2" xfId="73" xr:uid="{00000000-0005-0000-0000-000044000000}"/>
    <cellStyle name="Comma 4" xfId="74" xr:uid="{00000000-0005-0000-0000-000045000000}"/>
    <cellStyle name="Comma 5" xfId="75" xr:uid="{00000000-0005-0000-0000-000046000000}"/>
    <cellStyle name="Comma0" xfId="76" xr:uid="{00000000-0005-0000-0000-000047000000}"/>
    <cellStyle name="Currency 2" xfId="77" xr:uid="{00000000-0005-0000-0000-000048000000}"/>
    <cellStyle name="Currency 3" xfId="78" xr:uid="{00000000-0005-0000-0000-000049000000}"/>
    <cellStyle name="Currency 4" xfId="4" xr:uid="{00000000-0005-0000-0000-00004A000000}"/>
    <cellStyle name="Currency0" xfId="79" xr:uid="{00000000-0005-0000-0000-00004B000000}"/>
    <cellStyle name="Date" xfId="80" xr:uid="{00000000-0005-0000-0000-00004C000000}"/>
    <cellStyle name="Explanatory Text 2" xfId="81" xr:uid="{00000000-0005-0000-0000-00004D000000}"/>
    <cellStyle name="Explanatory Text 3" xfId="82" xr:uid="{00000000-0005-0000-0000-00004E000000}"/>
    <cellStyle name="Fixed" xfId="83" xr:uid="{00000000-0005-0000-0000-00004F000000}"/>
    <cellStyle name="Good 2" xfId="84" xr:uid="{00000000-0005-0000-0000-000050000000}"/>
    <cellStyle name="Good 3" xfId="85" xr:uid="{00000000-0005-0000-0000-000051000000}"/>
    <cellStyle name="Grey" xfId="86" xr:uid="{00000000-0005-0000-0000-000052000000}"/>
    <cellStyle name="Header1" xfId="87" xr:uid="{00000000-0005-0000-0000-000053000000}"/>
    <cellStyle name="Header2" xfId="88" xr:uid="{00000000-0005-0000-0000-000054000000}"/>
    <cellStyle name="Heading 1 2" xfId="89" xr:uid="{00000000-0005-0000-0000-000055000000}"/>
    <cellStyle name="Heading 1 3" xfId="90" xr:uid="{00000000-0005-0000-0000-000056000000}"/>
    <cellStyle name="Heading 2 2" xfId="91" xr:uid="{00000000-0005-0000-0000-000057000000}"/>
    <cellStyle name="Heading 2 3" xfId="92" xr:uid="{00000000-0005-0000-0000-000058000000}"/>
    <cellStyle name="Heading 3 2" xfId="93" xr:uid="{00000000-0005-0000-0000-000059000000}"/>
    <cellStyle name="Heading 3 3" xfId="94" xr:uid="{00000000-0005-0000-0000-00005A000000}"/>
    <cellStyle name="Heading 4 2" xfId="95" xr:uid="{00000000-0005-0000-0000-00005B000000}"/>
    <cellStyle name="Heading 4 3" xfId="96" xr:uid="{00000000-0005-0000-0000-00005C000000}"/>
    <cellStyle name="Input [yellow]" xfId="97" xr:uid="{00000000-0005-0000-0000-00005D000000}"/>
    <cellStyle name="Input 2" xfId="98" xr:uid="{00000000-0005-0000-0000-00005E000000}"/>
    <cellStyle name="Input 3" xfId="99" xr:uid="{00000000-0005-0000-0000-00005F000000}"/>
    <cellStyle name="Linked Cell 2" xfId="100" xr:uid="{00000000-0005-0000-0000-000060000000}"/>
    <cellStyle name="Linked Cell 3" xfId="101" xr:uid="{00000000-0005-0000-0000-000061000000}"/>
    <cellStyle name="M" xfId="102" xr:uid="{00000000-0005-0000-0000-000062000000}"/>
    <cellStyle name="M.00" xfId="103" xr:uid="{00000000-0005-0000-0000-000063000000}"/>
    <cellStyle name="M_9. Rev2Cost_GDPIPI" xfId="104" xr:uid="{00000000-0005-0000-0000-000064000000}"/>
    <cellStyle name="M_lists" xfId="105" xr:uid="{00000000-0005-0000-0000-000065000000}"/>
    <cellStyle name="M_lists_4. Current Monthly Fixed Charge" xfId="106" xr:uid="{00000000-0005-0000-0000-000066000000}"/>
    <cellStyle name="M_Sheet4" xfId="107" xr:uid="{00000000-0005-0000-0000-000067000000}"/>
    <cellStyle name="Neutral 2" xfId="108" xr:uid="{00000000-0005-0000-0000-000068000000}"/>
    <cellStyle name="Neutral 3" xfId="109" xr:uid="{00000000-0005-0000-0000-000069000000}"/>
    <cellStyle name="Normal" xfId="0" builtinId="0"/>
    <cellStyle name="Normal - Style1" xfId="110" xr:uid="{00000000-0005-0000-0000-00006B000000}"/>
    <cellStyle name="Normal - Style1 2" xfId="111" xr:uid="{00000000-0005-0000-0000-00006C000000}"/>
    <cellStyle name="Normal - Style1 3" xfId="112" xr:uid="{00000000-0005-0000-0000-00006D000000}"/>
    <cellStyle name="Normal - Style1 4" xfId="113" xr:uid="{00000000-0005-0000-0000-00006E000000}"/>
    <cellStyle name="Normal 10" xfId="114" xr:uid="{00000000-0005-0000-0000-00006F000000}"/>
    <cellStyle name="Normal 11" xfId="115" xr:uid="{00000000-0005-0000-0000-000070000000}"/>
    <cellStyle name="Normal 12" xfId="116" xr:uid="{00000000-0005-0000-0000-000071000000}"/>
    <cellStyle name="Normal 13" xfId="117" xr:uid="{00000000-0005-0000-0000-000072000000}"/>
    <cellStyle name="Normal 14" xfId="3" xr:uid="{00000000-0005-0000-0000-000073000000}"/>
    <cellStyle name="Normal 2" xfId="2" xr:uid="{00000000-0005-0000-0000-000074000000}"/>
    <cellStyle name="Normal 3" xfId="118" xr:uid="{00000000-0005-0000-0000-000075000000}"/>
    <cellStyle name="Normal 4" xfId="119" xr:uid="{00000000-0005-0000-0000-000076000000}"/>
    <cellStyle name="Normal 5" xfId="120" xr:uid="{00000000-0005-0000-0000-000077000000}"/>
    <cellStyle name="Normal 5 2" xfId="121" xr:uid="{00000000-0005-0000-0000-000078000000}"/>
    <cellStyle name="Normal 6" xfId="122" xr:uid="{00000000-0005-0000-0000-000079000000}"/>
    <cellStyle name="Normal 7" xfId="1" xr:uid="{00000000-0005-0000-0000-00007A000000}"/>
    <cellStyle name="Normal 8" xfId="123" xr:uid="{00000000-0005-0000-0000-00007B000000}"/>
    <cellStyle name="Normal 9" xfId="124" xr:uid="{00000000-0005-0000-0000-00007C000000}"/>
    <cellStyle name="Note 2" xfId="125" xr:uid="{00000000-0005-0000-0000-00007D000000}"/>
    <cellStyle name="Note 3" xfId="126" xr:uid="{00000000-0005-0000-0000-00007E000000}"/>
    <cellStyle name="OH01" xfId="127" xr:uid="{00000000-0005-0000-0000-00007F000000}"/>
    <cellStyle name="OHnplode" xfId="128" xr:uid="{00000000-0005-0000-0000-000080000000}"/>
    <cellStyle name="Output 2" xfId="129" xr:uid="{00000000-0005-0000-0000-000081000000}"/>
    <cellStyle name="Output 3" xfId="130" xr:uid="{00000000-0005-0000-0000-000082000000}"/>
    <cellStyle name="Percent [2]" xfId="131" xr:uid="{00000000-0005-0000-0000-000083000000}"/>
    <cellStyle name="Percent [2] 2" xfId="132" xr:uid="{00000000-0005-0000-0000-000084000000}"/>
    <cellStyle name="Percent [2] 3" xfId="133" xr:uid="{00000000-0005-0000-0000-000085000000}"/>
    <cellStyle name="Percent [2] 4" xfId="134" xr:uid="{00000000-0005-0000-0000-000086000000}"/>
    <cellStyle name="Percent 2" xfId="135" xr:uid="{00000000-0005-0000-0000-000087000000}"/>
    <cellStyle name="Percent 2 2" xfId="136" xr:uid="{00000000-0005-0000-0000-000088000000}"/>
    <cellStyle name="Percent 2 3" xfId="137" xr:uid="{00000000-0005-0000-0000-000089000000}"/>
    <cellStyle name="Percent 3" xfId="138" xr:uid="{00000000-0005-0000-0000-00008A000000}"/>
    <cellStyle name="Percent 3 2" xfId="139" xr:uid="{00000000-0005-0000-0000-00008B000000}"/>
    <cellStyle name="Percent 4" xfId="140" xr:uid="{00000000-0005-0000-0000-00008C000000}"/>
    <cellStyle name="Percent 5" xfId="141" xr:uid="{00000000-0005-0000-0000-00008D000000}"/>
    <cellStyle name="Percent 6" xfId="142" xr:uid="{00000000-0005-0000-0000-00008E000000}"/>
    <cellStyle name="Percent 7" xfId="143" xr:uid="{00000000-0005-0000-0000-00008F000000}"/>
    <cellStyle name="PSChar" xfId="144" xr:uid="{00000000-0005-0000-0000-000090000000}"/>
    <cellStyle name="PSDate" xfId="145" xr:uid="{00000000-0005-0000-0000-000091000000}"/>
    <cellStyle name="PSDec" xfId="146" xr:uid="{00000000-0005-0000-0000-000092000000}"/>
    <cellStyle name="PSHeading" xfId="147" xr:uid="{00000000-0005-0000-0000-000093000000}"/>
    <cellStyle name="PSInt" xfId="148" xr:uid="{00000000-0005-0000-0000-000094000000}"/>
    <cellStyle name="PSSpacer" xfId="149" xr:uid="{00000000-0005-0000-0000-000095000000}"/>
    <cellStyle name="Title 2" xfId="150" xr:uid="{00000000-0005-0000-0000-000096000000}"/>
    <cellStyle name="Title 3" xfId="151" xr:uid="{00000000-0005-0000-0000-000097000000}"/>
    <cellStyle name="Total 2" xfId="152" xr:uid="{00000000-0005-0000-0000-000098000000}"/>
    <cellStyle name="Total 3" xfId="153" xr:uid="{00000000-0005-0000-0000-000099000000}"/>
    <cellStyle name="Warning Text 2" xfId="154" xr:uid="{00000000-0005-0000-0000-00009A000000}"/>
    <cellStyle name="Warning Text 3" xfId="155" xr:uid="{00000000-0005-0000-0000-00009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cision%20Support\WWL%20396116\Hydro%20One%202006-2010%20Benefits%20Forecast%20(Confidential)\HydroOne%20Benefits%20Forecast%20%20Ver%2005A%20(DRAFT)%20%20Nov-02-04%208a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Documents%20and%20Settings\800138\Local%20Settings\Temporary%20Internet%20Files\OLK3\Summary%20pension_benefit%20cost%20and%20liabllity%20Sep%20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Anne\My%20Documents\Inergi\Recovery%20Support\2006%20OU%20report\08-06\Reports\Over%20Under%20Repo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366884\Local%20Settings\Temporary%20Internet%20Files\OLK5A\Copy%20of%20Summary%20pension_benefit%20cost%20and%20liabllity%20Sep%202006%20%20An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203914\AppData\Local\Microsoft\Windows\Temporary%20Internet%20Files\Content.Outlook\RBDHLG3M\2017%20HydroOne%20Benefits%20Forecast-%20May%20Tower%20valuation%20Dec%2031%2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706milpfv02\800138$\SynchFolder\Anne\Pension%20support\payroll%20benefit%20fcst%20model\2010\2010%20HydroOneBenefitsForecast%20-%20GAAP%20Dec%2016%202009%20with%202%205%25%20and%206%205%25%20and%20mid%20yr%20HC%20(%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TEMP\HydroOne%20Benefits%20Forecast%20%20Ver%2005A%20(DRAFT)%20%20Oct-14-04%2010%20a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H1_Fin_Models\TX%20Connection%20Model%20Development\Tx%20Connection%20Model%20%20Version%2003A%20Mar-13-03%20Test%20-%20Refined%20Vers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ension%20support\2007%20forecast\CPP%20EI\CPP%20EI%20Payment%202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WINNT\Profiles\396116\Desktop\based%20pensionable%20earnings%20for%20Q4%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x)"/>
      <sheetName val="14. HOI Headcount (O)"/>
      <sheetName val="15. Networks - SP Headcount"/>
      <sheetName val="15. Networks - SP Headcount(x)"/>
      <sheetName val="15. Networks - SP Headcount (O)"/>
      <sheetName val="16. Networks - AM Headcount"/>
      <sheetName val="16. Networks - AM Headcount(x)"/>
      <sheetName val="16. Networks - AM Headcount (O)"/>
      <sheetName val="17. CF&amp;S HONI Headcount"/>
      <sheetName val="17. CF&amp;S HONI Headcount(x)"/>
      <sheetName val="17. CF&amp;S HONI Headcount (O)"/>
      <sheetName val="18. RC Headcount"/>
      <sheetName val="18. RC Headcount(x)"/>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1. WC, CPP, EI - HOI"/>
      <sheetName val="32. WC, CPP, EI - Networks"/>
      <sheetName val="33. WC, CPP, EI - RC"/>
      <sheetName val="34. WC, CPP, EI - TEL"/>
      <sheetName val="35. OPRB, OPRB, LTD, SPP, RPP"/>
      <sheetName val="36. EFB Forecast Details"/>
      <sheetName val="37. OPRB &amp; OPEB Closing Bal"/>
      <sheetName val="38. OPRB &amp; OPEB Opening Bal"/>
      <sheetName val="39. OPRB &amp; OPEB 2003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GLI OHP PMT"/>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ours Report"/>
      <sheetName val="Regular Hours"/>
      <sheetName val="Non Reg Hours"/>
      <sheetName val="O-U Report"/>
      <sheetName val="Graphs"/>
      <sheetName val="Allocations"/>
      <sheetName val="HR Info"/>
      <sheetName val="Var Explanations"/>
      <sheetName val="Forecast O-U"/>
      <sheetName val="Forecast TDOC"/>
      <sheetName val="Forecast Assump"/>
      <sheetName val="Journal TDOC"/>
      <sheetName val="Overunder"/>
      <sheetName val="Actuals"/>
      <sheetName val="Budget"/>
      <sheetName val="Forecast"/>
      <sheetName val="Forecast YE"/>
      <sheetName val="HR ACT"/>
      <sheetName val="TDOC"/>
      <sheetName val="Variance Report"/>
      <sheetName val="Monthly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Tab Index"/>
      <sheetName val="1. Review and Sign-off "/>
      <sheetName val="2. DPA "/>
      <sheetName val="3. Pension Contribution "/>
      <sheetName val="4. OPEB Assets &amp; Liab"/>
      <sheetName val="5. 2006 OPRB  OPEB Liab Summary"/>
      <sheetName val="7. 2003 OPRB &amp; OPEB Closing Bal"/>
      <sheetName val="6. 2006 OPRB OPEB Liab by Coy"/>
      <sheetName val="7. 2005 OPRB OPEB Liab by Coy"/>
      <sheetName val="8.  2004_2005 OPRB liab by type"/>
      <sheetName val="7.  2004 OPRB OPEB liab by type"/>
      <sheetName val="8. 2004 OPRB OPEB Liab by Coy"/>
      <sheetName val="10. Summary of BPE by Company"/>
      <sheetName val="11. Total Remuneration Check"/>
      <sheetName val="Summary"/>
      <sheetName val="BPE "/>
      <sheetName val="Pension"/>
      <sheetName val="OPRB H1"/>
      <sheetName val="OPRB_Inergi"/>
      <sheetName val="OPEB"/>
      <sheetName val="SPS"/>
      <sheetName val="DSPS"/>
      <sheetName val="OPRB MEU"/>
      <sheetName val="Active health"/>
      <sheetName val="Active Dental"/>
      <sheetName val="Active GLI"/>
      <sheetName val="Active OHP"/>
      <sheetName val="366300 Accru and pmt"/>
      <sheetName val="OHP Kevin"/>
      <sheetName val="PMT weight"/>
      <sheetName val="Sept 06 opeb"/>
      <sheetName val="Forecast"/>
      <sheetName val="Change Monthly hding labels"/>
      <sheetName val="headcount change"/>
      <sheetName val="Payroll burden Rates 2006"/>
      <sheetName val="Management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6. CPP &amp; EI Summary"/>
      <sheetName val="7A TR fcst 2006"/>
      <sheetName val="7. CPP &amp; EI detail"/>
      <sheetName val="7B CPP EI fcst 2006"/>
      <sheetName val="8. 2006 TR, CPP &amp; EI var analys"/>
      <sheetName val="9. 2006 BPE"/>
      <sheetName val="8. EHT TR"/>
      <sheetName val="9. WSIB "/>
      <sheetName val="10. Headcount Forecast"/>
      <sheetName val="11. HOI  headcount"/>
      <sheetName val="12. Networks total headcount"/>
      <sheetName val="14. HOI Headcount(x)"/>
      <sheetName val="14. HOI Headcount (O)"/>
      <sheetName val="15. Networks - SP Headcount(x)"/>
      <sheetName val="15. Networks - SP Headcount (O)"/>
      <sheetName val="16. Networks - AM Headcount(x)"/>
      <sheetName val="16. Networks - AM Headcount (O)"/>
      <sheetName val="17. CF&amp;S HONI Headcount(x)"/>
      <sheetName val="17. CF&amp;S HONI Headcount (O)"/>
      <sheetName val="18. RC Headcount(x)"/>
      <sheetName val="13. RC  headcount"/>
      <sheetName val="14. Telecom  headcount"/>
      <sheetName val="19. Telecom Headcount(x)"/>
      <sheetName val="19. Telecom Headcount (O)"/>
      <sheetName val="15. CPP - Est. Max.  ER Cont'n"/>
      <sheetName val="16. EI - Est. Max.  ER Cont'n"/>
      <sheetName val="17. WC - Est. Max.  Premium"/>
      <sheetName val="18. Compens &amp; EHT- HOI"/>
      <sheetName val="19. Compens &amp; EHT- Netwk"/>
      <sheetName val="20. Compens &amp; EHT- RC"/>
      <sheetName val="21. Compens &amp; EHT- TEL"/>
      <sheetName val="22. D H GLI Mat - HOI"/>
      <sheetName val="23. D H GLI Mat OHP - Networks"/>
      <sheetName val="24. D H GLI Mat - RC"/>
      <sheetName val="25. D H GLI Mat - TEL"/>
      <sheetName val="26. WC, CPP, EI - HOI"/>
      <sheetName val="27. WC, CPP, EI - Networks"/>
      <sheetName val="28. WC, CPP, EI - RC"/>
      <sheetName val="29. WC, CPP, EI - TEL"/>
      <sheetName val="30. OPRB, OPRB, LTD, SPP, RPP"/>
      <sheetName val="31. LTD deemed earnings"/>
      <sheetName val="32. EFB Forecast Details"/>
      <sheetName val="33. Comp&amp;Benefits Summary"/>
      <sheetName val="2003-08 NS"/>
      <sheetName val="34. Burden Rates Summary"/>
      <sheetName val="35. Benefits Forecast - Consol"/>
      <sheetName val="36. Benefits Forecast - HOI"/>
      <sheetName val="37. Benefits Forecast - Netw"/>
      <sheetName val="38 Benefits Forecast - RC"/>
      <sheetName val="39.  Benefit Forecast - TEL"/>
      <sheetName val=" Source Information Contacts"/>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 val="DC BPE"/>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view and Sign-off"/>
      <sheetName val="1. Overview"/>
      <sheetName val="2. Index"/>
      <sheetName val="3. Benefits GLAs"/>
      <sheetName val="4. Formulae &amp; Allocation %"/>
      <sheetName val="5. Escalators"/>
      <sheetName val="6. 2003YearEndHeadCountbyCoy"/>
      <sheetName val="7. 2009 CPP &amp; EI Summary"/>
      <sheetName val="7A TR fcst 2006"/>
      <sheetName val="7B CPP EI fcst 2009"/>
      <sheetName val="7B CPP EI fcst 2006"/>
      <sheetName val="8. 2006 TR, CPP &amp; EI var analys"/>
      <sheetName val="9. 2006 BPE"/>
      <sheetName val="10.  2009 EHT TR"/>
      <sheetName val="11. 2009 WSIB Sch 1 Premium"/>
      <sheetName val="11A 2009 WC forecast"/>
      <sheetName val="12. 2006 H D GLI Maternity"/>
      <sheetName val="13. Headcount Forecast"/>
      <sheetName val="14.HOI  headcount"/>
      <sheetName val="Networks total headcount"/>
      <sheetName val="15 Networks-SP headcount"/>
      <sheetName val="14. HOI Headcount(x)"/>
      <sheetName val="14. HOI Headcount (O)"/>
      <sheetName val="15. Networks - SP Headcount(x)"/>
      <sheetName val="15. Networks - SP Headcount (O)"/>
      <sheetName val="16.Networks-AM Headcount"/>
      <sheetName val="16. Networks - AM Headcount(x)"/>
      <sheetName val="16. Networks - AM Headcount (O)"/>
      <sheetName val="17. CF&amp;S  HONI headcount"/>
      <sheetName val="17. CF&amp;S HONI Headcount(x)"/>
      <sheetName val="17. CF&amp;S HONI Headcount (O)"/>
      <sheetName val="18. RC Headcount(x)"/>
      <sheetName val="18. RC  headcount"/>
      <sheetName val="19. Telecom  headcount"/>
      <sheetName val="19. Telecom Headcount(x)"/>
      <sheetName val="19. Telecom Headcount (O)"/>
      <sheetName val="20. CPP - Est. Max.  ER Cont'n"/>
      <sheetName val="21. EI - Est. Max.  ER Cont'n"/>
      <sheetName val="22. WC - Est. Max.  Premium"/>
      <sheetName val="23. Compens &amp; EHT- HOI"/>
      <sheetName val="24. Compens &amp; EHT- Netwk"/>
      <sheetName val="25. Compens &amp; EHT- RC"/>
      <sheetName val="26. Compens &amp; EHT- TEL"/>
      <sheetName val="27. D H GLI Mat - HOI"/>
      <sheetName val="28. D H GLI Mat - Networks"/>
      <sheetName val="29. D H GLI Mat - RC"/>
      <sheetName val="30. D H GLI Mat - TEL"/>
      <sheetName val="30A. OHP"/>
      <sheetName val="31. WC, CPP, EI - HOI"/>
      <sheetName val="32. WC, CPP, EI - Networks"/>
      <sheetName val="32A FTE or HC for CPP,EI"/>
      <sheetName val="33. WC, CPP, EI - RC"/>
      <sheetName val="34. WC, CPP, EI - TEL"/>
      <sheetName val="35. OPRB, OPRB, LTD, SPP, RPP"/>
      <sheetName val="36. EFB Forecast Details"/>
      <sheetName val="37. OPRB &amp; OPEB Closing Bal"/>
      <sheetName val="38. OPRB &amp; OPEB Opening Bal"/>
      <sheetName val="39. OPRB &amp; OPEB 2006 Expenses"/>
      <sheetName val="40.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4. HOI Headcount (O)"/>
      <sheetName val="15. Networks - SP Headcount"/>
      <sheetName val="15. Networks - SP Headcount (O)"/>
      <sheetName val="16. Networks - AM Headcount"/>
      <sheetName val="16. Networks - AM Headcount (O)"/>
      <sheetName val="17. CF&amp;S HONI Headcount"/>
      <sheetName val="17. CF&amp;S HONI Headcount (O)"/>
      <sheetName val="18. RC Headcount"/>
      <sheetName val="18. RC Headcount (O)"/>
      <sheetName val="19. Telecom Headcount"/>
      <sheetName val="19. Telecom Headcount (O)"/>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TAXREG"/>
      <sheetName val="summary CPP EI"/>
      <sheetName val="01CPPREG"/>
      <sheetName val="01CPPTMP"/>
      <sheetName val="01EIREG"/>
      <sheetName val="01EITM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40"/>
  <sheetViews>
    <sheetView tabSelected="1" topLeftCell="B8" zoomScaleNormal="100" workbookViewId="0">
      <selection activeCell="B8" sqref="B8"/>
    </sheetView>
  </sheetViews>
  <sheetFormatPr defaultColWidth="9.08984375" defaultRowHeight="14.5" x14ac:dyDescent="0.35"/>
  <cols>
    <col min="1" max="1" width="9.08984375" style="4"/>
    <col min="2" max="2" width="9.08984375" style="35"/>
    <col min="3" max="3" width="36.6328125" style="4" customWidth="1"/>
    <col min="4" max="11" width="13.90625" style="4" customWidth="1"/>
    <col min="12" max="12" width="3.54296875" style="4" customWidth="1"/>
    <col min="13" max="16384" width="9.08984375" style="4"/>
  </cols>
  <sheetData>
    <row r="1" spans="2:11" hidden="1" x14ac:dyDescent="0.35">
      <c r="B1" s="33"/>
      <c r="C1" s="1"/>
      <c r="D1" s="1"/>
      <c r="E1" s="1"/>
      <c r="F1" s="1"/>
      <c r="G1" s="1"/>
      <c r="H1" s="1"/>
      <c r="I1" s="1"/>
      <c r="J1" s="2" t="s">
        <v>0</v>
      </c>
      <c r="K1" s="3">
        <v>0</v>
      </c>
    </row>
    <row r="2" spans="2:11" hidden="1" x14ac:dyDescent="0.35">
      <c r="B2" s="33"/>
      <c r="C2" s="1"/>
      <c r="D2" s="1"/>
      <c r="E2" s="1"/>
      <c r="F2" s="1"/>
      <c r="G2" s="1"/>
      <c r="H2" s="1"/>
      <c r="I2" s="1"/>
      <c r="J2" s="2" t="s">
        <v>1</v>
      </c>
      <c r="K2" s="5"/>
    </row>
    <row r="3" spans="2:11" hidden="1" x14ac:dyDescent="0.35">
      <c r="B3" s="33"/>
      <c r="C3" s="1"/>
      <c r="D3" s="1"/>
      <c r="E3" s="1"/>
      <c r="F3" s="1"/>
      <c r="G3" s="1"/>
      <c r="H3" s="1"/>
      <c r="I3" s="1"/>
      <c r="J3" s="2" t="s">
        <v>2</v>
      </c>
      <c r="K3" s="5"/>
    </row>
    <row r="4" spans="2:11" hidden="1" x14ac:dyDescent="0.35">
      <c r="B4" s="33"/>
      <c r="C4" s="1"/>
      <c r="D4" s="1"/>
      <c r="E4" s="1"/>
      <c r="F4" s="1"/>
      <c r="G4" s="1"/>
      <c r="H4" s="1"/>
      <c r="I4" s="1"/>
      <c r="J4" s="2" t="s">
        <v>3</v>
      </c>
      <c r="K4" s="5"/>
    </row>
    <row r="5" spans="2:11" hidden="1" x14ac:dyDescent="0.35">
      <c r="B5" s="33"/>
      <c r="C5" s="1"/>
      <c r="D5" s="1"/>
      <c r="E5" s="1"/>
      <c r="F5" s="1"/>
      <c r="G5" s="1"/>
      <c r="H5" s="1"/>
      <c r="I5" s="1"/>
      <c r="J5" s="2" t="s">
        <v>4</v>
      </c>
      <c r="K5" s="6"/>
    </row>
    <row r="6" spans="2:11" hidden="1" x14ac:dyDescent="0.35">
      <c r="B6" s="33"/>
      <c r="C6" s="1"/>
      <c r="D6" s="1"/>
      <c r="E6" s="1"/>
      <c r="F6" s="1"/>
      <c r="G6" s="1"/>
      <c r="H6" s="1"/>
      <c r="I6" s="1"/>
      <c r="J6" s="2"/>
      <c r="K6" s="7"/>
    </row>
    <row r="7" spans="2:11" hidden="1" x14ac:dyDescent="0.35">
      <c r="B7" s="33"/>
      <c r="C7" s="1"/>
      <c r="D7" s="1"/>
      <c r="E7" s="1"/>
      <c r="F7" s="1"/>
      <c r="G7" s="1"/>
      <c r="H7" s="1"/>
      <c r="I7" s="1"/>
      <c r="J7" s="2" t="s">
        <v>5</v>
      </c>
      <c r="K7" s="6"/>
    </row>
    <row r="9" spans="2:11" ht="18" x14ac:dyDescent="0.4">
      <c r="B9" s="50" t="s">
        <v>6</v>
      </c>
      <c r="C9" s="50"/>
      <c r="D9" s="50"/>
      <c r="E9" s="50"/>
      <c r="F9" s="50"/>
      <c r="G9" s="50"/>
      <c r="H9" s="50"/>
      <c r="I9" s="50"/>
      <c r="J9" s="50"/>
      <c r="K9" s="50"/>
    </row>
    <row r="10" spans="2:11" ht="18" x14ac:dyDescent="0.4">
      <c r="B10" s="50" t="s">
        <v>7</v>
      </c>
      <c r="C10" s="50"/>
      <c r="D10" s="50"/>
      <c r="E10" s="50"/>
      <c r="F10" s="50"/>
      <c r="G10" s="50"/>
      <c r="H10" s="50"/>
      <c r="I10" s="50"/>
      <c r="J10" s="50"/>
      <c r="K10" s="50"/>
    </row>
    <row r="12" spans="2:11" x14ac:dyDescent="0.35">
      <c r="B12" s="8" t="s">
        <v>8</v>
      </c>
      <c r="C12" s="51" t="s">
        <v>9</v>
      </c>
      <c r="D12" s="51"/>
      <c r="E12" s="51"/>
      <c r="F12" s="51"/>
      <c r="G12" s="51"/>
      <c r="H12" s="51"/>
      <c r="I12" s="51"/>
      <c r="J12" s="51"/>
      <c r="K12" s="32"/>
    </row>
    <row r="14" spans="2:11" x14ac:dyDescent="0.35">
      <c r="B14" s="33"/>
      <c r="C14" s="9" t="s">
        <v>10</v>
      </c>
      <c r="D14" s="9"/>
      <c r="E14" s="9"/>
      <c r="F14" s="9"/>
      <c r="G14" s="9"/>
      <c r="H14" s="1"/>
      <c r="I14" s="1"/>
      <c r="J14" s="1"/>
      <c r="K14" s="1"/>
    </row>
    <row r="15" spans="2:11" x14ac:dyDescent="0.35">
      <c r="B15" s="33"/>
      <c r="C15" s="51" t="s">
        <v>11</v>
      </c>
      <c r="D15" s="51"/>
      <c r="E15" s="51"/>
      <c r="F15" s="51"/>
      <c r="G15" s="51"/>
      <c r="H15" s="51"/>
      <c r="I15" s="51"/>
      <c r="J15" s="51"/>
      <c r="K15" s="51"/>
    </row>
    <row r="16" spans="2:11" ht="15" thickBot="1" x14ac:dyDescent="0.4">
      <c r="B16" s="33"/>
      <c r="C16" s="1"/>
      <c r="D16" s="1"/>
      <c r="E16" s="1"/>
      <c r="F16" s="1"/>
      <c r="G16" s="1"/>
      <c r="H16" s="1"/>
      <c r="I16" s="1"/>
      <c r="J16" s="1"/>
      <c r="K16" s="1"/>
    </row>
    <row r="17" spans="2:12" x14ac:dyDescent="0.35">
      <c r="B17" s="33"/>
      <c r="C17" s="41" t="s">
        <v>12</v>
      </c>
      <c r="D17" s="42"/>
      <c r="E17" s="42"/>
      <c r="F17" s="42"/>
      <c r="G17" s="42"/>
      <c r="H17" s="42"/>
      <c r="I17" s="42"/>
      <c r="J17" s="42"/>
      <c r="K17" s="43"/>
    </row>
    <row r="18" spans="2:12" x14ac:dyDescent="0.35">
      <c r="B18" s="33"/>
      <c r="C18" s="44"/>
      <c r="D18" s="45"/>
      <c r="E18" s="45"/>
      <c r="F18" s="45"/>
      <c r="G18" s="45"/>
      <c r="H18" s="45"/>
      <c r="I18" s="45"/>
      <c r="J18" s="45"/>
      <c r="K18" s="46"/>
    </row>
    <row r="19" spans="2:12" x14ac:dyDescent="0.35">
      <c r="B19" s="33"/>
      <c r="C19" s="44"/>
      <c r="D19" s="45"/>
      <c r="E19" s="45"/>
      <c r="F19" s="45"/>
      <c r="G19" s="45"/>
      <c r="H19" s="45"/>
      <c r="I19" s="45"/>
      <c r="J19" s="45"/>
      <c r="K19" s="46"/>
    </row>
    <row r="20" spans="2:12" x14ac:dyDescent="0.35">
      <c r="B20" s="33"/>
      <c r="C20" s="44"/>
      <c r="D20" s="45"/>
      <c r="E20" s="45"/>
      <c r="F20" s="45"/>
      <c r="G20" s="45"/>
      <c r="H20" s="45"/>
      <c r="I20" s="45"/>
      <c r="J20" s="45"/>
      <c r="K20" s="46"/>
    </row>
    <row r="21" spans="2:12" x14ac:dyDescent="0.35">
      <c r="B21" s="33"/>
      <c r="C21" s="44"/>
      <c r="D21" s="45"/>
      <c r="E21" s="45"/>
      <c r="F21" s="45"/>
      <c r="G21" s="45"/>
      <c r="H21" s="45"/>
      <c r="I21" s="45"/>
      <c r="J21" s="45"/>
      <c r="K21" s="46"/>
    </row>
    <row r="22" spans="2:12" ht="15" thickBot="1" x14ac:dyDescent="0.4">
      <c r="B22" s="33"/>
      <c r="C22" s="47"/>
      <c r="D22" s="48"/>
      <c r="E22" s="48"/>
      <c r="F22" s="48"/>
      <c r="G22" s="48"/>
      <c r="H22" s="48"/>
      <c r="I22" s="48"/>
      <c r="J22" s="48"/>
      <c r="K22" s="49"/>
    </row>
    <row r="24" spans="2:12" x14ac:dyDescent="0.35">
      <c r="B24" s="8" t="s">
        <v>13</v>
      </c>
      <c r="C24" s="1" t="s">
        <v>14</v>
      </c>
      <c r="D24" s="1"/>
      <c r="E24" s="1"/>
      <c r="F24" s="1"/>
      <c r="G24" s="1"/>
      <c r="H24" s="1"/>
      <c r="I24" s="1"/>
      <c r="J24" s="1"/>
      <c r="K24" s="1"/>
    </row>
    <row r="25" spans="2:12" ht="15" thickBot="1" x14ac:dyDescent="0.4">
      <c r="B25" s="33"/>
      <c r="C25" s="1"/>
      <c r="D25" s="1"/>
      <c r="E25" s="1"/>
      <c r="F25" s="1"/>
      <c r="G25" s="1"/>
      <c r="H25" s="1"/>
      <c r="I25" s="1"/>
      <c r="J25" s="1"/>
      <c r="K25" s="1"/>
    </row>
    <row r="26" spans="2:12" ht="26.5" thickBot="1" x14ac:dyDescent="0.4">
      <c r="B26" s="33"/>
      <c r="C26" s="10" t="s">
        <v>15</v>
      </c>
      <c r="D26" s="11" t="s">
        <v>16</v>
      </c>
      <c r="E26" s="12">
        <v>2018</v>
      </c>
      <c r="F26" s="12">
        <v>2019</v>
      </c>
      <c r="G26" s="12">
        <v>2020</v>
      </c>
      <c r="H26" s="12">
        <v>2021</v>
      </c>
      <c r="I26" s="12">
        <v>2022</v>
      </c>
      <c r="J26" s="13">
        <v>2023</v>
      </c>
      <c r="K26" s="13" t="s">
        <v>17</v>
      </c>
    </row>
    <row r="27" spans="2:12" x14ac:dyDescent="0.35">
      <c r="B27" s="33"/>
      <c r="C27" s="14" t="s">
        <v>18</v>
      </c>
      <c r="D27" s="15"/>
      <c r="E27" s="15"/>
      <c r="F27" s="15"/>
      <c r="G27" s="15"/>
      <c r="H27" s="15"/>
      <c r="I27" s="15"/>
      <c r="J27" s="16"/>
      <c r="K27" s="16"/>
    </row>
    <row r="28" spans="2:12" x14ac:dyDescent="0.35">
      <c r="B28" s="33"/>
      <c r="C28" s="17" t="s">
        <v>19</v>
      </c>
      <c r="D28" s="18">
        <v>909</v>
      </c>
      <c r="E28" s="18">
        <v>813</v>
      </c>
      <c r="F28" s="18">
        <v>945</v>
      </c>
      <c r="G28" s="18">
        <v>1308</v>
      </c>
      <c r="H28" s="18">
        <v>997</v>
      </c>
      <c r="I28" s="19">
        <v>1257</v>
      </c>
      <c r="J28" s="19">
        <v>1292</v>
      </c>
      <c r="K28" s="38">
        <f>SUM(E28:J28)</f>
        <v>6612</v>
      </c>
      <c r="L28" s="37"/>
    </row>
    <row r="29" spans="2:12" ht="15" thickBot="1" x14ac:dyDescent="0.4">
      <c r="B29" s="33"/>
      <c r="C29" s="20" t="s">
        <v>20</v>
      </c>
      <c r="D29" s="21">
        <v>363</v>
      </c>
      <c r="E29" s="21">
        <v>326</v>
      </c>
      <c r="F29" s="21">
        <v>553</v>
      </c>
      <c r="G29" s="21">
        <v>302</v>
      </c>
      <c r="H29" s="21">
        <v>332</v>
      </c>
      <c r="I29" s="22">
        <v>360</v>
      </c>
      <c r="J29" s="23">
        <v>417</v>
      </c>
      <c r="K29" s="38">
        <f>SUM(E29:J29)</f>
        <v>2290</v>
      </c>
      <c r="L29" s="37"/>
    </row>
    <row r="30" spans="2:12" ht="15.5" thickTop="1" thickBot="1" x14ac:dyDescent="0.4">
      <c r="B30" s="33"/>
      <c r="C30" s="24" t="s">
        <v>21</v>
      </c>
      <c r="D30" s="25">
        <f>SUM(D28:D29)</f>
        <v>1272</v>
      </c>
      <c r="E30" s="25">
        <f>SUM(E28:E29)</f>
        <v>1139</v>
      </c>
      <c r="F30" s="25">
        <f t="shared" ref="F30:J30" si="0">SUM(F28:F29)</f>
        <v>1498</v>
      </c>
      <c r="G30" s="25">
        <f t="shared" si="0"/>
        <v>1610</v>
      </c>
      <c r="H30" s="25">
        <f t="shared" si="0"/>
        <v>1329</v>
      </c>
      <c r="I30" s="26">
        <f t="shared" si="0"/>
        <v>1617</v>
      </c>
      <c r="J30" s="26">
        <f t="shared" si="0"/>
        <v>1709</v>
      </c>
      <c r="K30" s="27">
        <f>SUM(K28:K29)</f>
        <v>8902</v>
      </c>
    </row>
    <row r="31" spans="2:12" ht="15" thickBot="1" x14ac:dyDescent="0.4">
      <c r="B31" s="33"/>
      <c r="C31" s="28" t="s">
        <v>22</v>
      </c>
      <c r="D31" s="36">
        <v>605</v>
      </c>
      <c r="E31" s="21">
        <v>144</v>
      </c>
      <c r="F31" s="21">
        <v>182</v>
      </c>
      <c r="G31" s="21">
        <v>272</v>
      </c>
      <c r="H31" s="21">
        <v>258</v>
      </c>
      <c r="I31" s="29">
        <v>383</v>
      </c>
      <c r="J31" s="29">
        <v>394</v>
      </c>
      <c r="K31" s="39">
        <f>SUM(E31:J31)</f>
        <v>1633</v>
      </c>
      <c r="L31" s="37"/>
    </row>
    <row r="32" spans="2:12" ht="27" thickBot="1" x14ac:dyDescent="0.4">
      <c r="B32" s="33"/>
      <c r="C32" s="30" t="s">
        <v>23</v>
      </c>
      <c r="D32" s="31">
        <f>D30-D31</f>
        <v>667</v>
      </c>
      <c r="E32" s="31">
        <f>E30-E31</f>
        <v>995</v>
      </c>
      <c r="F32" s="31">
        <f t="shared" ref="F32:J32" si="1">F30-F31</f>
        <v>1316</v>
      </c>
      <c r="G32" s="31">
        <f t="shared" si="1"/>
        <v>1338</v>
      </c>
      <c r="H32" s="31">
        <f t="shared" si="1"/>
        <v>1071</v>
      </c>
      <c r="I32" s="31">
        <f t="shared" si="1"/>
        <v>1234</v>
      </c>
      <c r="J32" s="31">
        <f t="shared" si="1"/>
        <v>1315</v>
      </c>
      <c r="K32" s="40">
        <f>SUM(E32:J32)</f>
        <v>7269</v>
      </c>
      <c r="L32" s="37"/>
    </row>
    <row r="34" spans="2:11" x14ac:dyDescent="0.35">
      <c r="B34" s="34" t="s">
        <v>24</v>
      </c>
      <c r="C34" s="1" t="s">
        <v>25</v>
      </c>
      <c r="D34" s="1"/>
      <c r="E34" s="1"/>
      <c r="F34" s="1"/>
      <c r="G34" s="1"/>
      <c r="H34" s="1"/>
      <c r="I34" s="1"/>
      <c r="J34" s="1"/>
      <c r="K34" s="1"/>
    </row>
    <row r="35" spans="2:11" ht="15" thickBot="1" x14ac:dyDescent="0.4">
      <c r="B35" s="33"/>
      <c r="C35" s="1"/>
      <c r="D35" s="1"/>
      <c r="E35" s="1"/>
      <c r="F35" s="1"/>
      <c r="G35" s="1"/>
      <c r="H35" s="1"/>
      <c r="I35" s="1"/>
      <c r="J35" s="1"/>
      <c r="K35" s="1"/>
    </row>
    <row r="36" spans="2:11" x14ac:dyDescent="0.35">
      <c r="B36" s="33"/>
      <c r="C36" s="41" t="s">
        <v>26</v>
      </c>
      <c r="D36" s="42"/>
      <c r="E36" s="42"/>
      <c r="F36" s="42"/>
      <c r="G36" s="42"/>
      <c r="H36" s="42"/>
      <c r="I36" s="42"/>
      <c r="J36" s="42"/>
      <c r="K36" s="43"/>
    </row>
    <row r="37" spans="2:11" x14ac:dyDescent="0.35">
      <c r="B37" s="33"/>
      <c r="C37" s="44"/>
      <c r="D37" s="45"/>
      <c r="E37" s="45"/>
      <c r="F37" s="45"/>
      <c r="G37" s="45"/>
      <c r="H37" s="45"/>
      <c r="I37" s="45"/>
      <c r="J37" s="45"/>
      <c r="K37" s="46"/>
    </row>
    <row r="38" spans="2:11" x14ac:dyDescent="0.35">
      <c r="B38" s="33"/>
      <c r="C38" s="44"/>
      <c r="D38" s="45"/>
      <c r="E38" s="45"/>
      <c r="F38" s="45"/>
      <c r="G38" s="45"/>
      <c r="H38" s="45"/>
      <c r="I38" s="45"/>
      <c r="J38" s="45"/>
      <c r="K38" s="46"/>
    </row>
    <row r="39" spans="2:11" x14ac:dyDescent="0.35">
      <c r="B39" s="33"/>
      <c r="C39" s="44"/>
      <c r="D39" s="45"/>
      <c r="E39" s="45"/>
      <c r="F39" s="45"/>
      <c r="G39" s="45"/>
      <c r="H39" s="45"/>
      <c r="I39" s="45"/>
      <c r="J39" s="45"/>
      <c r="K39" s="46"/>
    </row>
    <row r="40" spans="2:11" ht="15" thickBot="1" x14ac:dyDescent="0.4">
      <c r="B40" s="33"/>
      <c r="C40" s="47"/>
      <c r="D40" s="48"/>
      <c r="E40" s="48"/>
      <c r="F40" s="48"/>
      <c r="G40" s="48"/>
      <c r="H40" s="48"/>
      <c r="I40" s="48"/>
      <c r="J40" s="48"/>
      <c r="K40" s="49"/>
    </row>
  </sheetData>
  <mergeCells count="6">
    <mergeCell ref="C36:K40"/>
    <mergeCell ref="B9:K9"/>
    <mergeCell ref="B10:K10"/>
    <mergeCell ref="C12:J12"/>
    <mergeCell ref="C15:K15"/>
    <mergeCell ref="C17:K22"/>
  </mergeCells>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59b66022001a48048bf4ba7c82eee31c">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dd7714fc408139387042af3a6f73b704"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Ready"/>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enumeration value="Canadian Niagara Power Inc.’s"/>
              <xsd:enumeration value="Small Business Utility Alliance - SBUA"/>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enumeration value="Canadian Niagara Power Inc."/>
              <xsd:enumeration value="Waterloo North Hydro Inc."/>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enumeration value="Argument-in-Chief"/>
          <xsd:enumeration value="Reply Submission"/>
          <xsd:enumeration value="Notice of Proposal"/>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0" ma:format="Dropdown"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f5e108a-442b-424d-88d6-fdac133e65d6" xsi:nil="true"/>
    <lcf76f155ced4ddcb4097134ff3c332f xmlns="7e651a3a-8d05-4ee0-9344-b668032e30e0">
      <Terms xmlns="http://schemas.microsoft.com/office/infopath/2007/PartnerControls"/>
    </lcf76f155ced4ddcb4097134ff3c332f>
    <RA xmlns="7e651a3a-8d05-4ee0-9344-b668032e30e0">
      <UserInfo>
        <DisplayName>Alex.Zbarcea@HydroOne.com</DisplayName>
        <AccountId>30</AccountId>
        <AccountType/>
      </UserInfo>
      <UserInfo>
        <DisplayName>Murxmur.Ola@HydroOne.com</DisplayName>
        <AccountId>51</AccountId>
        <AccountType/>
      </UserInfo>
    </RA>
    <DraftReady xmlns="7e651a3a-8d05-4ee0-9344-b668032e30e0">Ready</DraftReady>
    <Witness_x0020_Internal xmlns="7e651a3a-8d05-4ee0-9344-b668032e30e0">
      <UserInfo>
        <DisplayName>i:0#.f|membership|christine.napierala@hydroone.com,#i:0#.f|membership|christine.napierala@hydroone.com,#Christine.Napierala@HydroOne.com,#,#NAPIERALA Christine,#,#,#Manager, Financial Services</DisplayName>
        <AccountId>24</AccountId>
        <AccountType/>
      </UserInfo>
      <UserInfo>
        <DisplayName>i:0#.f|membership|kamil.baig@hydroone.com,#i:0#.f|membership|kamil.baig@hydroone.com,#Kamil.Baig@HydroOne.com,#,#BAIG Kamil,#,#CORP CONTRLR,#Dir, Corporate Account &amp; Reprt</DisplayName>
        <AccountId>103</AccountId>
        <AccountType/>
      </UserInfo>
    </Witness_x0020_Internal>
    <TitleofExhibit xmlns="7e651a3a-8d05-4ee0-9344-b668032e30e0">App.2-KA OPEBs Costs</TitleofExhibit>
    <TypeofDocument xmlns="7e651a3a-8d05-4ee0-9344-b668032e30e0" xsi:nil="true"/>
    <RAContact xmlns="7e651a3a-8d05-4ee0-9344-b668032e30e0">BURKE Kathleen</RAContact>
    <DocumentType xmlns="7e651a3a-8d05-4ee0-9344-b668032e30e0">Working Document</DocumentType>
    <CaseNumber_x002f_DocketNumber xmlns="7e651a3a-8d05-4ee0-9344-b668032e30e0">EB-2022-0041</CaseNumber_x002f_DocketNumber>
    <IssueDate xmlns="7e651a3a-8d05-4ee0-9344-b668032e30e0">2022-10-19T04:00:00+00:00</IssueDate>
    <Applicant xmlns="7e651a3a-8d05-4ee0-9344-b668032e30e0">Hydro One Remote Communities Inc. - HORC</Applicant>
    <Docket xmlns="7e651a3a-8d05-4ee0-9344-b668032e30e0" xsi:nil="true"/>
    <Applicant0 xmlns="7e651a3a-8d05-4ee0-9344-b668032e30e0">Hydro One Remote Communities - HORCI</Applicant0>
    <Author0 xmlns="7e651a3a-8d05-4ee0-9344-b668032e30e0">
      <UserInfo>
        <DisplayName>i:0#.f|membership|kamil.baig@hydroone.com</DisplayName>
        <AccountId>103</AccountId>
        <AccountType/>
      </UserInfo>
      <UserInfo>
        <DisplayName>i:0#.f|membership|cathy.sewell@hydroone.com</DisplayName>
        <AccountId>135</AccountId>
        <AccountType/>
      </UserInfo>
    </Author0>
    <RAApproved xmlns="7e651a3a-8d05-4ee0-9344-b668032e30e0">true</RAApproved>
    <WitnessApproved xmlns="7e651a3a-8d05-4ee0-9344-b668032e30e0">true</WitnessApproved>
    <Strategic xmlns="7e651a3a-8d05-4ee0-9344-b668032e30e0">false</Strategic>
    <Legal_x0020_Review xmlns="7e651a3a-8d05-4ee0-9344-b668032e30e0">true</Legal_x0020_Review>
    <RA_x0020_Director_x0020_Approved xmlns="7e651a3a-8d05-4ee0-9344-b668032e30e0">true</RA_x0020_Director_x0020_Approved>
    <SharedWithUsers xmlns="1f5e108a-442b-424d-88d6-fdac133e65d6">
      <UserInfo>
        <DisplayName>BAIG Kamil</DisplayName>
        <AccountId>103</AccountId>
        <AccountType/>
      </UserInfo>
      <UserInfo>
        <DisplayName>BUT Judy</DisplayName>
        <AccountId>23</AccountId>
        <AccountType/>
      </UserInfo>
    </SharedWithUsers>
    <Formatted xmlns="7e651a3a-8d05-4ee0-9344-b668032e30e0">true</Formatted>
    <PDF xmlns="7e651a3a-8d05-4ee0-9344-b668032e30e0">true</PD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E4799F-0831-4EFD-B232-D49A52C046E2}"/>
</file>

<file path=customXml/itemProps2.xml><?xml version="1.0" encoding="utf-8"?>
<ds:datastoreItem xmlns:ds="http://schemas.openxmlformats.org/officeDocument/2006/customXml" ds:itemID="{17188D89-1301-4267-9DA1-346C4F43D86C}">
  <ds:schemaRefs>
    <ds:schemaRef ds:uri="http://purl.org/dc/term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1f5e108a-442b-424d-88d6-fdac133e65d6"/>
    <ds:schemaRef ds:uri="7e651a3a-8d05-4ee0-9344-b668032e30e0"/>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32FF8D8-842C-491F-A061-5B10B2185C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 2-KA P_OPEBs</vt:lpstr>
      <vt:lpstr>'App. 2-KA P_OPEBs'!Print_Area</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App.2-KA OPEBs Costs</dc:title>
  <dc:subject/>
  <dc:creator>NAPIERALA Christine</dc:creator>
  <cp:keywords/>
  <dc:description/>
  <cp:lastModifiedBy>MOLINA Carla</cp:lastModifiedBy>
  <cp:revision/>
  <cp:lastPrinted>2022-10-13T12:35:53Z</cp:lastPrinted>
  <dcterms:created xsi:type="dcterms:W3CDTF">2017-07-03T14:06:43Z</dcterms:created>
  <dcterms:modified xsi:type="dcterms:W3CDTF">2022-10-18T15:54:47Z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_dlc_DocIdItemGuid">
    <vt:lpwstr>4bcf0f61-20b8-4ccb-8daa-4e998eb53b7e</vt:lpwstr>
  </property>
  <property fmtid="{D5CDD505-2E9C-101B-9397-08002B2CF9AE}" pid="4" name="MediaServiceImageTags">
    <vt:lpwstr/>
  </property>
</Properties>
</file>