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\ho\RegulatoryAffairs\RAinternal\2023-2027 JRAP\DX\Evidence\Pre-filed_Exhibits\Excels for SharePoint\DRO\"/>
    </mc:Choice>
  </mc:AlternateContent>
  <xr:revisionPtr revIDLastSave="13" documentId="13_ncr:1_{6E0ABEE9-7757-4752-8D3C-7BCB0EC4F707}" xr6:coauthVersionLast="47" xr6:coauthVersionMax="47" xr10:uidLastSave="{3FD3848F-B45B-405E-A058-AB103691A087}"/>
  <bookViews>
    <workbookView xWindow="-120" yWindow="-120" windowWidth="29040" windowHeight="15840" xr2:uid="{D8713CC4-298C-4860-BDC9-281C0954376F}"/>
  </bookViews>
  <sheets>
    <sheet name="Combined Tx and Dx Bill Impac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O8" i="1"/>
  <c r="N9" i="1"/>
  <c r="M9" i="1"/>
  <c r="L9" i="1"/>
  <c r="J9" i="1"/>
  <c r="I9" i="1"/>
  <c r="H9" i="1"/>
  <c r="F9" i="1"/>
  <c r="P9" i="1" s="1"/>
  <c r="E9" i="1"/>
  <c r="P5" i="1"/>
  <c r="O5" i="1"/>
  <c r="N6" i="1"/>
  <c r="M6" i="1"/>
  <c r="J6" i="1"/>
  <c r="I6" i="1"/>
  <c r="F6" i="1"/>
  <c r="E6" i="1"/>
  <c r="P4" i="1" l="1"/>
  <c r="H6" i="1"/>
  <c r="L6" i="1"/>
  <c r="P6" i="1" s="1"/>
  <c r="G9" i="1"/>
  <c r="O9" i="1" s="1"/>
  <c r="K9" i="1"/>
  <c r="G6" i="1"/>
  <c r="O6" i="1" s="1"/>
  <c r="K6" i="1"/>
  <c r="P7" i="1"/>
  <c r="O4" i="1"/>
  <c r="O7" i="1"/>
</calcChain>
</file>

<file path=xl/sharedStrings.xml><?xml version="1.0" encoding="utf-8"?>
<sst xmlns="http://schemas.openxmlformats.org/spreadsheetml/2006/main" count="25" uniqueCount="12">
  <si>
    <t>Combined (Transmission and Distribution) Bill Impacts*</t>
  </si>
  <si>
    <t>Rate Class</t>
  </si>
  <si>
    <t>Monthly Consumption (kWh)</t>
  </si>
  <si>
    <t>5-year average</t>
  </si>
  <si>
    <t>Change in Total Bill ($)</t>
  </si>
  <si>
    <t>Change in Total Bill (%)</t>
  </si>
  <si>
    <t>R1 (without DRP)</t>
  </si>
  <si>
    <t>DX Impact</t>
  </si>
  <si>
    <t>TX Impact</t>
  </si>
  <si>
    <t>Combined Impact</t>
  </si>
  <si>
    <t>GSe</t>
  </si>
  <si>
    <t>* Bill impacts shown in this table are for illustrative purpose only. In reality, there typically is a lag between when the approved Uniform Transmission Rates (UTRs) are reflected in the RTSRs for distribution customers. For example, Hydro One’s approved 2022 RTSRs are based on 2021 UTRs (EB-2021-0176).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</si>
</sst>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0.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64" fontId="2" fillId="0" borderId="2" xfId="1" applyNumberFormat="1" applyFont="1" applyBorder="1" applyAlignment="1">
      <alignment horizontal="center" wrapText="1"/>
    </xf>
    <xf numFmtId="7" fontId="0" fillId="0" borderId="2" xfId="0" applyNumberForma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0" fillId="0" borderId="2" xfId="1" applyNumberFormat="1" applyFont="1" applyFill="1" applyBorder="1" applyAlignment="1">
      <alignment horizontal="center"/>
    </xf>
    <xf numFmtId="164" fontId="0" fillId="0" borderId="0" xfId="1" applyNumberFormat="1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E7165-CF8F-4154-900A-6B4DA01EC8A5}">
  <dimension ref="B1:P10"/>
  <sheetViews>
    <sheetView tabSelected="1" workbookViewId="0">
      <selection activeCell="B7" sqref="B7:B9"/>
    </sheetView>
  </sheetViews>
  <sheetFormatPr defaultRowHeight="15"/>
  <cols>
    <col min="2" max="2" width="16.42578125" bestFit="1" customWidth="1"/>
    <col min="3" max="3" width="14" customWidth="1"/>
    <col min="4" max="4" width="16.5703125" bestFit="1" customWidth="1"/>
    <col min="6" max="6" width="9.140625" style="7"/>
    <col min="8" max="8" width="9.140625" style="7"/>
    <col min="10" max="10" width="9.140625" style="7"/>
    <col min="12" max="12" width="9.140625" style="7"/>
    <col min="14" max="14" width="9.140625" style="7"/>
    <col min="16" max="16" width="9.140625" style="7"/>
  </cols>
  <sheetData>
    <row r="1" spans="2:16" ht="18.75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2:16">
      <c r="B2" s="11" t="s">
        <v>1</v>
      </c>
      <c r="C2" s="12" t="s">
        <v>2</v>
      </c>
      <c r="D2" s="12"/>
      <c r="E2" s="13">
        <v>2023</v>
      </c>
      <c r="F2" s="13"/>
      <c r="G2" s="13">
        <v>2024</v>
      </c>
      <c r="H2" s="13"/>
      <c r="I2" s="13">
        <v>2025</v>
      </c>
      <c r="J2" s="13"/>
      <c r="K2" s="13">
        <v>2026</v>
      </c>
      <c r="L2" s="13"/>
      <c r="M2" s="13">
        <v>2027</v>
      </c>
      <c r="N2" s="13"/>
      <c r="O2" s="13" t="s">
        <v>3</v>
      </c>
      <c r="P2" s="13"/>
    </row>
    <row r="3" spans="2:16" ht="45">
      <c r="B3" s="11"/>
      <c r="C3" s="12"/>
      <c r="D3" s="12"/>
      <c r="E3" s="2" t="s">
        <v>4</v>
      </c>
      <c r="F3" s="3" t="s">
        <v>5</v>
      </c>
      <c r="G3" s="2" t="s">
        <v>4</v>
      </c>
      <c r="H3" s="3" t="s">
        <v>5</v>
      </c>
      <c r="I3" s="2" t="s">
        <v>4</v>
      </c>
      <c r="J3" s="3" t="s">
        <v>5</v>
      </c>
      <c r="K3" s="2" t="s">
        <v>4</v>
      </c>
      <c r="L3" s="3" t="s">
        <v>5</v>
      </c>
      <c r="M3" s="2" t="s">
        <v>4</v>
      </c>
      <c r="N3" s="3" t="s">
        <v>5</v>
      </c>
      <c r="O3" s="2" t="s">
        <v>4</v>
      </c>
      <c r="P3" s="3" t="s">
        <v>5</v>
      </c>
    </row>
    <row r="4" spans="2:16">
      <c r="B4" s="8" t="s">
        <v>6</v>
      </c>
      <c r="C4" s="9">
        <v>750</v>
      </c>
      <c r="D4" s="1" t="s">
        <v>7</v>
      </c>
      <c r="E4" s="4">
        <v>-1.3685904000000164</v>
      </c>
      <c r="F4" s="5">
        <v>-8.7093710892715177E-3</v>
      </c>
      <c r="G4" s="4">
        <v>1.0398050000000012</v>
      </c>
      <c r="H4" s="5">
        <v>6.6751988393732187E-3</v>
      </c>
      <c r="I4" s="4">
        <v>2.089020000000005</v>
      </c>
      <c r="J4" s="5">
        <v>1.3321880516653763E-2</v>
      </c>
      <c r="K4" s="4">
        <v>3.5428650000000061</v>
      </c>
      <c r="L4" s="5">
        <v>2.2296162442555591E-2</v>
      </c>
      <c r="M4" s="4">
        <v>2.2772199999999714</v>
      </c>
      <c r="N4" s="5">
        <v>1.4018571943137251E-2</v>
      </c>
      <c r="O4" s="4">
        <f>AVERAGE(E4,G4,I4,K4,M4)</f>
        <v>1.5160639199999935</v>
      </c>
      <c r="P4" s="5">
        <f>AVERAGE(F4,H4,J4,L4,N4)</f>
        <v>9.5204885304896614E-3</v>
      </c>
    </row>
    <row r="5" spans="2:16">
      <c r="B5" s="8"/>
      <c r="C5" s="9"/>
      <c r="D5" s="1" t="s">
        <v>8</v>
      </c>
      <c r="E5" s="4">
        <v>-0.48947945693542039</v>
      </c>
      <c r="F5" s="6">
        <v>-3.7265356974594435E-3</v>
      </c>
      <c r="G5" s="4">
        <v>0.64751442349419897</v>
      </c>
      <c r="H5" s="6">
        <v>4.9481368239616174E-3</v>
      </c>
      <c r="I5" s="4">
        <v>0.77828783668649137</v>
      </c>
      <c r="J5" s="6">
        <v>5.9181892270265771E-3</v>
      </c>
      <c r="K5" s="4">
        <v>0.77671089062880583</v>
      </c>
      <c r="L5" s="6">
        <v>5.8714496000831879E-3</v>
      </c>
      <c r="M5" s="4">
        <v>0.46552965318722883</v>
      </c>
      <c r="N5" s="6">
        <v>3.4985719594168678E-3</v>
      </c>
      <c r="O5" s="4">
        <f t="shared" ref="O5:P9" si="0">AVERAGE(E5,G5,I5,K5,M5)</f>
        <v>0.43571266941226094</v>
      </c>
      <c r="P5" s="6">
        <f t="shared" si="0"/>
        <v>3.3019623826057616E-3</v>
      </c>
    </row>
    <row r="6" spans="2:16">
      <c r="B6" s="8"/>
      <c r="C6" s="9"/>
      <c r="D6" s="1" t="s">
        <v>9</v>
      </c>
      <c r="E6" s="4">
        <f t="shared" ref="E6:N6" si="1">E4+E5</f>
        <v>-1.8580698569354368</v>
      </c>
      <c r="F6" s="5">
        <f t="shared" si="1"/>
        <v>-1.2435906786730962E-2</v>
      </c>
      <c r="G6" s="4">
        <f t="shared" si="1"/>
        <v>1.6873194234942002</v>
      </c>
      <c r="H6" s="5">
        <f t="shared" si="1"/>
        <v>1.1623335663334837E-2</v>
      </c>
      <c r="I6" s="4">
        <f t="shared" si="1"/>
        <v>2.8673078366864964</v>
      </c>
      <c r="J6" s="5">
        <f t="shared" si="1"/>
        <v>1.9240069743680338E-2</v>
      </c>
      <c r="K6" s="4">
        <f t="shared" si="1"/>
        <v>4.319575890628812</v>
      </c>
      <c r="L6" s="5">
        <f t="shared" si="1"/>
        <v>2.816761204263878E-2</v>
      </c>
      <c r="M6" s="4">
        <f t="shared" si="1"/>
        <v>2.7427496531872002</v>
      </c>
      <c r="N6" s="5">
        <f t="shared" si="1"/>
        <v>1.7517143902554121E-2</v>
      </c>
      <c r="O6" s="4">
        <f t="shared" si="0"/>
        <v>1.9517765894122543</v>
      </c>
      <c r="P6" s="6">
        <f t="shared" si="0"/>
        <v>1.2822450913095423E-2</v>
      </c>
    </row>
    <row r="7" spans="2:16">
      <c r="B7" s="8" t="s">
        <v>10</v>
      </c>
      <c r="C7" s="10">
        <v>2000</v>
      </c>
      <c r="D7" s="1" t="s">
        <v>7</v>
      </c>
      <c r="E7" s="4">
        <v>-5.617393600000014</v>
      </c>
      <c r="F7" s="5">
        <v>-1.3493870976025354E-2</v>
      </c>
      <c r="G7" s="4">
        <v>1.0256899999999973</v>
      </c>
      <c r="H7" s="5">
        <v>2.4941431112774008E-3</v>
      </c>
      <c r="I7" s="4">
        <v>5.646000000000015</v>
      </c>
      <c r="J7" s="5">
        <v>1.3713851886376933E-2</v>
      </c>
      <c r="K7" s="4">
        <v>9.4099999999999682</v>
      </c>
      <c r="L7" s="5">
        <v>2.2547210702601669E-2</v>
      </c>
      <c r="M7" s="4">
        <v>6.2105999999999995</v>
      </c>
      <c r="N7" s="5">
        <v>1.4553028855745612E-2</v>
      </c>
      <c r="O7" s="4">
        <f t="shared" si="0"/>
        <v>3.3349792799999931</v>
      </c>
      <c r="P7" s="5">
        <f t="shared" si="0"/>
        <v>7.9628727159952537E-3</v>
      </c>
    </row>
    <row r="8" spans="2:16">
      <c r="B8" s="8"/>
      <c r="C8" s="10"/>
      <c r="D8" s="1" t="s">
        <v>8</v>
      </c>
      <c r="E8" s="4">
        <v>-1.0398638709084764</v>
      </c>
      <c r="F8" s="6">
        <v>-2.4877311274052421E-3</v>
      </c>
      <c r="G8" s="4">
        <v>1.3755977811599607</v>
      </c>
      <c r="H8" s="6">
        <v>3.2991356413304839E-3</v>
      </c>
      <c r="I8" s="4">
        <v>1.6534164837168461</v>
      </c>
      <c r="J8" s="6">
        <v>3.9523967168220457E-3</v>
      </c>
      <c r="K8" s="4">
        <v>1.6500663753343119</v>
      </c>
      <c r="L8" s="6">
        <v>3.9288600623937535E-3</v>
      </c>
      <c r="M8" s="4">
        <v>0.98898423688049064</v>
      </c>
      <c r="N8" s="6">
        <v>2.3455871646318929E-3</v>
      </c>
      <c r="O8" s="4">
        <f t="shared" si="0"/>
        <v>0.9256402012366266</v>
      </c>
      <c r="P8" s="6">
        <f t="shared" si="0"/>
        <v>2.2076496915545865E-3</v>
      </c>
    </row>
    <row r="9" spans="2:16">
      <c r="B9" s="8"/>
      <c r="C9" s="10"/>
      <c r="D9" s="1" t="s">
        <v>9</v>
      </c>
      <c r="E9" s="4">
        <f t="shared" ref="E9:N9" si="2">E7+E8</f>
        <v>-6.6572574709084904</v>
      </c>
      <c r="F9" s="5">
        <f t="shared" si="2"/>
        <v>-1.5981602103430595E-2</v>
      </c>
      <c r="G9" s="4">
        <f t="shared" si="2"/>
        <v>2.401287781159958</v>
      </c>
      <c r="H9" s="5">
        <f t="shared" si="2"/>
        <v>5.7932787526078847E-3</v>
      </c>
      <c r="I9" s="4">
        <f t="shared" si="2"/>
        <v>7.2994164837168611</v>
      </c>
      <c r="J9" s="5">
        <f t="shared" si="2"/>
        <v>1.7666248603198979E-2</v>
      </c>
      <c r="K9" s="4">
        <f t="shared" si="2"/>
        <v>11.06006637533428</v>
      </c>
      <c r="L9" s="5">
        <f t="shared" si="2"/>
        <v>2.6476070764995422E-2</v>
      </c>
      <c r="M9" s="4">
        <f t="shared" si="2"/>
        <v>7.1995842368804901</v>
      </c>
      <c r="N9" s="5">
        <f t="shared" si="2"/>
        <v>1.6898616020377503E-2</v>
      </c>
      <c r="O9" s="4">
        <f t="shared" si="0"/>
        <v>4.2606194812366196</v>
      </c>
      <c r="P9" s="5">
        <f t="shared" si="0"/>
        <v>1.0170522407549839E-2</v>
      </c>
    </row>
    <row r="10" spans="2:16" ht="26.25" customHeight="1">
      <c r="B10" s="15" t="s">
        <v>11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</sheetData>
  <mergeCells count="15">
    <mergeCell ref="B10:P10"/>
    <mergeCell ref="B4:B6"/>
    <mergeCell ref="C4:C6"/>
    <mergeCell ref="B7:B9"/>
    <mergeCell ref="C7:C9"/>
    <mergeCell ref="B1:P1"/>
    <mergeCell ref="B2:B3"/>
    <mergeCell ref="C2:C3"/>
    <mergeCell ref="D2:D3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AA6348AFC0749A3D9F3FF100AE7B1" ma:contentTypeVersion="16" ma:contentTypeDescription="Create a new document." ma:contentTypeScope="" ma:versionID="45c2d6364dd192ce17a2b4341080ecd7">
  <xsd:schema xmlns:xsd="http://www.w3.org/2001/XMLSchema" xmlns:xs="http://www.w3.org/2001/XMLSchema" xmlns:p="http://schemas.microsoft.com/office/2006/metadata/properties" xmlns:ns2="a7ec2be4-d634-4ca7-883f-4ddf47f5da6f" xmlns:ns3="00b55595-d4eb-41d0-b489-5e4082844449" targetNamespace="http://schemas.microsoft.com/office/2006/metadata/properties" ma:root="true" ma:fieldsID="8fcd4f404339ec163eae4deb3feb86d7" ns2:_="" ns3:_="">
    <xsd:import namespace="a7ec2be4-d634-4ca7-883f-4ddf47f5da6f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ResponseMethod" minOccurs="0"/>
                <xsd:element ref="ns2:Witness" minOccurs="0"/>
                <xsd:element ref="ns2:Authors" minOccurs="0"/>
                <xsd:element ref="ns2:RA" minOccurs="0"/>
                <xsd:element ref="ns2:DraftReady" minOccurs="0"/>
                <xsd:element ref="ns2:TSW" minOccurs="0"/>
                <xsd:element ref="ns2:WitnessApproved" minOccurs="0"/>
                <xsd:element ref="ns2:RAApproved" minOccurs="0"/>
                <xsd:element ref="ns2:RegDirector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c2be4-d634-4ca7-883f-4ddf47f5d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sponseMethod" ma:index="14" nillable="true" ma:displayName="Response Method" ma:format="Dropdown" ma:internalName="ResponseMethod">
      <xsd:simpleType>
        <xsd:restriction base="dms:Choice">
          <xsd:enumeration value="Oral"/>
          <xsd:enumeration value="Written"/>
          <xsd:enumeration value="Not Applicable (not being submitted)"/>
        </xsd:restriction>
      </xsd:simpleType>
    </xsd:element>
    <xsd:element name="Witness" ma:index="15" nillable="true" ma:displayName="Witnesse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hors" ma:index="16" nillable="true" ma:displayName="Authors" ma:format="Dropdown" ma:list="UserInfo" ma:SharePointGroup="0" ma:internalName="Autho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17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18" nillable="true" ma:displayName="Draft Ready" ma:default="No" ma:format="Dropdown" ma:internalName="DraftReady">
      <xsd:simpleType>
        <xsd:restriction base="dms:Choice">
          <xsd:enumeration value="No"/>
          <xsd:enumeration value="Yes"/>
          <xsd:enumeration value="Almost"/>
        </xsd:restriction>
      </xsd:simpleType>
    </xsd:element>
    <xsd:element name="TSW" ma:index="19" nillable="true" ma:displayName="TSW" ma:format="Dropdown" ma:internalName="TSW">
      <xsd:simpleType>
        <xsd:restriction base="dms:Choice">
          <xsd:enumeration value="Ready"/>
          <xsd:enumeration value="No"/>
          <xsd:enumeration value="Reviewed"/>
        </xsd:restriction>
      </xsd:simpleType>
    </xsd:element>
    <xsd:element name="WitnessApproved" ma:index="20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21" nillable="true" ma:displayName="RA Approved" ma:default="0" ma:format="Dropdown" ma:internalName="RAApproved">
      <xsd:simpleType>
        <xsd:restriction base="dms:Boolean"/>
      </xsd:simpleType>
    </xsd:element>
    <xsd:element name="RegDirectorApproved" ma:index="22" nillable="true" ma:displayName="Reg Director Approved" ma:default="0" ma:format="Dropdown" ma:internalName="RegDirectorApprov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raftReady xmlns="a7ec2be4-d634-4ca7-883f-4ddf47f5da6f">No</DraftReady>
    <TSW xmlns="a7ec2be4-d634-4ca7-883f-4ddf47f5da6f" xsi:nil="true"/>
    <RAApproved xmlns="a7ec2be4-d634-4ca7-883f-4ddf47f5da6f">false</RAApproved>
    <RA xmlns="a7ec2be4-d634-4ca7-883f-4ddf47f5da6f">
      <UserInfo>
        <DisplayName/>
        <AccountId xsi:nil="true"/>
        <AccountType/>
      </UserInfo>
    </RA>
    <Witness xmlns="a7ec2be4-d634-4ca7-883f-4ddf47f5da6f">
      <UserInfo>
        <DisplayName/>
        <AccountId xsi:nil="true"/>
        <AccountType/>
      </UserInfo>
    </Witness>
    <RegDirectorApproved xmlns="a7ec2be4-d634-4ca7-883f-4ddf47f5da6f">false</RegDirectorApproved>
    <WitnessApproved xmlns="a7ec2be4-d634-4ca7-883f-4ddf47f5da6f">false</WitnessApproved>
    <Authors xmlns="a7ec2be4-d634-4ca7-883f-4ddf47f5da6f">
      <UserInfo>
        <DisplayName/>
        <AccountId xsi:nil="true"/>
        <AccountType/>
      </UserInfo>
    </Authors>
    <ResponseMethod xmlns="a7ec2be4-d634-4ca7-883f-4ddf47f5da6f" xsi:nil="true"/>
  </documentManagement>
</p:properties>
</file>

<file path=customXml/itemProps1.xml><?xml version="1.0" encoding="utf-8"?>
<ds:datastoreItem xmlns:ds="http://schemas.openxmlformats.org/officeDocument/2006/customXml" ds:itemID="{5392917E-101A-48B6-AD1C-BEE3602145CC}"/>
</file>

<file path=customXml/itemProps2.xml><?xml version="1.0" encoding="utf-8"?>
<ds:datastoreItem xmlns:ds="http://schemas.openxmlformats.org/officeDocument/2006/customXml" ds:itemID="{57138828-F5B2-41BE-A096-B4588E06D069}"/>
</file>

<file path=customXml/itemProps3.xml><?xml version="1.0" encoding="utf-8"?>
<ds:datastoreItem xmlns:ds="http://schemas.openxmlformats.org/officeDocument/2006/customXml" ds:itemID="{57BA2B67-0235-4C44-B636-0E5C9EAC5E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Hydro One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SHETH Nikita</cp:lastModifiedBy>
  <cp:revision/>
  <dcterms:created xsi:type="dcterms:W3CDTF">2022-10-06T20:24:36Z</dcterms:created>
  <dcterms:modified xsi:type="dcterms:W3CDTF">2022-10-07T19:40:38Z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0x01010090AAA6348AFC0749A3D9F3FF100AE7B1</vt:lpwstr>
  </property>
  <property fmtid="{D5CDD505-2E9C-101B-9397-08002B2CF9AE}" pid="3" name="Response Method">
    <vt:lpwstr>Oral</vt:lpwstr>
  </property>
</Properties>
</file>