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4326"/>
  <x:workbookPr filterPrivacy="1" defaultThemeVersion="166925"/>
  <xr:revisionPtr revIDLastSave="714" documentId="13_ncr:1_{CC06F3FC-2B11-4F70-BCE2-6F68AA6C3FA7}" xr6:coauthVersionLast="47" xr6:coauthVersionMax="47" xr10:uidLastSave="{756695E1-DA82-41E9-8C3B-D6AEF1CBC324}"/>
  <x:bookViews>
    <x:workbookView minimized="1" xWindow="23712" yWindow="624" windowWidth="21600" windowHeight="11388" xr2:uid="{62C0ADE5-022D-476A-96F2-5DB515D7C02C}"/>
  </x:bookViews>
  <x:sheets>
    <x:sheet name="Sheet1" sheetId="1" r:id="rId1"/>
  </x:sheet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x:extLst>
</x:workbook>
</file>

<file path=xl/calcChain.xml><?xml version="1.0" encoding="utf-8"?>
<x:calcChain xmlns:x="http://schemas.openxmlformats.org/spreadsheetml/2006/main">
  <x:c r="N28" i="1" l="1"/>
  <x:c r="M28" i="1"/>
  <x:c r="L28" i="1"/>
  <x:c r="K28" i="1"/>
  <x:c r="J28" i="1"/>
  <x:c r="G28" i="1"/>
  <x:c r="F28" i="1"/>
  <x:c r="E28" i="1"/>
  <x:c r="D28" i="1"/>
  <x:c r="C28" i="1"/>
  <x:c r="N7" i="1"/>
  <x:c r="M7" i="1"/>
  <x:c r="L7" i="1"/>
  <x:c r="K7" i="1"/>
  <x:c r="J7" i="1"/>
  <x:c r="D7" i="1"/>
  <x:c r="E7" i="1"/>
  <x:c r="F7" i="1"/>
  <x:c r="G7" i="1"/>
  <x:c r="C7" i="1"/>
  <x:c r="C23" i="1"/>
  <x:c r="C44" i="1" l="1"/>
  <x:c r="J44" i="1" l="1"/>
  <x:c r="K44" i="1"/>
  <x:c r="L44" i="1"/>
  <x:c r="M44" i="1"/>
  <x:c r="N44" i="1"/>
  <x:c r="B39" i="1"/>
  <x:c r="D44" i="1"/>
  <x:c r="E44" i="1"/>
  <x:c r="F44" i="1"/>
  <x:c r="G44" i="1"/>
  <x:c r="I34" i="1"/>
  <x:c r="J34" i="1"/>
  <x:c r="K34" i="1"/>
  <x:c r="L34" i="1"/>
  <x:c r="M34" i="1"/>
  <x:c r="N34" i="1"/>
  <x:c r="B34" i="1"/>
  <x:c r="C34" i="1"/>
  <x:c r="D34" i="1"/>
  <x:c r="E34" i="1"/>
  <x:c r="F34" i="1"/>
  <x:c r="G34" i="1"/>
  <x:c r="J23" i="1"/>
  <x:c r="K23" i="1"/>
  <x:c r="L23" i="1"/>
  <x:c r="M23" i="1"/>
  <x:c r="N23" i="1"/>
  <x:c r="D23" i="1"/>
  <x:c r="E23" i="1"/>
  <x:c r="F23" i="1"/>
  <x:c r="G23" i="1"/>
  <x:c r="J13" i="1"/>
  <x:c r="K13" i="1"/>
  <x:c r="L13" i="1"/>
  <x:c r="M13" i="1"/>
  <x:c r="N13" i="1"/>
  <x:c r="C13" i="1"/>
  <x:c r="D13" i="1"/>
  <x:c r="E13" i="1"/>
  <x:c r="F13" i="1"/>
  <x:c r="G13" i="1"/>
  <x:c r="D25" i="1"/>
  <x:c r="E25" i="1" s="1"/>
  <x:c r="F25" i="1" s="1"/>
  <x:c r="G25" i="1" s="1"/>
  <x:c r="D4" i="1"/>
  <x:c r="E4" i="1" s="1"/>
  <x:c r="F4" i="1" s="1"/>
  <x:c r="G4" i="1" s="1"/>
  <x:c r="K25" i="1"/>
  <x:c r="L25" i="1" s="1"/>
  <x:c r="M25" i="1" s="1"/>
  <x:c r="N25" i="1" s="1"/>
  <x:c r="K4" i="1"/>
  <x:c r="L4" i="1" s="1"/>
  <x:c r="M4" i="1" s="1"/>
  <x:c r="N4" i="1" s="1"/>
  <x:c r="B44" i="1" l="1"/>
  <x:c r="I39" i="1"/>
  <x:c r="I44" i="1" s="1"/>
</x:calcChain>
</file>

<file path=xl/sharedStrings.xml><?xml version="1.0" encoding="utf-8"?>
<sst xmlns="http://schemas.openxmlformats.org/spreadsheetml/2006/main" count="47" uniqueCount="32">
  <si>
    <t>Please complete the shaded areas</t>
  </si>
  <si>
    <t>In-Service Additions (Account Baseline on ISA Basis)</t>
  </si>
  <si>
    <t>AMI 2.0 Variance Account</t>
  </si>
  <si>
    <t>Total</t>
  </si>
  <si>
    <t>Externally Driven Distribution Projects Variance Account</t>
  </si>
  <si>
    <t xml:space="preserve">Externally Driven Transmission Projects Variance Account </t>
  </si>
  <si>
    <t>T-SA-04 - Connect Metrolinx Traction Substations</t>
  </si>
  <si>
    <t>T-SA-07 - Secondary Land Use Projects</t>
  </si>
  <si>
    <t>T-SS-02 - St. Lawrence TS: Phase Shift Replacement</t>
  </si>
  <si>
    <t>T-SS-03 - Merivale TS to Hawthorne TS: 230kV Conductor Upgrade</t>
  </si>
  <si>
    <t>T-SS-04 - Richview x Tranfalager 230kv Condictor Upgrade</t>
  </si>
  <si>
    <t>T-SS-07 - West Chatham Reinforcement</t>
  </si>
  <si>
    <t>T-SS-09 - West of London Reinforcement</t>
  </si>
  <si>
    <t>Capital Expenditures (1)</t>
  </si>
  <si>
    <t>Pre-2023</t>
  </si>
  <si>
    <t>D-SR-12 - AMI 2.0 (Net)</t>
  </si>
  <si>
    <t>Externally Driven Transmission Projects Variance Account</t>
  </si>
  <si>
    <t xml:space="preserve">(1) For purposes of this part of the table, assume the account will continue after 2027. For the Externally Driven Transmission Project Variance Account, please include any additional projects/ISDs that will not go in-service by 2027, but Hydro One has included forecast capital capital expenditures in the application. </t>
  </si>
  <si>
    <t>D-SA-01 - Joint Use and Relocations</t>
  </si>
  <si>
    <t>D-SA-02 - New Load Connection, Upgrades, Cancellation (System Upgrades Only)</t>
  </si>
  <si>
    <t>D-SA-03 - Customer Demand Distribution Energy Resources</t>
  </si>
  <si>
    <t>As-filed Evidence [August 5, 2021]</t>
  </si>
  <si>
    <t>Inflationary Update Evidence [March 31, 2022]*</t>
  </si>
  <si>
    <t>* All figures will be updated to reflect the latest 2022 and 2023 CPI at the time of DRO</t>
  </si>
  <si>
    <t>D-SR-12 - AMI 2.0</t>
  </si>
  <si>
    <t>** Pre-2023 reflects the subset of work which contributes to ISA in the 2023-2027 period</t>
  </si>
  <si>
    <t>T-SA-07 - Secondary Land Use Projects**</t>
  </si>
  <si>
    <t>T-SS-02 - St. Lawrence TS: Phase Shift Replacement**</t>
  </si>
  <si>
    <t>T-SS-03 - Merivale TS to Hawthorne TS: 230kV Conductor Upgrade***</t>
  </si>
  <si>
    <t>*** Pre-2023 reflects as-filed amounts</t>
  </si>
  <si>
    <t>SC-22-SEC-01-01</t>
  </si>
  <si>
    <t>SUBJECT TO SETTLEMENT PRIVILEGE and 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</si>
</sst>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;\-0.0;\-;@"/>
    <numFmt numFmtId="165" formatCode="_(* #,##0.0_);_(* \(#,##0.0\);_(* &quot;-&quot;??_);_(@_)"/>
    <numFmt numFmtId="166" formatCode="_(* #,##0.000_);_(* \(#,##0.000\);_(* &quot;-&quot;??_);_(@_)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9"/>
      <color rgb="FF000000"/>
      <name val="Calibri Light"/>
      <family val="2"/>
    </font>
    <font>
      <sz val="11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1" fillId="2" borderId="1" xfId="1"/>
    <xf numFmtId="0" fontId="0" fillId="0" borderId="0" xfId="0" applyAlignment="1">
      <alignment wrapText="1"/>
    </xf>
    <xf numFmtId="0" fontId="5" fillId="2" borderId="1" xfId="1" applyFont="1"/>
    <xf numFmtId="0" fontId="6" fillId="3" borderId="0" xfId="0" applyFont="1" applyFill="1"/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3" borderId="0" xfId="0" applyFont="1" applyFill="1"/>
    <xf numFmtId="0" fontId="6" fillId="0" borderId="0" xfId="0" applyFont="1"/>
    <xf numFmtId="0" fontId="8" fillId="2" borderId="1" xfId="1" applyFont="1"/>
    <xf numFmtId="164" fontId="8" fillId="2" borderId="1" xfId="1" applyNumberFormat="1" applyFont="1"/>
    <xf numFmtId="165" fontId="1" fillId="2" borderId="1" xfId="2" applyNumberFormat="1" applyFont="1" applyFill="1" applyBorder="1"/>
    <xf numFmtId="165" fontId="8" fillId="2" borderId="1" xfId="2" applyNumberFormat="1" applyFont="1" applyFill="1" applyBorder="1"/>
    <xf numFmtId="165" fontId="1" fillId="2" borderId="1" xfId="2" applyNumberFormat="1" applyFont="1" applyFill="1" applyBorder="1" applyAlignment="1">
      <alignment horizontal="center"/>
    </xf>
    <xf numFmtId="164" fontId="1" fillId="2" borderId="1" xfId="1" applyNumberFormat="1" applyAlignment="1">
      <alignment horizontal="right"/>
    </xf>
    <xf numFmtId="165" fontId="1" fillId="2" borderId="1" xfId="2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 wrapText="1"/>
    </xf>
    <xf numFmtId="0" fontId="11" fillId="0" borderId="0" xfId="0" applyFont="1"/>
    <xf numFmtId="166" fontId="0" fillId="0" borderId="0" xfId="0" applyNumberFormat="1"/>
    <xf numFmtId="167" fontId="12" fillId="0" borderId="0" xfId="0" applyNumberFormat="1" applyFont="1"/>
    <xf numFmtId="167" fontId="1" fillId="2" borderId="1" xfId="1" applyNumberFormat="1"/>
    <xf numFmtId="167" fontId="0" fillId="0" borderId="0" xfId="0" applyNumberFormat="1" applyAlignment="1">
      <alignment wrapText="1"/>
    </xf>
    <xf numFmtId="167" fontId="4" fillId="0" borderId="0" xfId="0" applyNumberFormat="1" applyFont="1" applyAlignment="1">
      <alignment wrapText="1"/>
    </xf>
    <xf numFmtId="167" fontId="1" fillId="2" borderId="1" xfId="2" applyNumberFormat="1" applyFont="1" applyFill="1" applyBorder="1"/>
    <xf numFmtId="167" fontId="0" fillId="0" borderId="0" xfId="0" applyNumberFormat="1" applyAlignment="1"/>
    <xf numFmtId="167" fontId="0" fillId="0" borderId="0" xfId="0" applyNumberFormat="1"/>
    <xf numFmtId="0" fontId="5" fillId="0" borderId="0" xfId="0" applyFont="1" applyFill="1" applyAlignment="1">
      <alignment wrapText="1"/>
    </xf>
    <xf numFmtId="0" fontId="5" fillId="0" borderId="0" xfId="0" applyFont="1" applyFill="1"/>
    <xf numFmtId="167" fontId="8" fillId="2" borderId="1" xfId="1" applyNumberFormat="1" applyFont="1"/>
    <xf numFmtId="0" fontId="9" fillId="0" borderId="0" xfId="0" applyFont="1" applyAlignment="1">
      <alignment wrapText="1"/>
    </xf>
    <xf numFmtId="0" fontId="13" fillId="4" borderId="0" xfId="0" applyFont="1" applyFill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3">
    <cellStyle name="Comma" xfId="2" builtinId="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CFCB2BA-1718-4EF3-B39E-5C526C1C3E17}" mc:Ignorable="x14ac xr xr2 xr3">
  <x:sheetPr>
    <x:pageSetUpPr fitToPage="1"/>
  </x:sheetPr>
  <x:dimension ref="A1:AB51"/>
  <x:sheetViews>
    <x:sheetView tabSelected="1" topLeftCell="A25" zoomScaleNormal="100" workbookViewId="0">
      <x:selection sqref="A1:O51"/>
    </x:sheetView>
  </x:sheetViews>
  <x:sheetFormatPr defaultRowHeight="15" x14ac:dyDescent="0.25"/>
  <x:cols>
    <x:col min="1" max="1" width="71.5703125" customWidth="1"/>
    <x:col min="2" max="2" width="11" customWidth="1"/>
    <x:col min="3" max="3" width="9.5703125" bestFit="1" customWidth="1"/>
    <x:col min="4" max="6" width="9.28515625" bestFit="1" customWidth="1"/>
    <x:col min="7" max="7" width="9.28515625" customWidth="1"/>
    <x:col min="8" max="8" width="12.42578125" customWidth="1"/>
    <x:col min="9" max="9" width="11" customWidth="1"/>
    <x:col min="10" max="10" width="9.5703125" bestFit="1" customWidth="1"/>
    <x:col min="11" max="13" width="9.28515625" bestFit="1" customWidth="1"/>
    <x:col min="14" max="14" width="9.28515625" customWidth="1"/>
    <x:col min="15" max="15" width="10.5703125" bestFit="1" customWidth="1"/>
    <x:col min="16383" max="16384" width="9.28515625" customWidth="1"/>
  </x:cols>
  <x:sheetData>
    <x:row r="1" spans="1:14" x14ac:dyDescent="0.25">
      <x:c r="A1" t="s">
        <x:v>30</x:v>
      </x:c>
    </x:row>
    <x:row r="2" spans="1:14" x14ac:dyDescent="0.25">
      <x:c r="A2" s="4" t="s">
        <x:v>0</x:v>
      </x:c>
      <x:c r="C2" s="34" t="s">
        <x:v>21</x:v>
      </x:c>
      <x:c r="D2" s="34"/>
      <x:c r="E2" s="34"/>
      <x:c r="F2" s="34"/>
      <x:c r="G2" s="35"/>
      <x:c r="I2" s="3"/>
      <x:c r="J2" s="34" t="s">
        <x:v>22</x:v>
      </x:c>
      <x:c r="K2" s="34"/>
      <x:c r="L2" s="34"/>
      <x:c r="M2" s="34"/>
      <x:c r="N2" s="35"/>
    </x:row>
    <x:row r="3" spans="1:14" x14ac:dyDescent="0.25">
      <x:c r="I3" s="3"/>
    </x:row>
    <x:row r="4" spans="1:14" x14ac:dyDescent="0.25">
      <x:c r="A4" s="5" t="s">
        <x:v>1</x:v>
      </x:c>
      <x:c r="B4" s="9"/>
      <x:c r="C4" s="6">
        <x:v>2023</x:v>
      </x:c>
      <x:c r="D4" s="6">
        <x:f t="shared" ref="D4" si="0">C4+1</x:f>
        <x:v>2024</x:v>
      </x:c>
      <x:c r="E4" s="6">
        <x:f t="shared" ref="E4" si="1">D4+1</x:f>
        <x:v>2025</x:v>
      </x:c>
      <x:c r="F4" s="6">
        <x:f t="shared" ref="F4" si="2">E4+1</x:f>
        <x:v>2026</x:v>
      </x:c>
      <x:c r="G4" s="6">
        <x:f t="shared" ref="G4" si="3">F4+1</x:f>
        <x:v>2027</x:v>
      </x:c>
      <x:c r="I4" s="3"/>
      <x:c r="J4" s="6">
        <x:v>2023</x:v>
      </x:c>
      <x:c r="K4" s="6">
        <x:f t="shared" ref="K4:N4" si="4">J4+1</x:f>
        <x:v>2024</x:v>
      </x:c>
      <x:c r="L4" s="6">
        <x:f t="shared" si="4"/>
        <x:v>2025</x:v>
      </x:c>
      <x:c r="M4" s="6">
        <x:f t="shared" si="4"/>
        <x:v>2026</x:v>
      </x:c>
      <x:c r="N4" s="6">
        <x:f t="shared" si="4"/>
        <x:v>2027</x:v>
      </x:c>
    </x:row>
    <x:row r="5" spans="1:14" x14ac:dyDescent="0.25">
      <x:c r="A5" s="1" t="s">
        <x:v>2</x:v>
      </x:c>
      <x:c r="B5" s="1"/>
      <x:c r="H5" s="1"/>
      <x:c r="I5" s="3"/>
    </x:row>
    <x:row r="6" spans="1:14" x14ac:dyDescent="0.25">
      <x:c r="A6" s="3" t="s">
        <x:v>24</x:v>
      </x:c>
      <x:c r="B6" s="3"/>
      <x:c r="C6" s="27">
        <x:v>30.9</x:v>
      </x:c>
      <x:c r="D6" s="27">
        <x:v>60.6</x:v>
      </x:c>
      <x:c r="E6" s="27">
        <x:v>150.30000000000001</x:v>
      </x:c>
      <x:c r="F6" s="27">
        <x:v>150.9</x:v>
      </x:c>
      <x:c r="G6" s="27">
        <x:v>153.69999999999999</x:v>
      </x:c>
      <x:c r="H6" s="28"/>
      <x:c r="I6" s="25"/>
      <x:c r="J6" s="27">
        <x:v>32.5</x:v>
      </x:c>
      <x:c r="K6" s="27">
        <x:v>63.9</x:v>
      </x:c>
      <x:c r="L6" s="27">
        <x:v>158.1</x:v>
      </x:c>
      <x:c r="M6" s="27">
        <x:v>158.9</x:v>
      </x:c>
      <x:c r="N6" s="27">
        <x:v>161.80000000000001</x:v>
      </x:c>
    </x:row>
    <x:row r="7" spans="1:14" x14ac:dyDescent="0.25">
      <x:c r="A7" s="8" t="s">
        <x:v>3</x:v>
      </x:c>
      <x:c r="B7" s="3"/>
      <x:c r="C7" s="32">
        <x:f>C6</x:f>
        <x:v>30.9</x:v>
      </x:c>
      <x:c r="D7" s="32">
        <x:f t="shared" ref="D7:G7" si="5">D6</x:f>
        <x:v>60.6</x:v>
      </x:c>
      <x:c r="E7" s="32">
        <x:f t="shared" si="5"/>
        <x:v>150.30000000000001</x:v>
      </x:c>
      <x:c r="F7" s="32">
        <x:f t="shared" si="5"/>
        <x:v>150.9</x:v>
      </x:c>
      <x:c r="G7" s="32">
        <x:f t="shared" si="5"/>
        <x:v>153.69999999999999</x:v>
      </x:c>
      <x:c r="H7" s="26"/>
      <x:c r="I7" s="25"/>
      <x:c r="J7" s="24">
        <x:f>J6</x:f>
        <x:v>32.5</x:v>
      </x:c>
      <x:c r="K7" s="24">
        <x:f t="shared" ref="K7" si="6">K6</x:f>
        <x:v>63.9</x:v>
      </x:c>
      <x:c r="L7" s="24">
        <x:f t="shared" ref="L7" si="7">L6</x:f>
        <x:v>158.1</x:v>
      </x:c>
      <x:c r="M7" s="24">
        <x:f t="shared" ref="M7" si="8">M6</x:f>
        <x:v>158.9</x:v>
      </x:c>
      <x:c r="N7" s="24">
        <x:f t="shared" ref="N7" si="9">N6</x:f>
        <x:v>161.80000000000001</x:v>
      </x:c>
    </x:row>
    <x:row r="8" spans="1:14" x14ac:dyDescent="0.25">
      <x:c r="A8" s="8"/>
      <x:c r="B8" s="3"/>
      <x:c r="H8" s="8"/>
      <x:c r="I8" s="3"/>
    </x:row>
    <x:row r="9" spans="1:14" x14ac:dyDescent="0.25">
      <x:c r="A9" s="1" t="s">
        <x:v>4</x:v>
      </x:c>
      <x:c r="B9" s="1"/>
      <x:c r="H9" s="1"/>
      <x:c r="I9" s="1"/>
    </x:row>
    <x:row r="10" spans="1:14" x14ac:dyDescent="0.25">
      <x:c r="A10" s="30" t="s">
        <x:v>18</x:v>
      </x:c>
      <x:c r="B10" s="3"/>
      <x:c r="C10" s="13">
        <x:v>24.4</x:v>
      </x:c>
      <x:c r="D10" s="13">
        <x:v>28.7</x:v>
      </x:c>
      <x:c r="E10" s="13">
        <x:v>27.1</x:v>
      </x:c>
      <x:c r="F10" s="13">
        <x:v>26.5</x:v>
      </x:c>
      <x:c r="G10" s="13">
        <x:v>27.2</x:v>
      </x:c>
      <x:c r="H10" s="3"/>
      <x:c r="I10" s="3"/>
      <x:c r="J10" s="13">
        <x:v>25.6</x:v>
      </x:c>
      <x:c r="K10" s="13">
        <x:v>30.2</x:v>
      </x:c>
      <x:c r="L10" s="13">
        <x:v>28.5</x:v>
      </x:c>
      <x:c r="M10" s="13">
        <x:v>27.9</x:v>
      </x:c>
      <x:c r="N10" s="13">
        <x:v>28.6</x:v>
      </x:c>
    </x:row>
    <x:row r="11" spans="1:14" x14ac:dyDescent="0.25">
      <x:c r="A11" s="31" t="s">
        <x:v>19</x:v>
      </x:c>
      <x:c r="C11" s="13">
        <x:v>28.8</x:v>
      </x:c>
      <x:c r="D11" s="13">
        <x:v>29.5</x:v>
      </x:c>
      <x:c r="E11" s="13">
        <x:v>30.2</x:v>
      </x:c>
      <x:c r="F11" s="13">
        <x:v>31.1</x:v>
      </x:c>
      <x:c r="G11" s="13">
        <x:v>31.9</x:v>
      </x:c>
      <x:c r="J11" s="13">
        <x:v>30.3</x:v>
      </x:c>
      <x:c r="K11" s="13">
        <x:v>31</x:v>
      </x:c>
      <x:c r="L11" s="13">
        <x:v>31.8</x:v>
      </x:c>
      <x:c r="M11" s="13">
        <x:v>32.6</x:v>
      </x:c>
      <x:c r="N11" s="13">
        <x:v>33.5</x:v>
      </x:c>
    </x:row>
    <x:row r="12" spans="1:14" x14ac:dyDescent="0.25">
      <x:c r="A12" s="31" t="s">
        <x:v>20</x:v>
      </x:c>
      <x:c r="C12" s="13">
        <x:v>2.4</x:v>
      </x:c>
      <x:c r="D12" s="13">
        <x:v>2.4</x:v>
      </x:c>
      <x:c r="E12" s="13">
        <x:v>1.4</x:v>
      </x:c>
      <x:c r="F12" s="13">
        <x:v>1.4</x:v>
      </x:c>
      <x:c r="G12" s="13">
        <x:v>1.4</x:v>
      </x:c>
      <x:c r="J12" s="2">
        <x:v>2.6</x:v>
      </x:c>
      <x:c r="K12" s="2">
        <x:v>2.6</x:v>
      </x:c>
      <x:c r="L12" s="2">
        <x:v>1.5</x:v>
      </x:c>
      <x:c r="M12" s="2">
        <x:v>1.5</x:v>
      </x:c>
      <x:c r="N12" s="2">
        <x:v>1.5</x:v>
      </x:c>
    </x:row>
    <x:row r="13" spans="1:14" x14ac:dyDescent="0.25">
      <x:c r="A13" s="8" t="s">
        <x:v>3</x:v>
      </x:c>
      <x:c r="B13" s="3"/>
      <x:c r="C13" s="14">
        <x:f>+SUM(C10:C12)</x:f>
        <x:v>55.6</x:v>
      </x:c>
      <x:c r="D13" s="14">
        <x:f>+SUM(D10:D12)</x:f>
        <x:v>60.6</x:v>
      </x:c>
      <x:c r="E13" s="14">
        <x:f>+SUM(E10:E12)</x:f>
        <x:v>58.699999999999996</x:v>
      </x:c>
      <x:c r="F13" s="14">
        <x:f>+SUM(F10:F12)</x:f>
        <x:v>59</x:v>
      </x:c>
      <x:c r="G13" s="14">
        <x:f>+SUM(G10:G12)</x:f>
        <x:v>60.499999999999993</x:v>
      </x:c>
      <x:c r="H13" s="8"/>
      <x:c r="I13" s="3"/>
      <x:c r="J13" s="11">
        <x:f>+SUM(J10:J12)</x:f>
        <x:v>58.500000000000007</x:v>
      </x:c>
      <x:c r="K13" s="11">
        <x:f>+SUM(K10:K12)</x:f>
        <x:v>63.800000000000004</x:v>
      </x:c>
      <x:c r="L13" s="11">
        <x:f>+SUM(L10:L12)</x:f>
        <x:v>61.8</x:v>
      </x:c>
      <x:c r="M13" s="11">
        <x:f>+SUM(M10:M12)</x:f>
        <x:v>62</x:v>
      </x:c>
      <x:c r="N13" s="11">
        <x:f>+SUM(N10:N12)</x:f>
        <x:v>63.6</x:v>
      </x:c>
    </x:row>
    <x:row r="14" spans="1:14" x14ac:dyDescent="0.25">
      <x:c r="A14" s="3"/>
      <x:c r="B14" s="3"/>
      <x:c r="H14" s="3"/>
      <x:c r="I14" s="3"/>
    </x:row>
    <x:row r="15" spans="1:14" x14ac:dyDescent="0.25">
      <x:c r="A15" s="1" t="s">
        <x:v>5</x:v>
      </x:c>
      <x:c r="B15" s="1"/>
      <x:c r="H15" s="1"/>
      <x:c r="I15" s="1"/>
    </x:row>
    <x:row r="16" spans="1:14" x14ac:dyDescent="0.25">
      <x:c r="A16" t="s">
        <x:v>6</x:v>
      </x:c>
      <x:c r="C16" s="17">
        <x:v>0</x:v>
      </x:c>
      <x:c r="D16" s="16">
        <x:v>6.5</x:v>
      </x:c>
      <x:c r="E16" s="16">
        <x:v>1.4</x:v>
      </x:c>
      <x:c r="F16" s="17">
        <x:v>0</x:v>
      </x:c>
      <x:c r="G16" s="17">
        <x:v>0</x:v>
      </x:c>
      <x:c r="J16" s="17">
        <x:v>0</x:v>
      </x:c>
      <x:c r="K16" s="16">
        <x:v>6.9</x:v>
      </x:c>
      <x:c r="L16" s="16">
        <x:v>1.5</x:v>
      </x:c>
      <x:c r="M16" s="17">
        <x:v>0</x:v>
      </x:c>
      <x:c r="N16" s="17">
        <x:v>0</x:v>
      </x:c>
    </x:row>
    <x:row r="17" spans="1:16" x14ac:dyDescent="0.25">
      <x:c r="A17" t="s">
        <x:v>7</x:v>
      </x:c>
      <x:c r="C17" s="16">
        <x:v>42.3</x:v>
      </x:c>
      <x:c r="D17" s="16">
        <x:v>2.7</x:v>
      </x:c>
      <x:c r="E17" s="16">
        <x:v>2.8</x:v>
      </x:c>
      <x:c r="F17" s="16">
        <x:v>1.3</x:v>
      </x:c>
      <x:c r="G17" s="16">
        <x:v>0.8</x:v>
      </x:c>
      <x:c r="J17" s="17">
        <x:v>44.5</x:v>
      </x:c>
      <x:c r="K17" s="17">
        <x:v>2.8</x:v>
      </x:c>
      <x:c r="L17" s="17">
        <x:v>3</x:v>
      </x:c>
      <x:c r="M17" s="17">
        <x:v>1.4</x:v>
      </x:c>
      <x:c r="N17" s="17">
        <x:v>0.9</x:v>
      </x:c>
      <x:c r="P17" s="18"/>
    </x:row>
    <x:row r="18" spans="1:16" x14ac:dyDescent="0.25">
      <x:c r="A18" t="s">
        <x:v>8</x:v>
      </x:c>
      <x:c r="C18" s="16">
        <x:v>33.9</x:v>
      </x:c>
      <x:c r="D18" s="17">
        <x:v>0</x:v>
      </x:c>
      <x:c r="E18" s="17">
        <x:v>0</x:v>
      </x:c>
      <x:c r="F18" s="17">
        <x:v>0</x:v>
      </x:c>
      <x:c r="G18" s="17">
        <x:v>0</x:v>
      </x:c>
      <x:c r="J18" s="17">
        <x:v>35.700000000000003</x:v>
      </x:c>
      <x:c r="K18" s="17">
        <x:v>0</x:v>
      </x:c>
      <x:c r="L18" s="17">
        <x:v>0</x:v>
      </x:c>
      <x:c r="M18" s="17">
        <x:v>0</x:v>
      </x:c>
      <x:c r="N18" s="17">
        <x:v>0</x:v>
      </x:c>
      <x:c r="P18" s="18"/>
    </x:row>
    <x:row r="19" spans="1:16" x14ac:dyDescent="0.25">
      <x:c r="A19" s="3" t="s">
        <x:v>9</x:v>
      </x:c>
      <x:c r="C19" s="17">
        <x:v>9</x:v>
      </x:c>
      <x:c r="D19" s="17">
        <x:v>0</x:v>
      </x:c>
      <x:c r="E19" s="17">
        <x:v>0</x:v>
      </x:c>
      <x:c r="F19" s="17">
        <x:v>0</x:v>
      </x:c>
      <x:c r="G19" s="17">
        <x:v>0</x:v>
      </x:c>
      <x:c r="J19" s="17">
        <x:v>9.5</x:v>
      </x:c>
      <x:c r="K19" s="17">
        <x:v>0</x:v>
      </x:c>
      <x:c r="L19" s="17">
        <x:v>0</x:v>
      </x:c>
      <x:c r="M19" s="17">
        <x:v>0</x:v>
      </x:c>
      <x:c r="N19" s="17">
        <x:v>0</x:v>
      </x:c>
      <x:c r="P19" s="18"/>
    </x:row>
    <x:row r="20" spans="1:16" x14ac:dyDescent="0.25">
      <x:c r="A20" t="s">
        <x:v>10</x:v>
      </x:c>
      <x:c r="C20" s="17">
        <x:v>0</x:v>
      </x:c>
      <x:c r="D20" s="17">
        <x:v>0</x:v>
      </x:c>
      <x:c r="E20" s="17">
        <x:v>0</x:v>
      </x:c>
      <x:c r="F20" s="16">
        <x:v>49.5</x:v>
      </x:c>
      <x:c r="G20" s="17">
        <x:v>0</x:v>
      </x:c>
      <x:c r="J20" s="17">
        <x:v>0</x:v>
      </x:c>
      <x:c r="K20" s="17">
        <x:v>0</x:v>
      </x:c>
      <x:c r="L20" s="17">
        <x:v>0</x:v>
      </x:c>
      <x:c r="M20" s="16">
        <x:v>52.1</x:v>
      </x:c>
      <x:c r="N20" s="17">
        <x:v>0</x:v>
      </x:c>
      <x:c r="P20" s="19"/>
    </x:row>
    <x:row r="21" spans="1:16" x14ac:dyDescent="0.25">
      <x:c r="A21" t="s">
        <x:v>11</x:v>
      </x:c>
      <x:c r="C21" s="17">
        <x:v>0</x:v>
      </x:c>
      <x:c r="D21" s="17">
        <x:v>0</x:v>
      </x:c>
      <x:c r="E21" s="16">
        <x:v>35.9</x:v>
      </x:c>
      <x:c r="F21" s="17">
        <x:v>0</x:v>
      </x:c>
      <x:c r="G21" s="17">
        <x:v>0</x:v>
      </x:c>
      <x:c r="J21" s="17">
        <x:v>0</x:v>
      </x:c>
      <x:c r="K21" s="17">
        <x:v>0</x:v>
      </x:c>
      <x:c r="L21" s="16">
        <x:v>37.799999999999997</x:v>
      </x:c>
      <x:c r="M21" s="17">
        <x:v>0</x:v>
      </x:c>
      <x:c r="N21" s="17">
        <x:v>0</x:v>
      </x:c>
      <x:c r="P21" s="21"/>
    </x:row>
    <x:row r="22" spans="1:16" x14ac:dyDescent="0.25">
      <x:c r="A22" t="s">
        <x:v>12</x:v>
      </x:c>
      <x:c r="C22" s="17">
        <x:v>0</x:v>
      </x:c>
      <x:c r="D22" s="17">
        <x:v>0</x:v>
      </x:c>
      <x:c r="E22" s="17">
        <x:v>0</x:v>
      </x:c>
      <x:c r="F22" s="17">
        <x:v>0</x:v>
      </x:c>
      <x:c r="G22" s="16">
        <x:v>76.8</x:v>
      </x:c>
      <x:c r="J22" s="17">
        <x:v>0</x:v>
      </x:c>
      <x:c r="K22" s="17">
        <x:v>0</x:v>
      </x:c>
      <x:c r="L22" s="17">
        <x:v>0</x:v>
      </x:c>
      <x:c r="M22" s="17">
        <x:v>0</x:v>
      </x:c>
      <x:c r="N22" s="16">
        <x:v>80.8</x:v>
      </x:c>
    </x:row>
    <x:row r="23" spans="1:16" x14ac:dyDescent="0.25">
      <x:c r="A23" s="8" t="s">
        <x:v>3</x:v>
      </x:c>
      <x:c r="C23" s="12">
        <x:f>+SUM(C16:C22)</x:f>
        <x:v>85.199999999999989</x:v>
      </x:c>
      <x:c r="D23" s="12">
        <x:f>+SUM(D16:D22)</x:f>
        <x:v>9.1999999999999993</x:v>
      </x:c>
      <x:c r="E23" s="12">
        <x:f>+SUM(E16:E22)</x:f>
        <x:v>40.099999999999994</x:v>
      </x:c>
      <x:c r="F23" s="12">
        <x:f>+SUM(F16:F22)</x:f>
        <x:v>50.8</x:v>
      </x:c>
      <x:c r="G23" s="12">
        <x:f>+SUM(G16:G22)</x:f>
        <x:v>77.599999999999994</x:v>
      </x:c>
      <x:c r="H23" s="8"/>
      <x:c r="J23" s="12">
        <x:f>+SUM(J16:J22)</x:f>
        <x:v>89.7</x:v>
      </x:c>
      <x:c r="K23" s="12">
        <x:f>+SUM(K16:K22)</x:f>
        <x:v>9.6999999999999993</x:v>
      </x:c>
      <x:c r="L23" s="12">
        <x:f>+SUM(L16:L22)</x:f>
        <x:v>42.3</x:v>
      </x:c>
      <x:c r="M23" s="12">
        <x:f>+SUM(M16:M22)</x:f>
        <x:v>53.5</x:v>
      </x:c>
      <x:c r="N23" s="12">
        <x:f>+SUM(N16:N22)</x:f>
        <x:v>81.7</x:v>
      </x:c>
    </x:row>
    <x:row r="25" spans="1:16" x14ac:dyDescent="0.25">
      <x:c r="A25" s="5" t="s">
        <x:v>13</x:v>
      </x:c>
      <x:c r="B25" s="7" t="s">
        <x:v>14</x:v>
      </x:c>
      <x:c r="C25" s="6">
        <x:v>2023</x:v>
      </x:c>
      <x:c r="D25" s="6">
        <x:f t="shared" ref="D25" si="10">C25+1</x:f>
        <x:v>2024</x:v>
      </x:c>
      <x:c r="E25" s="6">
        <x:f t="shared" ref="E25" si="11">D25+1</x:f>
        <x:v>2025</x:v>
      </x:c>
      <x:c r="F25" s="6">
        <x:f t="shared" ref="F25" si="12">E25+1</x:f>
        <x:v>2026</x:v>
      </x:c>
      <x:c r="G25" s="6">
        <x:f t="shared" ref="G25" si="13">F25+1</x:f>
        <x:v>2027</x:v>
      </x:c>
      <x:c r="H25" s="10"/>
      <x:c r="I25" s="7" t="s">
        <x:v>14</x:v>
      </x:c>
      <x:c r="J25" s="6">
        <x:v>2023</x:v>
      </x:c>
      <x:c r="K25" s="6">
        <x:f t="shared" ref="K25:N25" si="14">J25+1</x:f>
        <x:v>2024</x:v>
      </x:c>
      <x:c r="L25" s="6">
        <x:f t="shared" si="14"/>
        <x:v>2025</x:v>
      </x:c>
      <x:c r="M25" s="6">
        <x:f t="shared" si="14"/>
        <x:v>2026</x:v>
      </x:c>
      <x:c r="N25" s="6">
        <x:f t="shared" si="14"/>
        <x:v>2027</x:v>
      </x:c>
    </x:row>
    <x:row r="26" spans="1:16" x14ac:dyDescent="0.25">
      <x:c r="A26" s="1" t="s">
        <x:v>2</x:v>
      </x:c>
      <x:c r="H26" s="1"/>
      <x:c r="J26" s="23"/>
      <x:c r="K26" s="23"/>
      <x:c r="L26" s="23"/>
      <x:c r="M26" s="23"/>
      <x:c r="N26" s="23"/>
    </x:row>
    <x:row r="27" spans="1:16" x14ac:dyDescent="0.25">
      <x:c r="A27" s="3" t="s">
        <x:v>15</x:v>
      </x:c>
      <x:c r="B27" s="17">
        <x:v>0</x:v>
      </x:c>
      <x:c r="C27" s="13">
        <x:v>30.9</x:v>
      </x:c>
      <x:c r="D27" s="13">
        <x:v>60.6</x:v>
      </x:c>
      <x:c r="E27" s="13">
        <x:v>150.30000000000001</x:v>
      </x:c>
      <x:c r="F27" s="13">
        <x:v>150.9</x:v>
      </x:c>
      <x:c r="G27" s="13">
        <x:v>153.69999999999999</x:v>
      </x:c>
      <x:c r="H27" s="29"/>
      <x:c r="I27" s="17">
        <x:v>0</x:v>
      </x:c>
      <x:c r="J27" s="13">
        <x:v>32.5</x:v>
      </x:c>
      <x:c r="K27" s="13">
        <x:v>63.9</x:v>
      </x:c>
      <x:c r="L27" s="13">
        <x:v>158.1</x:v>
      </x:c>
      <x:c r="M27" s="13">
        <x:v>158.9</x:v>
      </x:c>
      <x:c r="N27" s="13">
        <x:v>161.80000000000001</x:v>
      </x:c>
    </x:row>
    <x:row r="28" spans="1:16" x14ac:dyDescent="0.25">
      <x:c r="A28" s="8" t="s">
        <x:v>3</x:v>
      </x:c>
      <x:c r="B28" s="17">
        <x:v>0</x:v>
      </x:c>
      <x:c r="C28" s="14">
        <x:f t="shared" ref="C28" si="15">C27</x:f>
        <x:v>30.9</x:v>
      </x:c>
      <x:c r="D28" s="14">
        <x:f t="shared" ref="D28" si="16">D27</x:f>
        <x:v>60.6</x:v>
      </x:c>
      <x:c r="E28" s="14">
        <x:f t="shared" ref="E28" si="17">E27</x:f>
        <x:v>150.30000000000001</x:v>
      </x:c>
      <x:c r="F28" s="14">
        <x:f t="shared" ref="F28" si="18">F27</x:f>
        <x:v>150.9</x:v>
      </x:c>
      <x:c r="G28" s="14">
        <x:f t="shared" ref="G28" si="19">G27</x:f>
        <x:v>153.69999999999999</x:v>
      </x:c>
      <x:c r="H28" s="8"/>
      <x:c r="I28" s="17">
        <x:v>0</x:v>
      </x:c>
      <x:c r="J28" s="14">
        <x:f t="shared" ref="J28" si="20">J27</x:f>
        <x:v>32.5</x:v>
      </x:c>
      <x:c r="K28" s="14">
        <x:f t="shared" ref="K28" si="21">K27</x:f>
        <x:v>63.9</x:v>
      </x:c>
      <x:c r="L28" s="14">
        <x:f t="shared" ref="L28" si="22">L27</x:f>
        <x:v>158.1</x:v>
      </x:c>
      <x:c r="M28" s="14">
        <x:f t="shared" ref="M28" si="23">M27</x:f>
        <x:v>158.9</x:v>
      </x:c>
      <x:c r="N28" s="14">
        <x:f t="shared" ref="N28" si="24">N27</x:f>
        <x:v>161.80000000000001</x:v>
      </x:c>
    </x:row>
    <x:row r="29" spans="1:16" x14ac:dyDescent="0.25">
      <x:c r="C29" s="22"/>
      <x:c r="D29" s="22"/>
      <x:c r="E29" s="22"/>
      <x:c r="F29" s="22"/>
      <x:c r="G29" s="22"/>
    </x:row>
    <x:row r="30" spans="1:16" x14ac:dyDescent="0.25">
      <x:c r="A30" s="1" t="s">
        <x:v>4</x:v>
      </x:c>
      <x:c r="H30" s="1"/>
    </x:row>
    <x:row r="31" spans="1:16" x14ac:dyDescent="0.25">
      <x:c r="A31" s="3" t="s">
        <x:v>18</x:v>
      </x:c>
      <x:c r="B31" s="17">
        <x:v>0</x:v>
      </x:c>
      <x:c r="C31" s="13">
        <x:v>24.8</x:v>
      </x:c>
      <x:c r="D31" s="13">
        <x:v>29</x:v>
      </x:c>
      <x:c r="E31" s="13">
        <x:v>27</x:v>
      </x:c>
      <x:c r="F31" s="13">
        <x:v>26.5</x:v>
      </x:c>
      <x:c r="G31" s="13">
        <x:v>27.2</x:v>
      </x:c>
      <x:c r="H31" s="3"/>
      <x:c r="I31" s="17">
        <x:v>0</x:v>
      </x:c>
      <x:c r="J31" s="2">
        <x:v>26.1</x:v>
      </x:c>
      <x:c r="K31" s="2">
        <x:v>30.5</x:v>
      </x:c>
      <x:c r="L31" s="2">
        <x:v>28.4</x:v>
      </x:c>
      <x:c r="M31" s="2">
        <x:v>27.9</x:v>
      </x:c>
      <x:c r="N31" s="2">
        <x:v>28.7</x:v>
      </x:c>
    </x:row>
    <x:row r="32" spans="1:16" x14ac:dyDescent="0.25">
      <x:c r="A32" t="s">
        <x:v>19</x:v>
      </x:c>
      <x:c r="B32" s="17">
        <x:v>0</x:v>
      </x:c>
      <x:c r="C32" s="13">
        <x:v>28.9</x:v>
      </x:c>
      <x:c r="D32" s="13">
        <x:v>29.7</x:v>
      </x:c>
      <x:c r="E32" s="13">
        <x:v>30.5</x:v>
      </x:c>
      <x:c r="F32" s="13">
        <x:v>31.2</x:v>
      </x:c>
      <x:c r="G32" s="13">
        <x:v>32</x:v>
      </x:c>
      <x:c r="I32" s="17">
        <x:v>0</x:v>
      </x:c>
      <x:c r="J32" s="2">
        <x:v>30.5</x:v>
      </x:c>
      <x:c r="K32" s="2">
        <x:v>31.3</x:v>
      </x:c>
      <x:c r="L32" s="2">
        <x:v>32.1</x:v>
      </x:c>
      <x:c r="M32" s="2">
        <x:v>32.9</x:v>
      </x:c>
      <x:c r="N32" s="2">
        <x:v>33.700000000000003</x:v>
      </x:c>
    </x:row>
    <x:row r="33" spans="1:28" x14ac:dyDescent="0.25">
      <x:c r="A33" t="s">
        <x:v>20</x:v>
      </x:c>
      <x:c r="B33" s="13">
        <x:v>2</x:v>
      </x:c>
      <x:c r="C33" s="13">
        <x:v>1.4</x:v>
      </x:c>
      <x:c r="D33" s="13">
        <x:v>1.4</x:v>
      </x:c>
      <x:c r="E33" s="13">
        <x:v>1.4</x:v>
      </x:c>
      <x:c r="F33" s="13">
        <x:v>1.4</x:v>
      </x:c>
      <x:c r="G33" s="13">
        <x:v>1.4</x:v>
      </x:c>
      <x:c r="I33" s="13">
        <x:v>2</x:v>
      </x:c>
      <x:c r="J33" s="13">
        <x:v>1.5</x:v>
      </x:c>
      <x:c r="K33" s="13">
        <x:v>1.5</x:v>
      </x:c>
      <x:c r="L33" s="13">
        <x:v>1.5</x:v>
      </x:c>
      <x:c r="M33" s="13">
        <x:v>1.5</x:v>
      </x:c>
      <x:c r="N33" s="13">
        <x:v>1.5</x:v>
      </x:c>
    </x:row>
    <x:row r="34" spans="1:28" x14ac:dyDescent="0.25">
      <x:c r="A34" s="8" t="s">
        <x:v>3</x:v>
      </x:c>
      <x:c r="B34" s="14">
        <x:f t="shared" ref="B34:G34" si="25">+SUM(B31:B33)</x:f>
        <x:v>2</x:v>
      </x:c>
      <x:c r="C34" s="14">
        <x:f t="shared" si="25"/>
        <x:v>55.1</x:v>
      </x:c>
      <x:c r="D34" s="14">
        <x:f t="shared" si="25"/>
        <x:v>60.1</x:v>
      </x:c>
      <x:c r="E34" s="14">
        <x:f t="shared" si="25"/>
        <x:v>58.9</x:v>
      </x:c>
      <x:c r="F34" s="14">
        <x:f t="shared" si="25"/>
        <x:v>59.1</x:v>
      </x:c>
      <x:c r="G34" s="14">
        <x:f t="shared" si="25"/>
        <x:v>60.6</x:v>
      </x:c>
      <x:c r="H34" s="8"/>
      <x:c r="I34" s="14">
        <x:f t="shared" ref="I34:N34" si="26">+SUM(I31:I33)</x:f>
        <x:v>2</x:v>
      </x:c>
      <x:c r="J34" s="14">
        <x:f t="shared" si="26"/>
        <x:v>58.1</x:v>
      </x:c>
      <x:c r="K34" s="14">
        <x:f t="shared" si="26"/>
        <x:v>63.3</x:v>
      </x:c>
      <x:c r="L34" s="14">
        <x:f t="shared" si="26"/>
        <x:v>62</x:v>
      </x:c>
      <x:c r="M34" s="14">
        <x:f t="shared" si="26"/>
        <x:v>62.3</x:v>
      </x:c>
      <x:c r="N34" s="14">
        <x:f t="shared" si="26"/>
        <x:v>63.900000000000006</x:v>
      </x:c>
    </x:row>
    <x:row r="35" spans="1:28" x14ac:dyDescent="0.25">
      <x:c r="A35" s="3"/>
      <x:c r="H35" s="3"/>
    </x:row>
    <x:row r="36" spans="1:28" x14ac:dyDescent="0.25">
      <x:c r="A36" s="1" t="s">
        <x:v>16</x:v>
      </x:c>
      <x:c r="H36" s="1"/>
    </x:row>
    <x:row r="37" spans="1:28" x14ac:dyDescent="0.25">
      <x:c r="A37" t="s">
        <x:v>6</x:v>
      </x:c>
      <x:c r="B37" s="15">
        <x:v>0</x:v>
      </x:c>
      <x:c r="C37" s="15">
        <x:v>3.5</x:v>
      </x:c>
      <x:c r="D37" s="15">
        <x:v>3.6</x:v>
      </x:c>
      <x:c r="E37" s="15">
        <x:v>0.8</x:v>
      </x:c>
      <x:c r="F37" s="15">
        <x:v>0</x:v>
      </x:c>
      <x:c r="G37" s="15">
        <x:v>0</x:v>
      </x:c>
      <x:c r="I37" s="15">
        <x:v>0</x:v>
      </x:c>
      <x:c r="J37" s="15">
        <x:v>3.7</x:v>
      </x:c>
      <x:c r="K37" s="15">
        <x:v>3.8</x:v>
      </x:c>
      <x:c r="L37" s="15">
        <x:v>0.9</x:v>
      </x:c>
      <x:c r="M37" s="15">
        <x:v>0</x:v>
      </x:c>
      <x:c r="N37" s="15">
        <x:v>0</x:v>
      </x:c>
    </x:row>
    <x:row r="38" spans="1:28" ht="14.65" customHeight="1" x14ac:dyDescent="0.25">
      <x:c r="A38" t="s">
        <x:v>26</x:v>
      </x:c>
      <x:c r="B38" s="15">
        <x:v>5</x:v>
      </x:c>
      <x:c r="C38" s="15">
        <x:v>37.799999999999997</x:v>
      </x:c>
      <x:c r="D38" s="15">
        <x:v>2.8</x:v>
      </x:c>
      <x:c r="E38" s="15">
        <x:v>2.8</x:v>
      </x:c>
      <x:c r="F38" s="15">
        <x:v>0.8</x:v>
      </x:c>
      <x:c r="G38" s="15">
        <x:v>0.8</x:v>
      </x:c>
      <x:c r="I38" s="15">
        <x:v>5</x:v>
      </x:c>
      <x:c r="J38" s="15">
        <x:v>39.799999999999997</x:v>
      </x:c>
      <x:c r="K38" s="15">
        <x:v>3</x:v>
      </x:c>
      <x:c r="L38" s="15">
        <x:v>3</x:v>
      </x:c>
      <x:c r="M38" s="15">
        <x:v>0.9</x:v>
      </x:c>
      <x:c r="N38" s="15">
        <x:v>0.9</x:v>
      </x:c>
      <x:c r="P38" s="33"/>
      <x:c r="Q38" s="33"/>
      <x:c r="R38" s="33"/>
      <x:c r="S38" s="33"/>
      <x:c r="T38" s="33"/>
      <x:c r="U38" s="33"/>
      <x:c r="V38" s="33"/>
      <x:c r="W38" s="33"/>
      <x:c r="X38" s="33"/>
      <x:c r="Y38" s="33"/>
      <x:c r="Z38" s="33"/>
      <x:c r="AA38" s="33"/>
      <x:c r="AB38" s="33"/>
    </x:row>
    <x:row r="39" spans="1:28" x14ac:dyDescent="0.25">
      <x:c r="A39" t="s">
        <x:v>27</x:v>
      </x:c>
      <x:c r="B39" s="15">
        <x:f>+C18-C39</x:f>
        <x:v>27.9</x:v>
      </x:c>
      <x:c r="C39" s="15">
        <x:v>6</x:v>
      </x:c>
      <x:c r="D39" s="15">
        <x:v>0</x:v>
      </x:c>
      <x:c r="E39" s="15">
        <x:v>0</x:v>
      </x:c>
      <x:c r="F39" s="15">
        <x:v>0</x:v>
      </x:c>
      <x:c r="G39" s="15">
        <x:v>0</x:v>
      </x:c>
      <x:c r="I39" s="15">
        <x:f>+B39</x:f>
        <x:v>27.9</x:v>
      </x:c>
      <x:c r="J39" s="15">
        <x:v>6.3</x:v>
      </x:c>
      <x:c r="K39" s="15">
        <x:v>0</x:v>
      </x:c>
      <x:c r="L39" s="15">
        <x:v>0</x:v>
      </x:c>
      <x:c r="M39" s="15">
        <x:v>0</x:v>
      </x:c>
      <x:c r="N39" s="15">
        <x:v>0</x:v>
      </x:c>
      <x:c r="P39" s="33"/>
      <x:c r="Q39" s="33"/>
      <x:c r="R39" s="33"/>
      <x:c r="S39" s="33"/>
      <x:c r="T39" s="33"/>
      <x:c r="U39" s="33"/>
      <x:c r="V39" s="33"/>
      <x:c r="W39" s="33"/>
      <x:c r="X39" s="33"/>
      <x:c r="Y39" s="33"/>
      <x:c r="Z39" s="33"/>
      <x:c r="AA39" s="33"/>
      <x:c r="AB39" s="33"/>
    </x:row>
    <x:row r="40" spans="1:28" x14ac:dyDescent="0.25">
      <x:c r="A40" s="3" t="s">
        <x:v>28</x:v>
      </x:c>
      <x:c r="B40" s="15">
        <x:v>10.7</x:v>
      </x:c>
      <x:c r="C40" s="15">
        <x:v>9</x:v>
      </x:c>
      <x:c r="D40" s="17">
        <x:v>0</x:v>
      </x:c>
      <x:c r="E40" s="17">
        <x:v>0</x:v>
      </x:c>
      <x:c r="F40" s="17">
        <x:v>0</x:v>
      </x:c>
      <x:c r="G40" s="17">
        <x:v>0</x:v>
      </x:c>
      <x:c r="I40" s="15">
        <x:v>10.7</x:v>
      </x:c>
      <x:c r="J40" s="15">
        <x:v>9.5</x:v>
      </x:c>
      <x:c r="K40" s="17">
        <x:v>0</x:v>
      </x:c>
      <x:c r="L40" s="17">
        <x:v>0</x:v>
      </x:c>
      <x:c r="M40" s="17">
        <x:v>0</x:v>
      </x:c>
      <x:c r="N40" s="17">
        <x:v>0</x:v>
      </x:c>
      <x:c r="P40" s="18"/>
      <x:c r="Q40" s="20"/>
      <x:c r="R40" s="20"/>
      <x:c r="S40" s="20"/>
      <x:c r="T40" s="20"/>
      <x:c r="U40" s="20"/>
      <x:c r="V40" s="20"/>
      <x:c r="W40" s="20"/>
      <x:c r="X40" s="20"/>
      <x:c r="Y40" s="20"/>
      <x:c r="Z40" s="20"/>
      <x:c r="AA40" s="20"/>
      <x:c r="AB40" s="20"/>
    </x:row>
    <x:row r="41" spans="1:28" x14ac:dyDescent="0.25">
      <x:c r="A41" t="s">
        <x:v>10</x:v>
      </x:c>
      <x:c r="B41" s="15">
        <x:v>6</x:v>
      </x:c>
      <x:c r="C41" s="15">
        <x:v>12.6</x:v>
      </x:c>
      <x:c r="D41" s="15">
        <x:v>16.399999999999999</x:v>
      </x:c>
      <x:c r="E41" s="15">
        <x:v>12.1</x:v>
      </x:c>
      <x:c r="F41" s="15">
        <x:v>2.4</x:v>
      </x:c>
      <x:c r="G41" s="15">
        <x:v>0</x:v>
      </x:c>
      <x:c r="I41" s="15">
        <x:v>6</x:v>
      </x:c>
      <x:c r="J41" s="15">
        <x:v>13.3</x:v>
      </x:c>
      <x:c r="K41" s="15">
        <x:v>17.2</x:v>
      </x:c>
      <x:c r="L41" s="15">
        <x:v>12.7</x:v>
      </x:c>
      <x:c r="M41" s="15">
        <x:v>2.5</x:v>
      </x:c>
      <x:c r="N41" s="15">
        <x:v>0</x:v>
      </x:c>
    </x:row>
    <x:row r="42" spans="1:28" x14ac:dyDescent="0.25">
      <x:c r="A42" t="s">
        <x:v>11</x:v>
      </x:c>
      <x:c r="B42" s="15">
        <x:v>2</x:v>
      </x:c>
      <x:c r="C42" s="15">
        <x:v>8.3000000000000007</x:v>
      </x:c>
      <x:c r="D42" s="15">
        <x:v>20.399999999999999</x:v>
      </x:c>
      <x:c r="E42" s="15">
        <x:v>5.2</x:v>
      </x:c>
      <x:c r="F42" s="15">
        <x:v>0</x:v>
      </x:c>
      <x:c r="G42" s="15">
        <x:v>0</x:v>
      </x:c>
      <x:c r="I42" s="15">
        <x:v>2</x:v>
      </x:c>
      <x:c r="J42" s="15">
        <x:v>8.8000000000000007</x:v>
      </x:c>
      <x:c r="K42" s="15">
        <x:v>21.4</x:v>
      </x:c>
      <x:c r="L42" s="15">
        <x:v>5.5</x:v>
      </x:c>
      <x:c r="M42" s="15">
        <x:v>0</x:v>
      </x:c>
      <x:c r="N42" s="15">
        <x:v>0</x:v>
      </x:c>
    </x:row>
    <x:row r="43" spans="1:28" x14ac:dyDescent="0.25">
      <x:c r="A43" t="s">
        <x:v>12</x:v>
      </x:c>
      <x:c r="B43" s="15">
        <x:v>1</x:v>
      </x:c>
      <x:c r="C43" s="15">
        <x:v>4.2</x:v>
      </x:c>
      <x:c r="D43" s="15">
        <x:v>4.2</x:v>
      </x:c>
      <x:c r="E43" s="15">
        <x:v>18.7</x:v>
      </x:c>
      <x:c r="F43" s="15">
        <x:v>60.9</x:v>
      </x:c>
      <x:c r="G43" s="15">
        <x:v>54.8</x:v>
      </x:c>
      <x:c r="I43" s="15">
        <x:v>1</x:v>
      </x:c>
      <x:c r="J43" s="15">
        <x:v>4.4000000000000004</x:v>
      </x:c>
      <x:c r="K43" s="15">
        <x:v>4.5</x:v>
      </x:c>
      <x:c r="L43" s="15">
        <x:v>19.600000000000001</x:v>
      </x:c>
      <x:c r="M43" s="15">
        <x:v>64.099999999999994</x:v>
      </x:c>
      <x:c r="N43" s="15">
        <x:v>57.7</x:v>
      </x:c>
    </x:row>
    <x:row r="44" spans="1:28" x14ac:dyDescent="0.25">
      <x:c r="A44" s="8" t="s">
        <x:v>3</x:v>
      </x:c>
      <x:c r="B44" s="14">
        <x:f t="shared" ref="B44:G44" si="27">+SUM(B37:B43)</x:f>
        <x:v>52.599999999999994</x:v>
      </x:c>
      <x:c r="C44" s="14">
        <x:f>+SUM(C37:C43)</x:f>
        <x:v>81.399999999999991</x:v>
      </x:c>
      <x:c r="D44" s="14">
        <x:f t="shared" si="27"/>
        <x:v>47.4</x:v>
      </x:c>
      <x:c r="E44" s="14">
        <x:f t="shared" si="27"/>
        <x:v>39.599999999999994</x:v>
      </x:c>
      <x:c r="F44" s="14">
        <x:f t="shared" si="27"/>
        <x:v>64.099999999999994</x:v>
      </x:c>
      <x:c r="G44" s="14">
        <x:f t="shared" si="27"/>
        <x:v>55.599999999999994</x:v>
      </x:c>
      <x:c r="H44" s="8"/>
      <x:c r="I44" s="14">
        <x:f t="shared" ref="I44:N44" si="28">+SUM(I37:I43)</x:f>
        <x:v>52.599999999999994</x:v>
      </x:c>
      <x:c r="J44" s="14">
        <x:f t="shared" si="28"/>
        <x:v>85.8</x:v>
      </x:c>
      <x:c r="K44" s="14">
        <x:f t="shared" si="28"/>
        <x:v>49.9</x:v>
      </x:c>
      <x:c r="L44" s="14">
        <x:f t="shared" si="28"/>
        <x:v>41.7</x:v>
      </x:c>
      <x:c r="M44" s="14">
        <x:f t="shared" si="28"/>
        <x:v>67.5</x:v>
      </x:c>
      <x:c r="N44" s="14">
        <x:f t="shared" si="28"/>
        <x:v>58.6</x:v>
      </x:c>
    </x:row>
    <x:row r="45" spans="1:28" x14ac:dyDescent="0.25">
      <x:c r="A45" t="s">
        <x:v>23</x:v>
      </x:c>
    </x:row>
    <x:row r="46" spans="1:28" x14ac:dyDescent="0.25">
      <x:c r="A46" t="s">
        <x:v>25</x:v>
      </x:c>
    </x:row>
    <x:row r="47" spans="1:28" x14ac:dyDescent="0.25">
      <x:c r="A47" t="s">
        <x:v>29</x:v>
      </x:c>
    </x:row>
    <x:row r="49" spans="1:14" x14ac:dyDescent="0.25">
      <x:c r="A49" s="36" t="s">
        <x:v>17</x:v>
      </x:c>
      <x:c r="B49" s="36"/>
      <x:c r="C49" s="36"/>
      <x:c r="D49" s="36"/>
      <x:c r="E49" s="36"/>
      <x:c r="F49" s="36"/>
      <x:c r="G49" s="36"/>
      <x:c r="H49" s="36"/>
      <x:c r="I49" s="36"/>
      <x:c r="J49" s="36"/>
      <x:c r="K49" s="36"/>
      <x:c r="L49" s="36"/>
      <x:c r="M49" s="36"/>
      <x:c r="N49" s="36"/>
    </x:row>
    <x:row r="51" spans="1:14" x14ac:dyDescent="0.25">
      <x:c r="A51" t="s">
        <x:v>31</x:v>
      </x:c>
    </x:row>
  </x:sheetData>
  <x:mergeCells count="3">
    <x:mergeCell ref="C2:G2"/>
    <x:mergeCell ref="J2:N2"/>
    <x:mergeCell ref="A49:N49"/>
  </x:mergeCells>
  <x:pageMargins left="0.7" right="0.7" top="0.75" bottom="0.75" header="0.3" footer="0.3"/>
  <x:pageSetup scale="61" orientation="landscape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1900-01-01T05:00:00.0000000Z</dcterms:created>
  <dcterms:modified xsi:type="dcterms:W3CDTF">1900-01-01T05:00:00.0000000Z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/>
</file>