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480E3384-5B2F-44B2-AAE8-24DD91A1A265}" xr6:coauthVersionLast="47" xr6:coauthVersionMax="47" xr10:uidLastSave="{71573638-FF7B-43C5-8CA2-453951A750D9}"/>
  <bookViews>
    <workbookView xWindow="30" yWindow="30" windowWidth="28770" windowHeight="15570" activeTab="1" xr2:uid="{A31E4B0A-2513-47EF-9786-E155CF8EF836}"/>
  </bookViews>
  <sheets>
    <sheet name="Sheet1" sheetId="2" r:id="rId1"/>
    <sheet name="Sheet2" sheetId="1" r:id="rId2"/>
  </sheets>
  <definedNames>
    <definedName name="_xlnm.Print_Area" localSheetId="0">Sheet1!$A$1:$Q$41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M19" i="1"/>
  <c r="L19" i="1"/>
  <c r="K20" i="1"/>
  <c r="H20" i="1"/>
  <c r="F20" i="1"/>
  <c r="G20" i="1" l="1"/>
  <c r="O19" i="1"/>
  <c r="I20" i="1"/>
  <c r="J20" i="1"/>
  <c r="O20" i="1"/>
  <c r="F19" i="1"/>
  <c r="N19" i="1"/>
  <c r="K19" i="1"/>
  <c r="N20" i="1"/>
  <c r="G19" i="1"/>
  <c r="J19" i="1"/>
  <c r="M20" i="1"/>
  <c r="L20" i="1"/>
  <c r="P19" i="1"/>
  <c r="H19" i="1"/>
  <c r="Q19" i="1"/>
  <c r="I19" i="1"/>
  <c r="N27" i="1"/>
  <c r="L27" i="1"/>
  <c r="O23" i="1"/>
  <c r="K24" i="1"/>
  <c r="J16" i="1"/>
  <c r="N15" i="1" l="1"/>
  <c r="F16" i="1"/>
  <c r="H24" i="1"/>
  <c r="I28" i="1"/>
  <c r="Q28" i="1"/>
  <c r="O28" i="1"/>
  <c r="G28" i="1"/>
  <c r="P16" i="1"/>
  <c r="I24" i="1"/>
  <c r="Q24" i="1"/>
  <c r="H16" i="1"/>
  <c r="M28" i="1"/>
  <c r="F27" i="1"/>
  <c r="L16" i="1"/>
  <c r="M24" i="1"/>
  <c r="H15" i="1"/>
  <c r="P15" i="1"/>
  <c r="J24" i="1"/>
  <c r="J23" i="1"/>
  <c r="H28" i="1"/>
  <c r="P28" i="1"/>
  <c r="K23" i="1"/>
  <c r="I16" i="1"/>
  <c r="Q16" i="1"/>
  <c r="L24" i="1"/>
  <c r="L23" i="1"/>
  <c r="J28" i="1"/>
  <c r="I15" i="1"/>
  <c r="G24" i="1"/>
  <c r="G27" i="1"/>
  <c r="K16" i="1"/>
  <c r="J15" i="1"/>
  <c r="F24" i="1"/>
  <c r="N24" i="1"/>
  <c r="O24" i="1"/>
  <c r="L28" i="1"/>
  <c r="M27" i="1"/>
  <c r="K15" i="1"/>
  <c r="M16" i="1"/>
  <c r="Q15" i="1"/>
  <c r="I23" i="1"/>
  <c r="P24" i="1"/>
  <c r="F28" i="1"/>
  <c r="N28" i="1"/>
  <c r="O27" i="1"/>
  <c r="N16" i="1"/>
  <c r="O16" i="1"/>
  <c r="K28" i="1"/>
  <c r="L15" i="1"/>
  <c r="M23" i="1"/>
  <c r="H27" i="1"/>
  <c r="P27" i="1"/>
  <c r="G16" i="1"/>
  <c r="M15" i="1"/>
  <c r="F23" i="1"/>
  <c r="N23" i="1"/>
  <c r="I27" i="1"/>
  <c r="Q27" i="1"/>
  <c r="F15" i="1"/>
  <c r="G23" i="1"/>
  <c r="J27" i="1"/>
  <c r="G15" i="1"/>
  <c r="O15" i="1"/>
  <c r="H23" i="1"/>
  <c r="P23" i="1"/>
  <c r="K27" i="1"/>
  <c r="Q23" i="1"/>
</calcChain>
</file>

<file path=xl/sharedStrings.xml><?xml version="1.0" encoding="utf-8"?>
<sst xmlns="http://schemas.openxmlformats.org/spreadsheetml/2006/main" count="99" uniqueCount="42">
  <si>
    <t>(a)</t>
  </si>
  <si>
    <t>(b)</t>
  </si>
  <si>
    <t>(d)</t>
  </si>
  <si>
    <r>
      <t>Particulars (m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)</t>
    </r>
  </si>
  <si>
    <t>Actual</t>
  </si>
  <si>
    <t>Estimate</t>
  </si>
  <si>
    <t>Bridge Year</t>
  </si>
  <si>
    <t>Test Year</t>
  </si>
  <si>
    <t xml:space="preserve">(c) 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</si>
  <si>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</si>
  <si>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</si>
  <si>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</si>
  <si>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</si>
  <si>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</si>
  <si>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</si>
  <si>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</si>
  <si>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</si>
  <si>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</si>
  <si>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EGD Rate Zone</t>
  </si>
  <si>
    <t>Variance / Change</t>
  </si>
  <si>
    <t>Variance / Growth Rate</t>
  </si>
  <si>
    <t>Rate 6</t>
  </si>
  <si>
    <t>Union Rate Zone</t>
  </si>
  <si>
    <t>Rate M1</t>
  </si>
  <si>
    <t>Rate M2</t>
  </si>
  <si>
    <t>Rate 01</t>
  </si>
  <si>
    <t>Rate 10</t>
  </si>
  <si>
    <t>Notes:</t>
  </si>
  <si>
    <t>(1)</t>
  </si>
  <si>
    <t>Residential</t>
  </si>
  <si>
    <t>Commercial</t>
  </si>
  <si>
    <t>Industrial</t>
  </si>
  <si>
    <t>Non-Residential</t>
  </si>
  <si>
    <t>Line No.</t>
  </si>
  <si>
    <t xml:space="preserve">Rate 1 </t>
  </si>
  <si>
    <t>Normalized Average Use By Rate Class</t>
  </si>
  <si>
    <t>Normalized Average Use By Sector</t>
  </si>
  <si>
    <t>Note:</t>
  </si>
  <si>
    <t>(2)</t>
  </si>
  <si>
    <t>Enbridge Gas (1)</t>
  </si>
  <si>
    <t>Normalized to 2024 Test Year Forecast HDDs.</t>
  </si>
  <si>
    <t>2012 to 2018 represents the combined values from EGD and Union.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</si>
</sst>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.0%;\(###0.0%\)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37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58FC-F90A-4049-A480-6EAF8236D38D}">
  <dimension ref="A6:Q63"/>
  <sheetViews>
    <sheetView view="pageLayout" zoomScale="90" zoomScaleNormal="100" zoomScalePageLayoutView="90" workbookViewId="0">
      <selection activeCell="C23" sqref="C23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0.7109375" style="1" customWidth="1"/>
    <col min="4" max="4" width="1.28515625" style="1" customWidth="1"/>
    <col min="5" max="17" width="9.85546875" style="1" customWidth="1"/>
    <col min="18" max="18" width="22.5703125" style="1" customWidth="1"/>
    <col min="19" max="252" width="101.140625" style="1"/>
    <col min="253" max="253" width="5.7109375" style="1" bestFit="1" customWidth="1"/>
    <col min="254" max="254" width="1.28515625" style="1" customWidth="1"/>
    <col min="255" max="255" width="20.7109375" style="1" customWidth="1"/>
    <col min="256" max="256" width="1.28515625" style="1" customWidth="1"/>
    <col min="257" max="257" width="0" style="1" hidden="1" customWidth="1"/>
    <col min="258" max="270" width="9.85546875" style="1" customWidth="1"/>
    <col min="271" max="271" width="11.7109375" style="1" customWidth="1"/>
    <col min="272" max="272" width="12.42578125" style="1" customWidth="1"/>
    <col min="273" max="273" width="14.42578125" style="1" customWidth="1"/>
    <col min="274" max="274" width="22.5703125" style="1" customWidth="1"/>
    <col min="275" max="508" width="101.140625" style="1"/>
    <col min="509" max="509" width="5.7109375" style="1" bestFit="1" customWidth="1"/>
    <col min="510" max="510" width="1.28515625" style="1" customWidth="1"/>
    <col min="511" max="511" width="20.7109375" style="1" customWidth="1"/>
    <col min="512" max="512" width="1.28515625" style="1" customWidth="1"/>
    <col min="513" max="513" width="0" style="1" hidden="1" customWidth="1"/>
    <col min="514" max="526" width="9.85546875" style="1" customWidth="1"/>
    <col min="527" max="527" width="11.7109375" style="1" customWidth="1"/>
    <col min="528" max="528" width="12.42578125" style="1" customWidth="1"/>
    <col min="529" max="529" width="14.42578125" style="1" customWidth="1"/>
    <col min="530" max="530" width="22.5703125" style="1" customWidth="1"/>
    <col min="531" max="764" width="101.140625" style="1"/>
    <col min="765" max="765" width="5.7109375" style="1" bestFit="1" customWidth="1"/>
    <col min="766" max="766" width="1.28515625" style="1" customWidth="1"/>
    <col min="767" max="767" width="20.7109375" style="1" customWidth="1"/>
    <col min="768" max="768" width="1.28515625" style="1" customWidth="1"/>
    <col min="769" max="769" width="0" style="1" hidden="1" customWidth="1"/>
    <col min="770" max="782" width="9.85546875" style="1" customWidth="1"/>
    <col min="783" max="783" width="11.7109375" style="1" customWidth="1"/>
    <col min="784" max="784" width="12.42578125" style="1" customWidth="1"/>
    <col min="785" max="785" width="14.42578125" style="1" customWidth="1"/>
    <col min="786" max="786" width="22.5703125" style="1" customWidth="1"/>
    <col min="787" max="1020" width="101.140625" style="1"/>
    <col min="1021" max="1021" width="5.7109375" style="1" bestFit="1" customWidth="1"/>
    <col min="1022" max="1022" width="1.28515625" style="1" customWidth="1"/>
    <col min="1023" max="1023" width="20.7109375" style="1" customWidth="1"/>
    <col min="1024" max="1024" width="1.28515625" style="1" customWidth="1"/>
    <col min="1025" max="1025" width="0" style="1" hidden="1" customWidth="1"/>
    <col min="1026" max="1038" width="9.85546875" style="1" customWidth="1"/>
    <col min="1039" max="1039" width="11.7109375" style="1" customWidth="1"/>
    <col min="1040" max="1040" width="12.42578125" style="1" customWidth="1"/>
    <col min="1041" max="1041" width="14.42578125" style="1" customWidth="1"/>
    <col min="1042" max="1042" width="22.5703125" style="1" customWidth="1"/>
    <col min="1043" max="1276" width="101.140625" style="1"/>
    <col min="1277" max="1277" width="5.7109375" style="1" bestFit="1" customWidth="1"/>
    <col min="1278" max="1278" width="1.28515625" style="1" customWidth="1"/>
    <col min="1279" max="1279" width="20.7109375" style="1" customWidth="1"/>
    <col min="1280" max="1280" width="1.28515625" style="1" customWidth="1"/>
    <col min="1281" max="1281" width="0" style="1" hidden="1" customWidth="1"/>
    <col min="1282" max="1294" width="9.85546875" style="1" customWidth="1"/>
    <col min="1295" max="1295" width="11.7109375" style="1" customWidth="1"/>
    <col min="1296" max="1296" width="12.42578125" style="1" customWidth="1"/>
    <col min="1297" max="1297" width="14.42578125" style="1" customWidth="1"/>
    <col min="1298" max="1298" width="22.5703125" style="1" customWidth="1"/>
    <col min="1299" max="1532" width="101.140625" style="1"/>
    <col min="1533" max="1533" width="5.7109375" style="1" bestFit="1" customWidth="1"/>
    <col min="1534" max="1534" width="1.28515625" style="1" customWidth="1"/>
    <col min="1535" max="1535" width="20.7109375" style="1" customWidth="1"/>
    <col min="1536" max="1536" width="1.28515625" style="1" customWidth="1"/>
    <col min="1537" max="1537" width="0" style="1" hidden="1" customWidth="1"/>
    <col min="1538" max="1550" width="9.85546875" style="1" customWidth="1"/>
    <col min="1551" max="1551" width="11.7109375" style="1" customWidth="1"/>
    <col min="1552" max="1552" width="12.42578125" style="1" customWidth="1"/>
    <col min="1553" max="1553" width="14.42578125" style="1" customWidth="1"/>
    <col min="1554" max="1554" width="22.5703125" style="1" customWidth="1"/>
    <col min="1555" max="1788" width="101.140625" style="1"/>
    <col min="1789" max="1789" width="5.7109375" style="1" bestFit="1" customWidth="1"/>
    <col min="1790" max="1790" width="1.28515625" style="1" customWidth="1"/>
    <col min="1791" max="1791" width="20.7109375" style="1" customWidth="1"/>
    <col min="1792" max="1792" width="1.28515625" style="1" customWidth="1"/>
    <col min="1793" max="1793" width="0" style="1" hidden="1" customWidth="1"/>
    <col min="1794" max="1806" width="9.85546875" style="1" customWidth="1"/>
    <col min="1807" max="1807" width="11.7109375" style="1" customWidth="1"/>
    <col min="1808" max="1808" width="12.42578125" style="1" customWidth="1"/>
    <col min="1809" max="1809" width="14.42578125" style="1" customWidth="1"/>
    <col min="1810" max="1810" width="22.5703125" style="1" customWidth="1"/>
    <col min="1811" max="2044" width="101.140625" style="1"/>
    <col min="2045" max="2045" width="5.7109375" style="1" bestFit="1" customWidth="1"/>
    <col min="2046" max="2046" width="1.28515625" style="1" customWidth="1"/>
    <col min="2047" max="2047" width="20.7109375" style="1" customWidth="1"/>
    <col min="2048" max="2048" width="1.28515625" style="1" customWidth="1"/>
    <col min="2049" max="2049" width="0" style="1" hidden="1" customWidth="1"/>
    <col min="2050" max="2062" width="9.85546875" style="1" customWidth="1"/>
    <col min="2063" max="2063" width="11.7109375" style="1" customWidth="1"/>
    <col min="2064" max="2064" width="12.42578125" style="1" customWidth="1"/>
    <col min="2065" max="2065" width="14.42578125" style="1" customWidth="1"/>
    <col min="2066" max="2066" width="22.5703125" style="1" customWidth="1"/>
    <col min="2067" max="2300" width="101.140625" style="1"/>
    <col min="2301" max="2301" width="5.7109375" style="1" bestFit="1" customWidth="1"/>
    <col min="2302" max="2302" width="1.28515625" style="1" customWidth="1"/>
    <col min="2303" max="2303" width="20.7109375" style="1" customWidth="1"/>
    <col min="2304" max="2304" width="1.28515625" style="1" customWidth="1"/>
    <col min="2305" max="2305" width="0" style="1" hidden="1" customWidth="1"/>
    <col min="2306" max="2318" width="9.85546875" style="1" customWidth="1"/>
    <col min="2319" max="2319" width="11.7109375" style="1" customWidth="1"/>
    <col min="2320" max="2320" width="12.42578125" style="1" customWidth="1"/>
    <col min="2321" max="2321" width="14.42578125" style="1" customWidth="1"/>
    <col min="2322" max="2322" width="22.5703125" style="1" customWidth="1"/>
    <col min="2323" max="2556" width="101.140625" style="1"/>
    <col min="2557" max="2557" width="5.7109375" style="1" bestFit="1" customWidth="1"/>
    <col min="2558" max="2558" width="1.28515625" style="1" customWidth="1"/>
    <col min="2559" max="2559" width="20.7109375" style="1" customWidth="1"/>
    <col min="2560" max="2560" width="1.28515625" style="1" customWidth="1"/>
    <col min="2561" max="2561" width="0" style="1" hidden="1" customWidth="1"/>
    <col min="2562" max="2574" width="9.85546875" style="1" customWidth="1"/>
    <col min="2575" max="2575" width="11.7109375" style="1" customWidth="1"/>
    <col min="2576" max="2576" width="12.42578125" style="1" customWidth="1"/>
    <col min="2577" max="2577" width="14.42578125" style="1" customWidth="1"/>
    <col min="2578" max="2578" width="22.5703125" style="1" customWidth="1"/>
    <col min="2579" max="2812" width="101.140625" style="1"/>
    <col min="2813" max="2813" width="5.7109375" style="1" bestFit="1" customWidth="1"/>
    <col min="2814" max="2814" width="1.28515625" style="1" customWidth="1"/>
    <col min="2815" max="2815" width="20.7109375" style="1" customWidth="1"/>
    <col min="2816" max="2816" width="1.28515625" style="1" customWidth="1"/>
    <col min="2817" max="2817" width="0" style="1" hidden="1" customWidth="1"/>
    <col min="2818" max="2830" width="9.85546875" style="1" customWidth="1"/>
    <col min="2831" max="2831" width="11.7109375" style="1" customWidth="1"/>
    <col min="2832" max="2832" width="12.42578125" style="1" customWidth="1"/>
    <col min="2833" max="2833" width="14.42578125" style="1" customWidth="1"/>
    <col min="2834" max="2834" width="22.5703125" style="1" customWidth="1"/>
    <col min="2835" max="3068" width="101.140625" style="1"/>
    <col min="3069" max="3069" width="5.7109375" style="1" bestFit="1" customWidth="1"/>
    <col min="3070" max="3070" width="1.28515625" style="1" customWidth="1"/>
    <col min="3071" max="3071" width="20.7109375" style="1" customWidth="1"/>
    <col min="3072" max="3072" width="1.28515625" style="1" customWidth="1"/>
    <col min="3073" max="3073" width="0" style="1" hidden="1" customWidth="1"/>
    <col min="3074" max="3086" width="9.85546875" style="1" customWidth="1"/>
    <col min="3087" max="3087" width="11.7109375" style="1" customWidth="1"/>
    <col min="3088" max="3088" width="12.42578125" style="1" customWidth="1"/>
    <col min="3089" max="3089" width="14.42578125" style="1" customWidth="1"/>
    <col min="3090" max="3090" width="22.5703125" style="1" customWidth="1"/>
    <col min="3091" max="3324" width="101.140625" style="1"/>
    <col min="3325" max="3325" width="5.7109375" style="1" bestFit="1" customWidth="1"/>
    <col min="3326" max="3326" width="1.28515625" style="1" customWidth="1"/>
    <col min="3327" max="3327" width="20.7109375" style="1" customWidth="1"/>
    <col min="3328" max="3328" width="1.28515625" style="1" customWidth="1"/>
    <col min="3329" max="3329" width="0" style="1" hidden="1" customWidth="1"/>
    <col min="3330" max="3342" width="9.85546875" style="1" customWidth="1"/>
    <col min="3343" max="3343" width="11.7109375" style="1" customWidth="1"/>
    <col min="3344" max="3344" width="12.42578125" style="1" customWidth="1"/>
    <col min="3345" max="3345" width="14.42578125" style="1" customWidth="1"/>
    <col min="3346" max="3346" width="22.5703125" style="1" customWidth="1"/>
    <col min="3347" max="3580" width="101.140625" style="1"/>
    <col min="3581" max="3581" width="5.7109375" style="1" bestFit="1" customWidth="1"/>
    <col min="3582" max="3582" width="1.28515625" style="1" customWidth="1"/>
    <col min="3583" max="3583" width="20.7109375" style="1" customWidth="1"/>
    <col min="3584" max="3584" width="1.28515625" style="1" customWidth="1"/>
    <col min="3585" max="3585" width="0" style="1" hidden="1" customWidth="1"/>
    <col min="3586" max="3598" width="9.85546875" style="1" customWidth="1"/>
    <col min="3599" max="3599" width="11.7109375" style="1" customWidth="1"/>
    <col min="3600" max="3600" width="12.42578125" style="1" customWidth="1"/>
    <col min="3601" max="3601" width="14.42578125" style="1" customWidth="1"/>
    <col min="3602" max="3602" width="22.5703125" style="1" customWidth="1"/>
    <col min="3603" max="3836" width="101.140625" style="1"/>
    <col min="3837" max="3837" width="5.7109375" style="1" bestFit="1" customWidth="1"/>
    <col min="3838" max="3838" width="1.28515625" style="1" customWidth="1"/>
    <col min="3839" max="3839" width="20.7109375" style="1" customWidth="1"/>
    <col min="3840" max="3840" width="1.28515625" style="1" customWidth="1"/>
    <col min="3841" max="3841" width="0" style="1" hidden="1" customWidth="1"/>
    <col min="3842" max="3854" width="9.85546875" style="1" customWidth="1"/>
    <col min="3855" max="3855" width="11.7109375" style="1" customWidth="1"/>
    <col min="3856" max="3856" width="12.42578125" style="1" customWidth="1"/>
    <col min="3857" max="3857" width="14.42578125" style="1" customWidth="1"/>
    <col min="3858" max="3858" width="22.5703125" style="1" customWidth="1"/>
    <col min="3859" max="4092" width="101.140625" style="1"/>
    <col min="4093" max="4093" width="5.7109375" style="1" bestFit="1" customWidth="1"/>
    <col min="4094" max="4094" width="1.28515625" style="1" customWidth="1"/>
    <col min="4095" max="4095" width="20.7109375" style="1" customWidth="1"/>
    <col min="4096" max="4096" width="1.28515625" style="1" customWidth="1"/>
    <col min="4097" max="4097" width="0" style="1" hidden="1" customWidth="1"/>
    <col min="4098" max="4110" width="9.85546875" style="1" customWidth="1"/>
    <col min="4111" max="4111" width="11.7109375" style="1" customWidth="1"/>
    <col min="4112" max="4112" width="12.42578125" style="1" customWidth="1"/>
    <col min="4113" max="4113" width="14.42578125" style="1" customWidth="1"/>
    <col min="4114" max="4114" width="22.5703125" style="1" customWidth="1"/>
    <col min="4115" max="4348" width="101.140625" style="1"/>
    <col min="4349" max="4349" width="5.7109375" style="1" bestFit="1" customWidth="1"/>
    <col min="4350" max="4350" width="1.28515625" style="1" customWidth="1"/>
    <col min="4351" max="4351" width="20.7109375" style="1" customWidth="1"/>
    <col min="4352" max="4352" width="1.28515625" style="1" customWidth="1"/>
    <col min="4353" max="4353" width="0" style="1" hidden="1" customWidth="1"/>
    <col min="4354" max="4366" width="9.85546875" style="1" customWidth="1"/>
    <col min="4367" max="4367" width="11.7109375" style="1" customWidth="1"/>
    <col min="4368" max="4368" width="12.42578125" style="1" customWidth="1"/>
    <col min="4369" max="4369" width="14.42578125" style="1" customWidth="1"/>
    <col min="4370" max="4370" width="22.5703125" style="1" customWidth="1"/>
    <col min="4371" max="4604" width="101.140625" style="1"/>
    <col min="4605" max="4605" width="5.7109375" style="1" bestFit="1" customWidth="1"/>
    <col min="4606" max="4606" width="1.28515625" style="1" customWidth="1"/>
    <col min="4607" max="4607" width="20.7109375" style="1" customWidth="1"/>
    <col min="4608" max="4608" width="1.28515625" style="1" customWidth="1"/>
    <col min="4609" max="4609" width="0" style="1" hidden="1" customWidth="1"/>
    <col min="4610" max="4622" width="9.85546875" style="1" customWidth="1"/>
    <col min="4623" max="4623" width="11.7109375" style="1" customWidth="1"/>
    <col min="4624" max="4624" width="12.42578125" style="1" customWidth="1"/>
    <col min="4625" max="4625" width="14.42578125" style="1" customWidth="1"/>
    <col min="4626" max="4626" width="22.5703125" style="1" customWidth="1"/>
    <col min="4627" max="4860" width="101.140625" style="1"/>
    <col min="4861" max="4861" width="5.7109375" style="1" bestFit="1" customWidth="1"/>
    <col min="4862" max="4862" width="1.28515625" style="1" customWidth="1"/>
    <col min="4863" max="4863" width="20.7109375" style="1" customWidth="1"/>
    <col min="4864" max="4864" width="1.28515625" style="1" customWidth="1"/>
    <col min="4865" max="4865" width="0" style="1" hidden="1" customWidth="1"/>
    <col min="4866" max="4878" width="9.85546875" style="1" customWidth="1"/>
    <col min="4879" max="4879" width="11.7109375" style="1" customWidth="1"/>
    <col min="4880" max="4880" width="12.42578125" style="1" customWidth="1"/>
    <col min="4881" max="4881" width="14.42578125" style="1" customWidth="1"/>
    <col min="4882" max="4882" width="22.5703125" style="1" customWidth="1"/>
    <col min="4883" max="5116" width="101.140625" style="1"/>
    <col min="5117" max="5117" width="5.7109375" style="1" bestFit="1" customWidth="1"/>
    <col min="5118" max="5118" width="1.28515625" style="1" customWidth="1"/>
    <col min="5119" max="5119" width="20.7109375" style="1" customWidth="1"/>
    <col min="5120" max="5120" width="1.28515625" style="1" customWidth="1"/>
    <col min="5121" max="5121" width="0" style="1" hidden="1" customWidth="1"/>
    <col min="5122" max="5134" width="9.85546875" style="1" customWidth="1"/>
    <col min="5135" max="5135" width="11.7109375" style="1" customWidth="1"/>
    <col min="5136" max="5136" width="12.42578125" style="1" customWidth="1"/>
    <col min="5137" max="5137" width="14.42578125" style="1" customWidth="1"/>
    <col min="5138" max="5138" width="22.5703125" style="1" customWidth="1"/>
    <col min="5139" max="5372" width="101.140625" style="1"/>
    <col min="5373" max="5373" width="5.7109375" style="1" bestFit="1" customWidth="1"/>
    <col min="5374" max="5374" width="1.28515625" style="1" customWidth="1"/>
    <col min="5375" max="5375" width="20.7109375" style="1" customWidth="1"/>
    <col min="5376" max="5376" width="1.28515625" style="1" customWidth="1"/>
    <col min="5377" max="5377" width="0" style="1" hidden="1" customWidth="1"/>
    <col min="5378" max="5390" width="9.85546875" style="1" customWidth="1"/>
    <col min="5391" max="5391" width="11.7109375" style="1" customWidth="1"/>
    <col min="5392" max="5392" width="12.42578125" style="1" customWidth="1"/>
    <col min="5393" max="5393" width="14.42578125" style="1" customWidth="1"/>
    <col min="5394" max="5394" width="22.5703125" style="1" customWidth="1"/>
    <col min="5395" max="5628" width="101.140625" style="1"/>
    <col min="5629" max="5629" width="5.7109375" style="1" bestFit="1" customWidth="1"/>
    <col min="5630" max="5630" width="1.28515625" style="1" customWidth="1"/>
    <col min="5631" max="5631" width="20.7109375" style="1" customWidth="1"/>
    <col min="5632" max="5632" width="1.28515625" style="1" customWidth="1"/>
    <col min="5633" max="5633" width="0" style="1" hidden="1" customWidth="1"/>
    <col min="5634" max="5646" width="9.85546875" style="1" customWidth="1"/>
    <col min="5647" max="5647" width="11.7109375" style="1" customWidth="1"/>
    <col min="5648" max="5648" width="12.42578125" style="1" customWidth="1"/>
    <col min="5649" max="5649" width="14.42578125" style="1" customWidth="1"/>
    <col min="5650" max="5650" width="22.5703125" style="1" customWidth="1"/>
    <col min="5651" max="5884" width="101.140625" style="1"/>
    <col min="5885" max="5885" width="5.7109375" style="1" bestFit="1" customWidth="1"/>
    <col min="5886" max="5886" width="1.28515625" style="1" customWidth="1"/>
    <col min="5887" max="5887" width="20.7109375" style="1" customWidth="1"/>
    <col min="5888" max="5888" width="1.28515625" style="1" customWidth="1"/>
    <col min="5889" max="5889" width="0" style="1" hidden="1" customWidth="1"/>
    <col min="5890" max="5902" width="9.85546875" style="1" customWidth="1"/>
    <col min="5903" max="5903" width="11.7109375" style="1" customWidth="1"/>
    <col min="5904" max="5904" width="12.42578125" style="1" customWidth="1"/>
    <col min="5905" max="5905" width="14.42578125" style="1" customWidth="1"/>
    <col min="5906" max="5906" width="22.5703125" style="1" customWidth="1"/>
    <col min="5907" max="6140" width="101.140625" style="1"/>
    <col min="6141" max="6141" width="5.7109375" style="1" bestFit="1" customWidth="1"/>
    <col min="6142" max="6142" width="1.28515625" style="1" customWidth="1"/>
    <col min="6143" max="6143" width="20.7109375" style="1" customWidth="1"/>
    <col min="6144" max="6144" width="1.28515625" style="1" customWidth="1"/>
    <col min="6145" max="6145" width="0" style="1" hidden="1" customWidth="1"/>
    <col min="6146" max="6158" width="9.85546875" style="1" customWidth="1"/>
    <col min="6159" max="6159" width="11.7109375" style="1" customWidth="1"/>
    <col min="6160" max="6160" width="12.42578125" style="1" customWidth="1"/>
    <col min="6161" max="6161" width="14.42578125" style="1" customWidth="1"/>
    <col min="6162" max="6162" width="22.5703125" style="1" customWidth="1"/>
    <col min="6163" max="6396" width="101.140625" style="1"/>
    <col min="6397" max="6397" width="5.7109375" style="1" bestFit="1" customWidth="1"/>
    <col min="6398" max="6398" width="1.28515625" style="1" customWidth="1"/>
    <col min="6399" max="6399" width="20.7109375" style="1" customWidth="1"/>
    <col min="6400" max="6400" width="1.28515625" style="1" customWidth="1"/>
    <col min="6401" max="6401" width="0" style="1" hidden="1" customWidth="1"/>
    <col min="6402" max="6414" width="9.85546875" style="1" customWidth="1"/>
    <col min="6415" max="6415" width="11.7109375" style="1" customWidth="1"/>
    <col min="6416" max="6416" width="12.42578125" style="1" customWidth="1"/>
    <col min="6417" max="6417" width="14.42578125" style="1" customWidth="1"/>
    <col min="6418" max="6418" width="22.5703125" style="1" customWidth="1"/>
    <col min="6419" max="6652" width="101.140625" style="1"/>
    <col min="6653" max="6653" width="5.7109375" style="1" bestFit="1" customWidth="1"/>
    <col min="6654" max="6654" width="1.28515625" style="1" customWidth="1"/>
    <col min="6655" max="6655" width="20.7109375" style="1" customWidth="1"/>
    <col min="6656" max="6656" width="1.28515625" style="1" customWidth="1"/>
    <col min="6657" max="6657" width="0" style="1" hidden="1" customWidth="1"/>
    <col min="6658" max="6670" width="9.85546875" style="1" customWidth="1"/>
    <col min="6671" max="6671" width="11.7109375" style="1" customWidth="1"/>
    <col min="6672" max="6672" width="12.42578125" style="1" customWidth="1"/>
    <col min="6673" max="6673" width="14.42578125" style="1" customWidth="1"/>
    <col min="6674" max="6674" width="22.5703125" style="1" customWidth="1"/>
    <col min="6675" max="6908" width="101.140625" style="1"/>
    <col min="6909" max="6909" width="5.7109375" style="1" bestFit="1" customWidth="1"/>
    <col min="6910" max="6910" width="1.28515625" style="1" customWidth="1"/>
    <col min="6911" max="6911" width="20.7109375" style="1" customWidth="1"/>
    <col min="6912" max="6912" width="1.28515625" style="1" customWidth="1"/>
    <col min="6913" max="6913" width="0" style="1" hidden="1" customWidth="1"/>
    <col min="6914" max="6926" width="9.85546875" style="1" customWidth="1"/>
    <col min="6927" max="6927" width="11.7109375" style="1" customWidth="1"/>
    <col min="6928" max="6928" width="12.42578125" style="1" customWidth="1"/>
    <col min="6929" max="6929" width="14.42578125" style="1" customWidth="1"/>
    <col min="6930" max="6930" width="22.5703125" style="1" customWidth="1"/>
    <col min="6931" max="7164" width="101.140625" style="1"/>
    <col min="7165" max="7165" width="5.7109375" style="1" bestFit="1" customWidth="1"/>
    <col min="7166" max="7166" width="1.28515625" style="1" customWidth="1"/>
    <col min="7167" max="7167" width="20.7109375" style="1" customWidth="1"/>
    <col min="7168" max="7168" width="1.28515625" style="1" customWidth="1"/>
    <col min="7169" max="7169" width="0" style="1" hidden="1" customWidth="1"/>
    <col min="7170" max="7182" width="9.85546875" style="1" customWidth="1"/>
    <col min="7183" max="7183" width="11.7109375" style="1" customWidth="1"/>
    <col min="7184" max="7184" width="12.42578125" style="1" customWidth="1"/>
    <col min="7185" max="7185" width="14.42578125" style="1" customWidth="1"/>
    <col min="7186" max="7186" width="22.5703125" style="1" customWidth="1"/>
    <col min="7187" max="7420" width="101.140625" style="1"/>
    <col min="7421" max="7421" width="5.7109375" style="1" bestFit="1" customWidth="1"/>
    <col min="7422" max="7422" width="1.28515625" style="1" customWidth="1"/>
    <col min="7423" max="7423" width="20.7109375" style="1" customWidth="1"/>
    <col min="7424" max="7424" width="1.28515625" style="1" customWidth="1"/>
    <col min="7425" max="7425" width="0" style="1" hidden="1" customWidth="1"/>
    <col min="7426" max="7438" width="9.85546875" style="1" customWidth="1"/>
    <col min="7439" max="7439" width="11.7109375" style="1" customWidth="1"/>
    <col min="7440" max="7440" width="12.42578125" style="1" customWidth="1"/>
    <col min="7441" max="7441" width="14.42578125" style="1" customWidth="1"/>
    <col min="7442" max="7442" width="22.5703125" style="1" customWidth="1"/>
    <col min="7443" max="7676" width="101.140625" style="1"/>
    <col min="7677" max="7677" width="5.7109375" style="1" bestFit="1" customWidth="1"/>
    <col min="7678" max="7678" width="1.28515625" style="1" customWidth="1"/>
    <col min="7679" max="7679" width="20.7109375" style="1" customWidth="1"/>
    <col min="7680" max="7680" width="1.28515625" style="1" customWidth="1"/>
    <col min="7681" max="7681" width="0" style="1" hidden="1" customWidth="1"/>
    <col min="7682" max="7694" width="9.85546875" style="1" customWidth="1"/>
    <col min="7695" max="7695" width="11.7109375" style="1" customWidth="1"/>
    <col min="7696" max="7696" width="12.42578125" style="1" customWidth="1"/>
    <col min="7697" max="7697" width="14.42578125" style="1" customWidth="1"/>
    <col min="7698" max="7698" width="22.5703125" style="1" customWidth="1"/>
    <col min="7699" max="7932" width="101.140625" style="1"/>
    <col min="7933" max="7933" width="5.7109375" style="1" bestFit="1" customWidth="1"/>
    <col min="7934" max="7934" width="1.28515625" style="1" customWidth="1"/>
    <col min="7935" max="7935" width="20.7109375" style="1" customWidth="1"/>
    <col min="7936" max="7936" width="1.28515625" style="1" customWidth="1"/>
    <col min="7937" max="7937" width="0" style="1" hidden="1" customWidth="1"/>
    <col min="7938" max="7950" width="9.85546875" style="1" customWidth="1"/>
    <col min="7951" max="7951" width="11.7109375" style="1" customWidth="1"/>
    <col min="7952" max="7952" width="12.42578125" style="1" customWidth="1"/>
    <col min="7953" max="7953" width="14.42578125" style="1" customWidth="1"/>
    <col min="7954" max="7954" width="22.5703125" style="1" customWidth="1"/>
    <col min="7955" max="8188" width="101.140625" style="1"/>
    <col min="8189" max="8189" width="5.7109375" style="1" bestFit="1" customWidth="1"/>
    <col min="8190" max="8190" width="1.28515625" style="1" customWidth="1"/>
    <col min="8191" max="8191" width="20.7109375" style="1" customWidth="1"/>
    <col min="8192" max="8192" width="1.28515625" style="1" customWidth="1"/>
    <col min="8193" max="8193" width="0" style="1" hidden="1" customWidth="1"/>
    <col min="8194" max="8206" width="9.85546875" style="1" customWidth="1"/>
    <col min="8207" max="8207" width="11.7109375" style="1" customWidth="1"/>
    <col min="8208" max="8208" width="12.42578125" style="1" customWidth="1"/>
    <col min="8209" max="8209" width="14.42578125" style="1" customWidth="1"/>
    <col min="8210" max="8210" width="22.5703125" style="1" customWidth="1"/>
    <col min="8211" max="8444" width="101.140625" style="1"/>
    <col min="8445" max="8445" width="5.7109375" style="1" bestFit="1" customWidth="1"/>
    <col min="8446" max="8446" width="1.28515625" style="1" customWidth="1"/>
    <col min="8447" max="8447" width="20.7109375" style="1" customWidth="1"/>
    <col min="8448" max="8448" width="1.28515625" style="1" customWidth="1"/>
    <col min="8449" max="8449" width="0" style="1" hidden="1" customWidth="1"/>
    <col min="8450" max="8462" width="9.85546875" style="1" customWidth="1"/>
    <col min="8463" max="8463" width="11.7109375" style="1" customWidth="1"/>
    <col min="8464" max="8464" width="12.42578125" style="1" customWidth="1"/>
    <col min="8465" max="8465" width="14.42578125" style="1" customWidth="1"/>
    <col min="8466" max="8466" width="22.5703125" style="1" customWidth="1"/>
    <col min="8467" max="8700" width="101.140625" style="1"/>
    <col min="8701" max="8701" width="5.7109375" style="1" bestFit="1" customWidth="1"/>
    <col min="8702" max="8702" width="1.28515625" style="1" customWidth="1"/>
    <col min="8703" max="8703" width="20.7109375" style="1" customWidth="1"/>
    <col min="8704" max="8704" width="1.28515625" style="1" customWidth="1"/>
    <col min="8705" max="8705" width="0" style="1" hidden="1" customWidth="1"/>
    <col min="8706" max="8718" width="9.85546875" style="1" customWidth="1"/>
    <col min="8719" max="8719" width="11.7109375" style="1" customWidth="1"/>
    <col min="8720" max="8720" width="12.42578125" style="1" customWidth="1"/>
    <col min="8721" max="8721" width="14.42578125" style="1" customWidth="1"/>
    <col min="8722" max="8722" width="22.5703125" style="1" customWidth="1"/>
    <col min="8723" max="8956" width="101.140625" style="1"/>
    <col min="8957" max="8957" width="5.7109375" style="1" bestFit="1" customWidth="1"/>
    <col min="8958" max="8958" width="1.28515625" style="1" customWidth="1"/>
    <col min="8959" max="8959" width="20.7109375" style="1" customWidth="1"/>
    <col min="8960" max="8960" width="1.28515625" style="1" customWidth="1"/>
    <col min="8961" max="8961" width="0" style="1" hidden="1" customWidth="1"/>
    <col min="8962" max="8974" width="9.85546875" style="1" customWidth="1"/>
    <col min="8975" max="8975" width="11.7109375" style="1" customWidth="1"/>
    <col min="8976" max="8976" width="12.42578125" style="1" customWidth="1"/>
    <col min="8977" max="8977" width="14.42578125" style="1" customWidth="1"/>
    <col min="8978" max="8978" width="22.5703125" style="1" customWidth="1"/>
    <col min="8979" max="9212" width="101.140625" style="1"/>
    <col min="9213" max="9213" width="5.7109375" style="1" bestFit="1" customWidth="1"/>
    <col min="9214" max="9214" width="1.28515625" style="1" customWidth="1"/>
    <col min="9215" max="9215" width="20.7109375" style="1" customWidth="1"/>
    <col min="9216" max="9216" width="1.28515625" style="1" customWidth="1"/>
    <col min="9217" max="9217" width="0" style="1" hidden="1" customWidth="1"/>
    <col min="9218" max="9230" width="9.85546875" style="1" customWidth="1"/>
    <col min="9231" max="9231" width="11.7109375" style="1" customWidth="1"/>
    <col min="9232" max="9232" width="12.42578125" style="1" customWidth="1"/>
    <col min="9233" max="9233" width="14.42578125" style="1" customWidth="1"/>
    <col min="9234" max="9234" width="22.5703125" style="1" customWidth="1"/>
    <col min="9235" max="9468" width="101.140625" style="1"/>
    <col min="9469" max="9469" width="5.7109375" style="1" bestFit="1" customWidth="1"/>
    <col min="9470" max="9470" width="1.28515625" style="1" customWidth="1"/>
    <col min="9471" max="9471" width="20.7109375" style="1" customWidth="1"/>
    <col min="9472" max="9472" width="1.28515625" style="1" customWidth="1"/>
    <col min="9473" max="9473" width="0" style="1" hidden="1" customWidth="1"/>
    <col min="9474" max="9486" width="9.85546875" style="1" customWidth="1"/>
    <col min="9487" max="9487" width="11.7109375" style="1" customWidth="1"/>
    <col min="9488" max="9488" width="12.42578125" style="1" customWidth="1"/>
    <col min="9489" max="9489" width="14.42578125" style="1" customWidth="1"/>
    <col min="9490" max="9490" width="22.5703125" style="1" customWidth="1"/>
    <col min="9491" max="9724" width="101.140625" style="1"/>
    <col min="9725" max="9725" width="5.7109375" style="1" bestFit="1" customWidth="1"/>
    <col min="9726" max="9726" width="1.28515625" style="1" customWidth="1"/>
    <col min="9727" max="9727" width="20.7109375" style="1" customWidth="1"/>
    <col min="9728" max="9728" width="1.28515625" style="1" customWidth="1"/>
    <col min="9729" max="9729" width="0" style="1" hidden="1" customWidth="1"/>
    <col min="9730" max="9742" width="9.85546875" style="1" customWidth="1"/>
    <col min="9743" max="9743" width="11.7109375" style="1" customWidth="1"/>
    <col min="9744" max="9744" width="12.42578125" style="1" customWidth="1"/>
    <col min="9745" max="9745" width="14.42578125" style="1" customWidth="1"/>
    <col min="9746" max="9746" width="22.5703125" style="1" customWidth="1"/>
    <col min="9747" max="9980" width="101.140625" style="1"/>
    <col min="9981" max="9981" width="5.7109375" style="1" bestFit="1" customWidth="1"/>
    <col min="9982" max="9982" width="1.28515625" style="1" customWidth="1"/>
    <col min="9983" max="9983" width="20.7109375" style="1" customWidth="1"/>
    <col min="9984" max="9984" width="1.28515625" style="1" customWidth="1"/>
    <col min="9985" max="9985" width="0" style="1" hidden="1" customWidth="1"/>
    <col min="9986" max="9998" width="9.85546875" style="1" customWidth="1"/>
    <col min="9999" max="9999" width="11.7109375" style="1" customWidth="1"/>
    <col min="10000" max="10000" width="12.42578125" style="1" customWidth="1"/>
    <col min="10001" max="10001" width="14.42578125" style="1" customWidth="1"/>
    <col min="10002" max="10002" width="22.5703125" style="1" customWidth="1"/>
    <col min="10003" max="10236" width="101.140625" style="1"/>
    <col min="10237" max="10237" width="5.7109375" style="1" bestFit="1" customWidth="1"/>
    <col min="10238" max="10238" width="1.28515625" style="1" customWidth="1"/>
    <col min="10239" max="10239" width="20.7109375" style="1" customWidth="1"/>
    <col min="10240" max="10240" width="1.28515625" style="1" customWidth="1"/>
    <col min="10241" max="10241" width="0" style="1" hidden="1" customWidth="1"/>
    <col min="10242" max="10254" width="9.85546875" style="1" customWidth="1"/>
    <col min="10255" max="10255" width="11.7109375" style="1" customWidth="1"/>
    <col min="10256" max="10256" width="12.42578125" style="1" customWidth="1"/>
    <col min="10257" max="10257" width="14.42578125" style="1" customWidth="1"/>
    <col min="10258" max="10258" width="22.5703125" style="1" customWidth="1"/>
    <col min="10259" max="10492" width="101.140625" style="1"/>
    <col min="10493" max="10493" width="5.7109375" style="1" bestFit="1" customWidth="1"/>
    <col min="10494" max="10494" width="1.28515625" style="1" customWidth="1"/>
    <col min="10495" max="10495" width="20.7109375" style="1" customWidth="1"/>
    <col min="10496" max="10496" width="1.28515625" style="1" customWidth="1"/>
    <col min="10497" max="10497" width="0" style="1" hidden="1" customWidth="1"/>
    <col min="10498" max="10510" width="9.85546875" style="1" customWidth="1"/>
    <col min="10511" max="10511" width="11.7109375" style="1" customWidth="1"/>
    <col min="10512" max="10512" width="12.42578125" style="1" customWidth="1"/>
    <col min="10513" max="10513" width="14.42578125" style="1" customWidth="1"/>
    <col min="10514" max="10514" width="22.5703125" style="1" customWidth="1"/>
    <col min="10515" max="10748" width="101.140625" style="1"/>
    <col min="10749" max="10749" width="5.7109375" style="1" bestFit="1" customWidth="1"/>
    <col min="10750" max="10750" width="1.28515625" style="1" customWidth="1"/>
    <col min="10751" max="10751" width="20.7109375" style="1" customWidth="1"/>
    <col min="10752" max="10752" width="1.28515625" style="1" customWidth="1"/>
    <col min="10753" max="10753" width="0" style="1" hidden="1" customWidth="1"/>
    <col min="10754" max="10766" width="9.85546875" style="1" customWidth="1"/>
    <col min="10767" max="10767" width="11.7109375" style="1" customWidth="1"/>
    <col min="10768" max="10768" width="12.42578125" style="1" customWidth="1"/>
    <col min="10769" max="10769" width="14.42578125" style="1" customWidth="1"/>
    <col min="10770" max="10770" width="22.5703125" style="1" customWidth="1"/>
    <col min="10771" max="11004" width="101.140625" style="1"/>
    <col min="11005" max="11005" width="5.7109375" style="1" bestFit="1" customWidth="1"/>
    <col min="11006" max="11006" width="1.28515625" style="1" customWidth="1"/>
    <col min="11007" max="11007" width="20.7109375" style="1" customWidth="1"/>
    <col min="11008" max="11008" width="1.28515625" style="1" customWidth="1"/>
    <col min="11009" max="11009" width="0" style="1" hidden="1" customWidth="1"/>
    <col min="11010" max="11022" width="9.85546875" style="1" customWidth="1"/>
    <col min="11023" max="11023" width="11.7109375" style="1" customWidth="1"/>
    <col min="11024" max="11024" width="12.42578125" style="1" customWidth="1"/>
    <col min="11025" max="11025" width="14.42578125" style="1" customWidth="1"/>
    <col min="11026" max="11026" width="22.5703125" style="1" customWidth="1"/>
    <col min="11027" max="11260" width="101.140625" style="1"/>
    <col min="11261" max="11261" width="5.7109375" style="1" bestFit="1" customWidth="1"/>
    <col min="11262" max="11262" width="1.28515625" style="1" customWidth="1"/>
    <col min="11263" max="11263" width="20.7109375" style="1" customWidth="1"/>
    <col min="11264" max="11264" width="1.28515625" style="1" customWidth="1"/>
    <col min="11265" max="11265" width="0" style="1" hidden="1" customWidth="1"/>
    <col min="11266" max="11278" width="9.85546875" style="1" customWidth="1"/>
    <col min="11279" max="11279" width="11.7109375" style="1" customWidth="1"/>
    <col min="11280" max="11280" width="12.42578125" style="1" customWidth="1"/>
    <col min="11281" max="11281" width="14.42578125" style="1" customWidth="1"/>
    <col min="11282" max="11282" width="22.5703125" style="1" customWidth="1"/>
    <col min="11283" max="11516" width="101.140625" style="1"/>
    <col min="11517" max="11517" width="5.7109375" style="1" bestFit="1" customWidth="1"/>
    <col min="11518" max="11518" width="1.28515625" style="1" customWidth="1"/>
    <col min="11519" max="11519" width="20.7109375" style="1" customWidth="1"/>
    <col min="11520" max="11520" width="1.28515625" style="1" customWidth="1"/>
    <col min="11521" max="11521" width="0" style="1" hidden="1" customWidth="1"/>
    <col min="11522" max="11534" width="9.85546875" style="1" customWidth="1"/>
    <col min="11535" max="11535" width="11.7109375" style="1" customWidth="1"/>
    <col min="11536" max="11536" width="12.42578125" style="1" customWidth="1"/>
    <col min="11537" max="11537" width="14.42578125" style="1" customWidth="1"/>
    <col min="11538" max="11538" width="22.5703125" style="1" customWidth="1"/>
    <col min="11539" max="11772" width="101.140625" style="1"/>
    <col min="11773" max="11773" width="5.7109375" style="1" bestFit="1" customWidth="1"/>
    <col min="11774" max="11774" width="1.28515625" style="1" customWidth="1"/>
    <col min="11775" max="11775" width="20.7109375" style="1" customWidth="1"/>
    <col min="11776" max="11776" width="1.28515625" style="1" customWidth="1"/>
    <col min="11777" max="11777" width="0" style="1" hidden="1" customWidth="1"/>
    <col min="11778" max="11790" width="9.85546875" style="1" customWidth="1"/>
    <col min="11791" max="11791" width="11.7109375" style="1" customWidth="1"/>
    <col min="11792" max="11792" width="12.42578125" style="1" customWidth="1"/>
    <col min="11793" max="11793" width="14.42578125" style="1" customWidth="1"/>
    <col min="11794" max="11794" width="22.5703125" style="1" customWidth="1"/>
    <col min="11795" max="12028" width="101.140625" style="1"/>
    <col min="12029" max="12029" width="5.7109375" style="1" bestFit="1" customWidth="1"/>
    <col min="12030" max="12030" width="1.28515625" style="1" customWidth="1"/>
    <col min="12031" max="12031" width="20.7109375" style="1" customWidth="1"/>
    <col min="12032" max="12032" width="1.28515625" style="1" customWidth="1"/>
    <col min="12033" max="12033" width="0" style="1" hidden="1" customWidth="1"/>
    <col min="12034" max="12046" width="9.85546875" style="1" customWidth="1"/>
    <col min="12047" max="12047" width="11.7109375" style="1" customWidth="1"/>
    <col min="12048" max="12048" width="12.42578125" style="1" customWidth="1"/>
    <col min="12049" max="12049" width="14.42578125" style="1" customWidth="1"/>
    <col min="12050" max="12050" width="22.5703125" style="1" customWidth="1"/>
    <col min="12051" max="12284" width="101.140625" style="1"/>
    <col min="12285" max="12285" width="5.7109375" style="1" bestFit="1" customWidth="1"/>
    <col min="12286" max="12286" width="1.28515625" style="1" customWidth="1"/>
    <col min="12287" max="12287" width="20.7109375" style="1" customWidth="1"/>
    <col min="12288" max="12288" width="1.28515625" style="1" customWidth="1"/>
    <col min="12289" max="12289" width="0" style="1" hidden="1" customWidth="1"/>
    <col min="12290" max="12302" width="9.85546875" style="1" customWidth="1"/>
    <col min="12303" max="12303" width="11.7109375" style="1" customWidth="1"/>
    <col min="12304" max="12304" width="12.42578125" style="1" customWidth="1"/>
    <col min="12305" max="12305" width="14.42578125" style="1" customWidth="1"/>
    <col min="12306" max="12306" width="22.5703125" style="1" customWidth="1"/>
    <col min="12307" max="12540" width="101.140625" style="1"/>
    <col min="12541" max="12541" width="5.7109375" style="1" bestFit="1" customWidth="1"/>
    <col min="12542" max="12542" width="1.28515625" style="1" customWidth="1"/>
    <col min="12543" max="12543" width="20.7109375" style="1" customWidth="1"/>
    <col min="12544" max="12544" width="1.28515625" style="1" customWidth="1"/>
    <col min="12545" max="12545" width="0" style="1" hidden="1" customWidth="1"/>
    <col min="12546" max="12558" width="9.85546875" style="1" customWidth="1"/>
    <col min="12559" max="12559" width="11.7109375" style="1" customWidth="1"/>
    <col min="12560" max="12560" width="12.42578125" style="1" customWidth="1"/>
    <col min="12561" max="12561" width="14.42578125" style="1" customWidth="1"/>
    <col min="12562" max="12562" width="22.5703125" style="1" customWidth="1"/>
    <col min="12563" max="12796" width="101.140625" style="1"/>
    <col min="12797" max="12797" width="5.7109375" style="1" bestFit="1" customWidth="1"/>
    <col min="12798" max="12798" width="1.28515625" style="1" customWidth="1"/>
    <col min="12799" max="12799" width="20.7109375" style="1" customWidth="1"/>
    <col min="12800" max="12800" width="1.28515625" style="1" customWidth="1"/>
    <col min="12801" max="12801" width="0" style="1" hidden="1" customWidth="1"/>
    <col min="12802" max="12814" width="9.85546875" style="1" customWidth="1"/>
    <col min="12815" max="12815" width="11.7109375" style="1" customWidth="1"/>
    <col min="12816" max="12816" width="12.42578125" style="1" customWidth="1"/>
    <col min="12817" max="12817" width="14.42578125" style="1" customWidth="1"/>
    <col min="12818" max="12818" width="22.5703125" style="1" customWidth="1"/>
    <col min="12819" max="13052" width="101.140625" style="1"/>
    <col min="13053" max="13053" width="5.7109375" style="1" bestFit="1" customWidth="1"/>
    <col min="13054" max="13054" width="1.28515625" style="1" customWidth="1"/>
    <col min="13055" max="13055" width="20.7109375" style="1" customWidth="1"/>
    <col min="13056" max="13056" width="1.28515625" style="1" customWidth="1"/>
    <col min="13057" max="13057" width="0" style="1" hidden="1" customWidth="1"/>
    <col min="13058" max="13070" width="9.85546875" style="1" customWidth="1"/>
    <col min="13071" max="13071" width="11.7109375" style="1" customWidth="1"/>
    <col min="13072" max="13072" width="12.42578125" style="1" customWidth="1"/>
    <col min="13073" max="13073" width="14.42578125" style="1" customWidth="1"/>
    <col min="13074" max="13074" width="22.5703125" style="1" customWidth="1"/>
    <col min="13075" max="13308" width="101.140625" style="1"/>
    <col min="13309" max="13309" width="5.7109375" style="1" bestFit="1" customWidth="1"/>
    <col min="13310" max="13310" width="1.28515625" style="1" customWidth="1"/>
    <col min="13311" max="13311" width="20.7109375" style="1" customWidth="1"/>
    <col min="13312" max="13312" width="1.28515625" style="1" customWidth="1"/>
    <col min="13313" max="13313" width="0" style="1" hidden="1" customWidth="1"/>
    <col min="13314" max="13326" width="9.85546875" style="1" customWidth="1"/>
    <col min="13327" max="13327" width="11.7109375" style="1" customWidth="1"/>
    <col min="13328" max="13328" width="12.42578125" style="1" customWidth="1"/>
    <col min="13329" max="13329" width="14.42578125" style="1" customWidth="1"/>
    <col min="13330" max="13330" width="22.5703125" style="1" customWidth="1"/>
    <col min="13331" max="13564" width="101.140625" style="1"/>
    <col min="13565" max="13565" width="5.7109375" style="1" bestFit="1" customWidth="1"/>
    <col min="13566" max="13566" width="1.28515625" style="1" customWidth="1"/>
    <col min="13567" max="13567" width="20.7109375" style="1" customWidth="1"/>
    <col min="13568" max="13568" width="1.28515625" style="1" customWidth="1"/>
    <col min="13569" max="13569" width="0" style="1" hidden="1" customWidth="1"/>
    <col min="13570" max="13582" width="9.85546875" style="1" customWidth="1"/>
    <col min="13583" max="13583" width="11.7109375" style="1" customWidth="1"/>
    <col min="13584" max="13584" width="12.42578125" style="1" customWidth="1"/>
    <col min="13585" max="13585" width="14.42578125" style="1" customWidth="1"/>
    <col min="13586" max="13586" width="22.5703125" style="1" customWidth="1"/>
    <col min="13587" max="13820" width="101.140625" style="1"/>
    <col min="13821" max="13821" width="5.7109375" style="1" bestFit="1" customWidth="1"/>
    <col min="13822" max="13822" width="1.28515625" style="1" customWidth="1"/>
    <col min="13823" max="13823" width="20.7109375" style="1" customWidth="1"/>
    <col min="13824" max="13824" width="1.28515625" style="1" customWidth="1"/>
    <col min="13825" max="13825" width="0" style="1" hidden="1" customWidth="1"/>
    <col min="13826" max="13838" width="9.85546875" style="1" customWidth="1"/>
    <col min="13839" max="13839" width="11.7109375" style="1" customWidth="1"/>
    <col min="13840" max="13840" width="12.42578125" style="1" customWidth="1"/>
    <col min="13841" max="13841" width="14.42578125" style="1" customWidth="1"/>
    <col min="13842" max="13842" width="22.5703125" style="1" customWidth="1"/>
    <col min="13843" max="14076" width="101.140625" style="1"/>
    <col min="14077" max="14077" width="5.7109375" style="1" bestFit="1" customWidth="1"/>
    <col min="14078" max="14078" width="1.28515625" style="1" customWidth="1"/>
    <col min="14079" max="14079" width="20.7109375" style="1" customWidth="1"/>
    <col min="14080" max="14080" width="1.28515625" style="1" customWidth="1"/>
    <col min="14081" max="14081" width="0" style="1" hidden="1" customWidth="1"/>
    <col min="14082" max="14094" width="9.85546875" style="1" customWidth="1"/>
    <col min="14095" max="14095" width="11.7109375" style="1" customWidth="1"/>
    <col min="14096" max="14096" width="12.42578125" style="1" customWidth="1"/>
    <col min="14097" max="14097" width="14.42578125" style="1" customWidth="1"/>
    <col min="14098" max="14098" width="22.5703125" style="1" customWidth="1"/>
    <col min="14099" max="14332" width="101.140625" style="1"/>
    <col min="14333" max="14333" width="5.7109375" style="1" bestFit="1" customWidth="1"/>
    <col min="14334" max="14334" width="1.28515625" style="1" customWidth="1"/>
    <col min="14335" max="14335" width="20.7109375" style="1" customWidth="1"/>
    <col min="14336" max="14336" width="1.28515625" style="1" customWidth="1"/>
    <col min="14337" max="14337" width="0" style="1" hidden="1" customWidth="1"/>
    <col min="14338" max="14350" width="9.85546875" style="1" customWidth="1"/>
    <col min="14351" max="14351" width="11.7109375" style="1" customWidth="1"/>
    <col min="14352" max="14352" width="12.42578125" style="1" customWidth="1"/>
    <col min="14353" max="14353" width="14.42578125" style="1" customWidth="1"/>
    <col min="14354" max="14354" width="22.5703125" style="1" customWidth="1"/>
    <col min="14355" max="14588" width="101.140625" style="1"/>
    <col min="14589" max="14589" width="5.7109375" style="1" bestFit="1" customWidth="1"/>
    <col min="14590" max="14590" width="1.28515625" style="1" customWidth="1"/>
    <col min="14591" max="14591" width="20.7109375" style="1" customWidth="1"/>
    <col min="14592" max="14592" width="1.28515625" style="1" customWidth="1"/>
    <col min="14593" max="14593" width="0" style="1" hidden="1" customWidth="1"/>
    <col min="14594" max="14606" width="9.85546875" style="1" customWidth="1"/>
    <col min="14607" max="14607" width="11.7109375" style="1" customWidth="1"/>
    <col min="14608" max="14608" width="12.42578125" style="1" customWidth="1"/>
    <col min="14609" max="14609" width="14.42578125" style="1" customWidth="1"/>
    <col min="14610" max="14610" width="22.5703125" style="1" customWidth="1"/>
    <col min="14611" max="14844" width="101.140625" style="1"/>
    <col min="14845" max="14845" width="5.7109375" style="1" bestFit="1" customWidth="1"/>
    <col min="14846" max="14846" width="1.28515625" style="1" customWidth="1"/>
    <col min="14847" max="14847" width="20.7109375" style="1" customWidth="1"/>
    <col min="14848" max="14848" width="1.28515625" style="1" customWidth="1"/>
    <col min="14849" max="14849" width="0" style="1" hidden="1" customWidth="1"/>
    <col min="14850" max="14862" width="9.85546875" style="1" customWidth="1"/>
    <col min="14863" max="14863" width="11.7109375" style="1" customWidth="1"/>
    <col min="14864" max="14864" width="12.42578125" style="1" customWidth="1"/>
    <col min="14865" max="14865" width="14.42578125" style="1" customWidth="1"/>
    <col min="14866" max="14866" width="22.5703125" style="1" customWidth="1"/>
    <col min="14867" max="15100" width="101.140625" style="1"/>
    <col min="15101" max="15101" width="5.7109375" style="1" bestFit="1" customWidth="1"/>
    <col min="15102" max="15102" width="1.28515625" style="1" customWidth="1"/>
    <col min="15103" max="15103" width="20.7109375" style="1" customWidth="1"/>
    <col min="15104" max="15104" width="1.28515625" style="1" customWidth="1"/>
    <col min="15105" max="15105" width="0" style="1" hidden="1" customWidth="1"/>
    <col min="15106" max="15118" width="9.85546875" style="1" customWidth="1"/>
    <col min="15119" max="15119" width="11.7109375" style="1" customWidth="1"/>
    <col min="15120" max="15120" width="12.42578125" style="1" customWidth="1"/>
    <col min="15121" max="15121" width="14.42578125" style="1" customWidth="1"/>
    <col min="15122" max="15122" width="22.5703125" style="1" customWidth="1"/>
    <col min="15123" max="15356" width="101.140625" style="1"/>
    <col min="15357" max="15357" width="5.7109375" style="1" bestFit="1" customWidth="1"/>
    <col min="15358" max="15358" width="1.28515625" style="1" customWidth="1"/>
    <col min="15359" max="15359" width="20.7109375" style="1" customWidth="1"/>
    <col min="15360" max="15360" width="1.28515625" style="1" customWidth="1"/>
    <col min="15361" max="15361" width="0" style="1" hidden="1" customWidth="1"/>
    <col min="15362" max="15374" width="9.85546875" style="1" customWidth="1"/>
    <col min="15375" max="15375" width="11.7109375" style="1" customWidth="1"/>
    <col min="15376" max="15376" width="12.42578125" style="1" customWidth="1"/>
    <col min="15377" max="15377" width="14.42578125" style="1" customWidth="1"/>
    <col min="15378" max="15378" width="22.5703125" style="1" customWidth="1"/>
    <col min="15379" max="15612" width="101.140625" style="1"/>
    <col min="15613" max="15613" width="5.7109375" style="1" bestFit="1" customWidth="1"/>
    <col min="15614" max="15614" width="1.28515625" style="1" customWidth="1"/>
    <col min="15615" max="15615" width="20.7109375" style="1" customWidth="1"/>
    <col min="15616" max="15616" width="1.28515625" style="1" customWidth="1"/>
    <col min="15617" max="15617" width="0" style="1" hidden="1" customWidth="1"/>
    <col min="15618" max="15630" width="9.85546875" style="1" customWidth="1"/>
    <col min="15631" max="15631" width="11.7109375" style="1" customWidth="1"/>
    <col min="15632" max="15632" width="12.42578125" style="1" customWidth="1"/>
    <col min="15633" max="15633" width="14.42578125" style="1" customWidth="1"/>
    <col min="15634" max="15634" width="22.5703125" style="1" customWidth="1"/>
    <col min="15635" max="15868" width="101.140625" style="1"/>
    <col min="15869" max="15869" width="5.7109375" style="1" bestFit="1" customWidth="1"/>
    <col min="15870" max="15870" width="1.28515625" style="1" customWidth="1"/>
    <col min="15871" max="15871" width="20.7109375" style="1" customWidth="1"/>
    <col min="15872" max="15872" width="1.28515625" style="1" customWidth="1"/>
    <col min="15873" max="15873" width="0" style="1" hidden="1" customWidth="1"/>
    <col min="15874" max="15886" width="9.85546875" style="1" customWidth="1"/>
    <col min="15887" max="15887" width="11.7109375" style="1" customWidth="1"/>
    <col min="15888" max="15888" width="12.42578125" style="1" customWidth="1"/>
    <col min="15889" max="15889" width="14.42578125" style="1" customWidth="1"/>
    <col min="15890" max="15890" width="22.5703125" style="1" customWidth="1"/>
    <col min="15891" max="16124" width="101.140625" style="1"/>
    <col min="16125" max="16125" width="5.7109375" style="1" bestFit="1" customWidth="1"/>
    <col min="16126" max="16126" width="1.28515625" style="1" customWidth="1"/>
    <col min="16127" max="16127" width="20.7109375" style="1" customWidth="1"/>
    <col min="16128" max="16128" width="1.28515625" style="1" customWidth="1"/>
    <col min="16129" max="16129" width="0" style="1" hidden="1" customWidth="1"/>
    <col min="16130" max="16142" width="9.85546875" style="1" customWidth="1"/>
    <col min="16143" max="16143" width="11.7109375" style="1" customWidth="1"/>
    <col min="16144" max="16144" width="12.42578125" style="1" customWidth="1"/>
    <col min="16145" max="16145" width="14.42578125" style="1" customWidth="1"/>
    <col min="16146" max="16146" width="22.5703125" style="1" customWidth="1"/>
    <col min="16147" max="16384" width="101.140625" style="1"/>
  </cols>
  <sheetData>
    <row r="6" spans="1:17" s="3" customFormat="1" x14ac:dyDescent="0.2">
      <c r="A6" s="2" t="s">
        <v>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8" spans="1:17" s="4" customFormat="1" x14ac:dyDescent="0.2">
      <c r="E8" s="5">
        <v>2012</v>
      </c>
      <c r="F8" s="5">
        <v>2013</v>
      </c>
      <c r="G8" s="5">
        <v>2014</v>
      </c>
      <c r="H8" s="5">
        <v>2015</v>
      </c>
      <c r="I8" s="5">
        <v>2016</v>
      </c>
      <c r="J8" s="5">
        <v>2017</v>
      </c>
      <c r="K8" s="5">
        <v>2018</v>
      </c>
      <c r="L8" s="5">
        <v>2019</v>
      </c>
      <c r="M8" s="5">
        <v>2020</v>
      </c>
      <c r="N8" s="5">
        <v>2021</v>
      </c>
      <c r="O8" s="5">
        <v>2022</v>
      </c>
      <c r="P8" s="5">
        <v>2023</v>
      </c>
      <c r="Q8" s="5">
        <v>2024</v>
      </c>
    </row>
    <row r="9" spans="1:17" s="7" customFormat="1" ht="25.5" x14ac:dyDescent="0.2">
      <c r="A9" s="6" t="s">
        <v>33</v>
      </c>
      <c r="C9" s="8" t="s">
        <v>3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  <c r="J9" s="6" t="s">
        <v>4</v>
      </c>
      <c r="K9" s="6" t="s">
        <v>4</v>
      </c>
      <c r="L9" s="6" t="s">
        <v>4</v>
      </c>
      <c r="M9" s="6" t="s">
        <v>4</v>
      </c>
      <c r="N9" s="6" t="s">
        <v>4</v>
      </c>
      <c r="O9" s="6" t="s">
        <v>5</v>
      </c>
      <c r="P9" s="6" t="s">
        <v>6</v>
      </c>
      <c r="Q9" s="6" t="s">
        <v>7</v>
      </c>
    </row>
    <row r="10" spans="1:17" x14ac:dyDescent="0.2">
      <c r="E10" s="9" t="s">
        <v>0</v>
      </c>
      <c r="F10" s="9" t="s">
        <v>1</v>
      </c>
      <c r="G10" s="9" t="s">
        <v>8</v>
      </c>
      <c r="H10" s="9" t="s">
        <v>2</v>
      </c>
      <c r="I10" s="9" t="s">
        <v>9</v>
      </c>
      <c r="J10" s="9" t="s">
        <v>10</v>
      </c>
      <c r="K10" s="9" t="s">
        <v>11</v>
      </c>
      <c r="L10" s="9" t="s">
        <v>12</v>
      </c>
      <c r="M10" s="9" t="s">
        <v>13</v>
      </c>
      <c r="N10" s="9" t="s">
        <v>14</v>
      </c>
      <c r="O10" s="9" t="s">
        <v>15</v>
      </c>
      <c r="P10" s="9" t="s">
        <v>16</v>
      </c>
      <c r="Q10" s="9" t="s">
        <v>17</v>
      </c>
    </row>
    <row r="11" spans="1:17" x14ac:dyDescent="0.2"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2">
      <c r="C12" s="4" t="s">
        <v>18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4" spans="1:17" x14ac:dyDescent="0.2">
      <c r="A14" s="9">
        <v>1</v>
      </c>
      <c r="C14" s="1" t="s">
        <v>34</v>
      </c>
      <c r="E14" s="10">
        <v>2508.8852453486898</v>
      </c>
      <c r="F14" s="10">
        <v>2481.7803830921157</v>
      </c>
      <c r="G14" s="10">
        <v>2475.3942370195673</v>
      </c>
      <c r="H14" s="10">
        <v>2425.1272721805954</v>
      </c>
      <c r="I14" s="10">
        <v>2392.0015193123727</v>
      </c>
      <c r="J14" s="10">
        <v>2438.3543157438826</v>
      </c>
      <c r="K14" s="10">
        <v>2415.051396269042</v>
      </c>
      <c r="L14" s="10">
        <v>2403.2903628971853</v>
      </c>
      <c r="M14" s="10">
        <v>2427.7175649821088</v>
      </c>
      <c r="N14" s="10">
        <v>2373.2822416808399</v>
      </c>
      <c r="O14" s="10">
        <v>2349.0413818262</v>
      </c>
      <c r="P14" s="10">
        <v>2334.1235362203574</v>
      </c>
      <c r="Q14" s="10">
        <v>2316.9042618586168</v>
      </c>
    </row>
    <row r="15" spans="1:17" x14ac:dyDescent="0.2">
      <c r="A15" s="9">
        <v>2</v>
      </c>
      <c r="C15" s="1" t="s">
        <v>19</v>
      </c>
      <c r="E15" s="10"/>
      <c r="F15" s="10">
        <v>-27.104862256574052</v>
      </c>
      <c r="G15" s="10">
        <v>-6.3861460725483994</v>
      </c>
      <c r="H15" s="10">
        <v>-50.266964838971944</v>
      </c>
      <c r="I15" s="10">
        <v>-33.125752868222662</v>
      </c>
      <c r="J15" s="10">
        <v>46.352796431509887</v>
      </c>
      <c r="K15" s="10">
        <v>-23.302919474840564</v>
      </c>
      <c r="L15" s="10">
        <v>-11.761033371856684</v>
      </c>
      <c r="M15" s="10">
        <v>24.427202084923465</v>
      </c>
      <c r="N15" s="10">
        <v>-54.435323301268909</v>
      </c>
      <c r="O15" s="10">
        <v>-24.240859854639893</v>
      </c>
      <c r="P15" s="10">
        <v>-14.917845605842558</v>
      </c>
      <c r="Q15" s="10">
        <v>-17.219274361740645</v>
      </c>
    </row>
    <row r="16" spans="1:17" x14ac:dyDescent="0.2">
      <c r="A16" s="9">
        <v>3</v>
      </c>
      <c r="C16" s="1" t="s">
        <v>20</v>
      </c>
      <c r="E16" s="10"/>
      <c r="F16" s="15">
        <v>-1.0803548032667032E-2</v>
      </c>
      <c r="G16" s="15">
        <v>-2.5732116008555517E-3</v>
      </c>
      <c r="H16" s="15">
        <v>-2.0306650184131692E-2</v>
      </c>
      <c r="I16" s="15">
        <v>-1.3659387384826638E-2</v>
      </c>
      <c r="J16" s="15">
        <v>1.9378247069355981E-2</v>
      </c>
      <c r="K16" s="15">
        <v>-9.5568225357484105E-3</v>
      </c>
      <c r="L16" s="15">
        <v>-4.8698894731706854E-3</v>
      </c>
      <c r="M16" s="15">
        <v>1.0164066091238544E-2</v>
      </c>
      <c r="N16" s="15">
        <v>-2.2422428410312278E-2</v>
      </c>
      <c r="O16" s="15">
        <v>-1.0214065326453414E-2</v>
      </c>
      <c r="P16" s="15">
        <v>-6.3506099642420821E-3</v>
      </c>
      <c r="Q16" s="15">
        <v>-7.377190664733968E-3</v>
      </c>
    </row>
    <row r="17" spans="1:17" x14ac:dyDescent="0.2">
      <c r="A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9">
        <v>4</v>
      </c>
      <c r="C18" s="1" t="s">
        <v>21</v>
      </c>
      <c r="E18" s="10">
        <v>28951.053211132028</v>
      </c>
      <c r="F18" s="10">
        <v>28580.601272041557</v>
      </c>
      <c r="G18" s="10">
        <v>29362.868495564384</v>
      </c>
      <c r="H18" s="10">
        <v>28810.86383289118</v>
      </c>
      <c r="I18" s="10">
        <v>27659.425606501329</v>
      </c>
      <c r="J18" s="10">
        <v>28570.291693794203</v>
      </c>
      <c r="K18" s="10">
        <v>30007.643391290461</v>
      </c>
      <c r="L18" s="10">
        <v>29201.197857827214</v>
      </c>
      <c r="M18" s="10">
        <v>27987.17527218744</v>
      </c>
      <c r="N18" s="10">
        <v>27158.567194601848</v>
      </c>
      <c r="O18" s="10">
        <v>28232.452786871308</v>
      </c>
      <c r="P18" s="10">
        <v>28042.324512943418</v>
      </c>
      <c r="Q18" s="10">
        <v>27726.590239816796</v>
      </c>
    </row>
    <row r="19" spans="1:17" x14ac:dyDescent="0.2">
      <c r="A19" s="9">
        <v>5</v>
      </c>
      <c r="C19" s="1" t="s">
        <v>19</v>
      </c>
      <c r="E19" s="10"/>
      <c r="F19" s="10">
        <v>-370.45193909047157</v>
      </c>
      <c r="G19" s="10">
        <v>782.26722352282741</v>
      </c>
      <c r="H19" s="10">
        <v>-552.00466267320371</v>
      </c>
      <c r="I19" s="10">
        <v>-1151.4382263898515</v>
      </c>
      <c r="J19" s="10">
        <v>910.866087292874</v>
      </c>
      <c r="K19" s="10">
        <v>1437.3516974962586</v>
      </c>
      <c r="L19" s="10">
        <v>-806.44553346324756</v>
      </c>
      <c r="M19" s="10">
        <v>-1214.0225856397738</v>
      </c>
      <c r="N19" s="10">
        <v>-828.60807758559167</v>
      </c>
      <c r="O19" s="10">
        <v>1073.8855922694602</v>
      </c>
      <c r="P19" s="10">
        <v>-190.1282739278904</v>
      </c>
      <c r="Q19" s="10">
        <v>-315.7342731266217</v>
      </c>
    </row>
    <row r="20" spans="1:17" x14ac:dyDescent="0.2">
      <c r="A20" s="9">
        <v>6</v>
      </c>
      <c r="C20" s="1" t="s">
        <v>20</v>
      </c>
      <c r="E20" s="10"/>
      <c r="F20" s="15">
        <v>-1.2795801810347562E-2</v>
      </c>
      <c r="G20" s="15">
        <v>2.7370565653146883E-2</v>
      </c>
      <c r="H20" s="15">
        <v>-1.8799412011009431E-2</v>
      </c>
      <c r="I20" s="15">
        <v>-3.9965418359839022E-2</v>
      </c>
      <c r="J20" s="15">
        <v>3.2931489621345511E-2</v>
      </c>
      <c r="K20" s="15">
        <v>5.0309311255945843E-2</v>
      </c>
      <c r="L20" s="15">
        <v>-2.6874670661319322E-2</v>
      </c>
      <c r="M20" s="15">
        <v>-4.157441045913679E-2</v>
      </c>
      <c r="N20" s="15">
        <v>-2.9606706269104222E-2</v>
      </c>
      <c r="O20" s="15">
        <v>3.9541319855890933E-2</v>
      </c>
      <c r="P20" s="15">
        <v>-6.734387386146734E-3</v>
      </c>
      <c r="Q20" s="15">
        <v>-1.1259204741778439E-2</v>
      </c>
    </row>
    <row r="21" spans="1:17" x14ac:dyDescent="0.2">
      <c r="A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">
      <c r="A22" s="9"/>
      <c r="C22" s="4" t="s">
        <v>22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x14ac:dyDescent="0.2">
      <c r="A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2">
      <c r="A24" s="9">
        <v>7</v>
      </c>
      <c r="C24" s="1" t="s">
        <v>23</v>
      </c>
      <c r="E24" s="10">
        <v>2785.0054328790293</v>
      </c>
      <c r="F24" s="10">
        <v>2800.825601397406</v>
      </c>
      <c r="G24" s="10">
        <v>2816.9710031249779</v>
      </c>
      <c r="H24" s="10">
        <v>2708.1972468825065</v>
      </c>
      <c r="I24" s="10">
        <v>2652.3025236065928</v>
      </c>
      <c r="J24" s="10">
        <v>2735.8670275902618</v>
      </c>
      <c r="K24" s="10">
        <v>2755.7135794091205</v>
      </c>
      <c r="L24" s="10">
        <v>2774.5339515705973</v>
      </c>
      <c r="M24" s="10">
        <v>2742.2997219605345</v>
      </c>
      <c r="N24" s="10">
        <v>2642.8462394893622</v>
      </c>
      <c r="O24" s="10">
        <v>2712.337329793314</v>
      </c>
      <c r="P24" s="10">
        <v>2702.5522482927645</v>
      </c>
      <c r="Q24" s="10">
        <v>2705.6454496148199</v>
      </c>
    </row>
    <row r="25" spans="1:17" x14ac:dyDescent="0.2">
      <c r="A25" s="9">
        <v>8</v>
      </c>
      <c r="C25" s="1" t="s">
        <v>19</v>
      </c>
      <c r="E25" s="10"/>
      <c r="F25" s="10">
        <v>15.820168518376704</v>
      </c>
      <c r="G25" s="10">
        <v>16.14540172757188</v>
      </c>
      <c r="H25" s="10">
        <v>-108.77375624247134</v>
      </c>
      <c r="I25" s="10">
        <v>-55.894723275913748</v>
      </c>
      <c r="J25" s="10">
        <v>83.564503983669056</v>
      </c>
      <c r="K25" s="10">
        <v>19.846551818858643</v>
      </c>
      <c r="L25" s="10">
        <v>18.820372161476826</v>
      </c>
      <c r="M25" s="10">
        <v>-32.234229610062812</v>
      </c>
      <c r="N25" s="10">
        <v>-99.453482471172265</v>
      </c>
      <c r="O25" s="10">
        <v>69.491090303951751</v>
      </c>
      <c r="P25" s="10">
        <v>-9.7850815005494951</v>
      </c>
      <c r="Q25" s="10">
        <v>3.0932013220553927</v>
      </c>
    </row>
    <row r="26" spans="1:17" x14ac:dyDescent="0.2">
      <c r="A26" s="9">
        <v>9</v>
      </c>
      <c r="C26" s="1" t="s">
        <v>20</v>
      </c>
      <c r="E26" s="11"/>
      <c r="F26" s="15">
        <v>5.6804803077250554E-3</v>
      </c>
      <c r="G26" s="15">
        <v>5.7645151913481296E-3</v>
      </c>
      <c r="H26" s="15">
        <v>-3.8613729471053904E-2</v>
      </c>
      <c r="I26" s="15">
        <v>-2.0639088729691335E-2</v>
      </c>
      <c r="J26" s="15">
        <v>3.1506399907216487E-2</v>
      </c>
      <c r="K26" s="15">
        <v>7.2542092209573195E-3</v>
      </c>
      <c r="L26" s="15">
        <v>6.8295821097315024E-3</v>
      </c>
      <c r="M26" s="15">
        <v>-1.1617889769132472E-2</v>
      </c>
      <c r="N26" s="15">
        <v>-3.6266452450380071E-2</v>
      </c>
      <c r="O26" s="15">
        <v>2.629403453958723E-2</v>
      </c>
      <c r="P26" s="15">
        <v>-3.6076196692301776E-3</v>
      </c>
      <c r="Q26" s="15">
        <v>1.1445482040206567E-3</v>
      </c>
    </row>
    <row r="27" spans="1:17" x14ac:dyDescent="0.2">
      <c r="A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2">
      <c r="A28" s="9">
        <v>10</v>
      </c>
      <c r="C28" s="1" t="s">
        <v>24</v>
      </c>
      <c r="E28" s="10">
        <v>169027.08554866313</v>
      </c>
      <c r="F28" s="10">
        <v>169497.24296932251</v>
      </c>
      <c r="G28" s="10">
        <v>168301.04268178518</v>
      </c>
      <c r="H28" s="10">
        <v>164313.60189149715</v>
      </c>
      <c r="I28" s="10">
        <v>158540.10556220193</v>
      </c>
      <c r="J28" s="10">
        <v>165472.96213164838</v>
      </c>
      <c r="K28" s="10">
        <v>167330.44326861622</v>
      </c>
      <c r="L28" s="10">
        <v>167068.03465242154</v>
      </c>
      <c r="M28" s="10">
        <v>158390.88897558922</v>
      </c>
      <c r="N28" s="10">
        <v>148928.59217921027</v>
      </c>
      <c r="O28" s="10">
        <v>167127.18781986012</v>
      </c>
      <c r="P28" s="10">
        <v>166887.09023406441</v>
      </c>
      <c r="Q28" s="10">
        <v>163484.12109900205</v>
      </c>
    </row>
    <row r="29" spans="1:17" x14ac:dyDescent="0.2">
      <c r="A29" s="9">
        <v>11</v>
      </c>
      <c r="C29" s="1" t="s">
        <v>19</v>
      </c>
      <c r="E29" s="10"/>
      <c r="F29" s="10">
        <v>470.15742065937957</v>
      </c>
      <c r="G29" s="10">
        <v>-1196.2002875373291</v>
      </c>
      <c r="H29" s="10">
        <v>-3987.4407902880339</v>
      </c>
      <c r="I29" s="10">
        <v>-5773.4963292952161</v>
      </c>
      <c r="J29" s="10">
        <v>6932.8565694464487</v>
      </c>
      <c r="K29" s="10">
        <v>1857.4811369678355</v>
      </c>
      <c r="L29" s="10">
        <v>-262.40861619467614</v>
      </c>
      <c r="M29" s="10">
        <v>-8677.145676832326</v>
      </c>
      <c r="N29" s="10">
        <v>-9462.2967963789415</v>
      </c>
      <c r="O29" s="10">
        <v>18198.595640649844</v>
      </c>
      <c r="P29" s="10">
        <v>-240.09758579570916</v>
      </c>
      <c r="Q29" s="10">
        <v>-3402.9691350623616</v>
      </c>
    </row>
    <row r="30" spans="1:17" x14ac:dyDescent="0.2">
      <c r="A30" s="9">
        <v>12</v>
      </c>
      <c r="C30" s="1" t="s">
        <v>20</v>
      </c>
      <c r="E30" s="11"/>
      <c r="F30" s="15">
        <v>2.7815507741451029E-3</v>
      </c>
      <c r="G30" s="15">
        <v>-7.057343627434931E-3</v>
      </c>
      <c r="H30" s="15">
        <v>-2.3692311864206839E-2</v>
      </c>
      <c r="I30" s="15">
        <v>-3.5137056596858507E-2</v>
      </c>
      <c r="J30" s="15">
        <v>4.372935507303799E-2</v>
      </c>
      <c r="K30" s="15">
        <v>1.1225284862490303E-2</v>
      </c>
      <c r="L30" s="15">
        <v>-1.5682060662053354E-3</v>
      </c>
      <c r="M30" s="15">
        <v>-5.1937797047082013E-2</v>
      </c>
      <c r="N30" s="15">
        <v>-5.9740158399118837E-2</v>
      </c>
      <c r="O30" s="15">
        <v>0.12219678823493418</v>
      </c>
      <c r="P30" s="15">
        <v>-1.4366159625356367E-3</v>
      </c>
      <c r="Q30" s="15">
        <v>-2.039084707085248E-2</v>
      </c>
    </row>
    <row r="31" spans="1:17" x14ac:dyDescent="0.2">
      <c r="A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2">
      <c r="A32" s="9">
        <v>13</v>
      </c>
      <c r="C32" s="1" t="s">
        <v>25</v>
      </c>
      <c r="E32" s="10">
        <v>2843.1651097058029</v>
      </c>
      <c r="F32" s="10">
        <v>2821.4001648213798</v>
      </c>
      <c r="G32" s="10">
        <v>2860.5437578508254</v>
      </c>
      <c r="H32" s="10">
        <v>2735.6166212063627</v>
      </c>
      <c r="I32" s="10">
        <v>2682.2197141176043</v>
      </c>
      <c r="J32" s="10">
        <v>2726.2149674584462</v>
      </c>
      <c r="K32" s="10">
        <v>2731.3949474796332</v>
      </c>
      <c r="L32" s="10">
        <v>2741.276337544823</v>
      </c>
      <c r="M32" s="10">
        <v>2735.1746511069259</v>
      </c>
      <c r="N32" s="10">
        <v>2637.7176334542969</v>
      </c>
      <c r="O32" s="10">
        <v>2669.6840728005636</v>
      </c>
      <c r="P32" s="10">
        <v>2657.030291734015</v>
      </c>
      <c r="Q32" s="10">
        <v>2677.4509307711205</v>
      </c>
    </row>
    <row r="33" spans="1:17" x14ac:dyDescent="0.2">
      <c r="A33" s="9">
        <v>14</v>
      </c>
      <c r="C33" s="1" t="s">
        <v>19</v>
      </c>
      <c r="E33" s="10"/>
      <c r="F33" s="10">
        <v>-21.76494488442313</v>
      </c>
      <c r="G33" s="10">
        <v>39.143593029445583</v>
      </c>
      <c r="H33" s="10">
        <v>-124.92713664446273</v>
      </c>
      <c r="I33" s="10">
        <v>-53.396907088758326</v>
      </c>
      <c r="J33" s="10">
        <v>43.995253340841828</v>
      </c>
      <c r="K33" s="10">
        <v>5.1799800211870206</v>
      </c>
      <c r="L33" s="10">
        <v>9.8813900651898621</v>
      </c>
      <c r="M33" s="10">
        <v>-6.101686437897115</v>
      </c>
      <c r="N33" s="10">
        <v>-97.45701765262902</v>
      </c>
      <c r="O33" s="10">
        <v>31.966439346266725</v>
      </c>
      <c r="P33" s="10">
        <v>-12.653781066548618</v>
      </c>
      <c r="Q33" s="10">
        <v>20.420639037105502</v>
      </c>
    </row>
    <row r="34" spans="1:17" x14ac:dyDescent="0.2">
      <c r="A34" s="9">
        <v>15</v>
      </c>
      <c r="C34" s="1" t="s">
        <v>20</v>
      </c>
      <c r="E34" s="11"/>
      <c r="F34" s="15">
        <v>-7.6551814771936844E-3</v>
      </c>
      <c r="G34" s="11">
        <v>1.3873818225967227E-2</v>
      </c>
      <c r="H34" s="15">
        <v>-4.3672513766516374E-2</v>
      </c>
      <c r="I34" s="15">
        <v>-1.951914850744374E-2</v>
      </c>
      <c r="J34" s="11">
        <v>1.6402553865843661E-2</v>
      </c>
      <c r="K34" s="11">
        <v>1.9000629381829004E-3</v>
      </c>
      <c r="L34" s="11">
        <v>3.6177082608679356E-3</v>
      </c>
      <c r="M34" s="15">
        <v>-2.2258560198137323E-3</v>
      </c>
      <c r="N34" s="15">
        <v>-3.5631003531415462E-2</v>
      </c>
      <c r="O34" s="11">
        <v>1.2118977005284748E-2</v>
      </c>
      <c r="P34" s="15">
        <v>-4.7398046815608774E-3</v>
      </c>
      <c r="Q34" s="11">
        <v>7.6855123182577589E-3</v>
      </c>
    </row>
    <row r="35" spans="1:17" x14ac:dyDescent="0.2">
      <c r="A35" s="9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9">
        <v>16</v>
      </c>
      <c r="C36" s="1" t="s">
        <v>26</v>
      </c>
      <c r="E36" s="10">
        <v>164677.03139039062</v>
      </c>
      <c r="F36" s="10">
        <v>164121.38373533607</v>
      </c>
      <c r="G36" s="10">
        <v>168750.36106323215</v>
      </c>
      <c r="H36" s="10">
        <v>158476.29485901198</v>
      </c>
      <c r="I36" s="10">
        <v>154005.31413394556</v>
      </c>
      <c r="J36" s="10">
        <v>157466.28668630862</v>
      </c>
      <c r="K36" s="10">
        <v>160130.20717026287</v>
      </c>
      <c r="L36" s="10">
        <v>163312.88487189359</v>
      </c>
      <c r="M36" s="10">
        <v>153707.43151057253</v>
      </c>
      <c r="N36" s="10">
        <v>144582.39052454822</v>
      </c>
      <c r="O36" s="10">
        <v>156116.98853826616</v>
      </c>
      <c r="P36" s="10">
        <v>155512.22612604426</v>
      </c>
      <c r="Q36" s="10">
        <v>148753.43214475986</v>
      </c>
    </row>
    <row r="37" spans="1:17" x14ac:dyDescent="0.2">
      <c r="A37" s="9">
        <v>17</v>
      </c>
      <c r="C37" s="1" t="s">
        <v>19</v>
      </c>
      <c r="E37" s="10"/>
      <c r="F37" s="10">
        <v>-555.64765505454852</v>
      </c>
      <c r="G37" s="10">
        <v>4628.9773278960784</v>
      </c>
      <c r="H37" s="10">
        <v>-10274.066204220173</v>
      </c>
      <c r="I37" s="10">
        <v>-4470.9807250664162</v>
      </c>
      <c r="J37" s="10">
        <v>3460.9725523630623</v>
      </c>
      <c r="K37" s="10">
        <v>2663.9204839542508</v>
      </c>
      <c r="L37" s="10">
        <v>3182.6777016307169</v>
      </c>
      <c r="M37" s="10">
        <v>-9605.453361321066</v>
      </c>
      <c r="N37" s="10">
        <v>-9125.0409860243089</v>
      </c>
      <c r="O37" s="10">
        <v>11534.598013717943</v>
      </c>
      <c r="P37" s="10">
        <v>-604.76241222189856</v>
      </c>
      <c r="Q37" s="10">
        <v>-6758.7939812843979</v>
      </c>
    </row>
    <row r="38" spans="1:17" x14ac:dyDescent="0.2">
      <c r="A38" s="9">
        <v>18</v>
      </c>
      <c r="C38" s="1" t="s">
        <v>20</v>
      </c>
      <c r="E38" s="10"/>
      <c r="F38" s="15">
        <v>-3.3741660896066117E-3</v>
      </c>
      <c r="G38" s="15">
        <v>2.8204596028515105E-2</v>
      </c>
      <c r="H38" s="15">
        <v>-6.0883225016451381E-2</v>
      </c>
      <c r="I38" s="15">
        <v>-2.8212299694689413E-2</v>
      </c>
      <c r="J38" s="15">
        <v>2.2473072256148807E-2</v>
      </c>
      <c r="K38" s="15">
        <v>1.6917402067536447E-2</v>
      </c>
      <c r="L38" s="15">
        <v>1.9875561006716502E-2</v>
      </c>
      <c r="M38" s="15">
        <v>-5.8816261612522514E-2</v>
      </c>
      <c r="N38" s="15">
        <v>-5.9366296712834332E-2</v>
      </c>
      <c r="O38" s="15">
        <v>7.9778719744985294E-2</v>
      </c>
      <c r="P38" s="15">
        <v>-3.8737770814331052E-3</v>
      </c>
      <c r="Q38" s="15">
        <v>-4.3461495919982052E-2</v>
      </c>
    </row>
    <row r="39" spans="1:17" x14ac:dyDescent="0.2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">
      <c r="A40" s="4" t="s">
        <v>37</v>
      </c>
    </row>
    <row r="41" spans="1:17" ht="15" customHeight="1" x14ac:dyDescent="0.2">
      <c r="A41" s="12" t="s">
        <v>28</v>
      </c>
      <c r="B41" s="18" t="s">
        <v>40</v>
      </c>
      <c r="C41" s="18"/>
      <c r="D41" s="18"/>
      <c r="E41" s="18"/>
      <c r="F41" s="18"/>
    </row>
    <row r="42" spans="1:17" x14ac:dyDescent="0.2"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2"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5" spans="1:17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"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x14ac:dyDescent="0.2"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9" spans="1:17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x14ac:dyDescent="0.2"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x14ac:dyDescent="0.2"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3" spans="1:17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x14ac:dyDescent="0.2"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x14ac:dyDescent="0.2"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"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x14ac:dyDescent="0.2"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x14ac:dyDescent="0.2"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2" spans="1:17" x14ac:dyDescent="0.2">
      <c r="A62" s="4"/>
    </row>
    <row r="63" spans="1:17" x14ac:dyDescent="0.2">
      <c r="A63" s="12"/>
    </row>
  </sheetData>
  <mergeCells count="1">
    <mergeCell ref="B41:F41"/>
  </mergeCells>
  <pageMargins left="0.7" right="0.7" top="0.75" bottom="0.75" header="0.3" footer="0.3"/>
  <pageSetup paperSize="5" scale="95" orientation="landscape" r:id="rId1"/>
  <headerFooter>
    <oddHeader>&amp;R&amp;"Arial,Regular"&amp;10Filed: 2022-10-31
EB-2022-0200
Exhibit 3
Tab 2
Schedule 5
Attachment 7
Page 1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5170-328B-4D0C-8D55-87B08AE760AA}">
  <dimension ref="A6:Q33"/>
  <sheetViews>
    <sheetView tabSelected="1" view="pageLayout" zoomScale="90" zoomScaleNormal="100" zoomScalePageLayoutView="90" workbookViewId="0">
      <selection activeCell="A2" sqref="A2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0.7109375" style="1" customWidth="1"/>
    <col min="4" max="4" width="1.28515625" style="1" customWidth="1"/>
    <col min="5" max="17" width="9.85546875" style="1" customWidth="1"/>
    <col min="18" max="18" width="11.7109375" style="1" customWidth="1"/>
    <col min="19" max="19" width="12.42578125" style="1" customWidth="1"/>
    <col min="20" max="20" width="14.42578125" style="1" customWidth="1"/>
    <col min="21" max="21" width="22.5703125" style="1" customWidth="1"/>
    <col min="22" max="255" width="101.140625" style="1"/>
    <col min="256" max="256" width="5.7109375" style="1" bestFit="1" customWidth="1"/>
    <col min="257" max="257" width="1.28515625" style="1" customWidth="1"/>
    <col min="258" max="258" width="20.7109375" style="1" customWidth="1"/>
    <col min="259" max="259" width="1.28515625" style="1" customWidth="1"/>
    <col min="260" max="260" width="0" style="1" hidden="1" customWidth="1"/>
    <col min="261" max="273" width="9.85546875" style="1" customWidth="1"/>
    <col min="274" max="274" width="11.7109375" style="1" customWidth="1"/>
    <col min="275" max="275" width="12.42578125" style="1" customWidth="1"/>
    <col min="276" max="276" width="14.42578125" style="1" customWidth="1"/>
    <col min="277" max="277" width="22.5703125" style="1" customWidth="1"/>
    <col min="278" max="511" width="101.140625" style="1"/>
    <col min="512" max="512" width="5.7109375" style="1" bestFit="1" customWidth="1"/>
    <col min="513" max="513" width="1.28515625" style="1" customWidth="1"/>
    <col min="514" max="514" width="20.7109375" style="1" customWidth="1"/>
    <col min="515" max="515" width="1.28515625" style="1" customWidth="1"/>
    <col min="516" max="516" width="0" style="1" hidden="1" customWidth="1"/>
    <col min="517" max="529" width="9.85546875" style="1" customWidth="1"/>
    <col min="530" max="530" width="11.7109375" style="1" customWidth="1"/>
    <col min="531" max="531" width="12.42578125" style="1" customWidth="1"/>
    <col min="532" max="532" width="14.42578125" style="1" customWidth="1"/>
    <col min="533" max="533" width="22.5703125" style="1" customWidth="1"/>
    <col min="534" max="767" width="101.140625" style="1"/>
    <col min="768" max="768" width="5.7109375" style="1" bestFit="1" customWidth="1"/>
    <col min="769" max="769" width="1.28515625" style="1" customWidth="1"/>
    <col min="770" max="770" width="20.7109375" style="1" customWidth="1"/>
    <col min="771" max="771" width="1.28515625" style="1" customWidth="1"/>
    <col min="772" max="772" width="0" style="1" hidden="1" customWidth="1"/>
    <col min="773" max="785" width="9.85546875" style="1" customWidth="1"/>
    <col min="786" max="786" width="11.7109375" style="1" customWidth="1"/>
    <col min="787" max="787" width="12.42578125" style="1" customWidth="1"/>
    <col min="788" max="788" width="14.42578125" style="1" customWidth="1"/>
    <col min="789" max="789" width="22.5703125" style="1" customWidth="1"/>
    <col min="790" max="1023" width="101.140625" style="1"/>
    <col min="1024" max="1024" width="5.7109375" style="1" bestFit="1" customWidth="1"/>
    <col min="1025" max="1025" width="1.28515625" style="1" customWidth="1"/>
    <col min="1026" max="1026" width="20.7109375" style="1" customWidth="1"/>
    <col min="1027" max="1027" width="1.28515625" style="1" customWidth="1"/>
    <col min="1028" max="1028" width="0" style="1" hidden="1" customWidth="1"/>
    <col min="1029" max="1041" width="9.85546875" style="1" customWidth="1"/>
    <col min="1042" max="1042" width="11.7109375" style="1" customWidth="1"/>
    <col min="1043" max="1043" width="12.42578125" style="1" customWidth="1"/>
    <col min="1044" max="1044" width="14.42578125" style="1" customWidth="1"/>
    <col min="1045" max="1045" width="22.5703125" style="1" customWidth="1"/>
    <col min="1046" max="1279" width="101.140625" style="1"/>
    <col min="1280" max="1280" width="5.7109375" style="1" bestFit="1" customWidth="1"/>
    <col min="1281" max="1281" width="1.28515625" style="1" customWidth="1"/>
    <col min="1282" max="1282" width="20.7109375" style="1" customWidth="1"/>
    <col min="1283" max="1283" width="1.28515625" style="1" customWidth="1"/>
    <col min="1284" max="1284" width="0" style="1" hidden="1" customWidth="1"/>
    <col min="1285" max="1297" width="9.85546875" style="1" customWidth="1"/>
    <col min="1298" max="1298" width="11.7109375" style="1" customWidth="1"/>
    <col min="1299" max="1299" width="12.42578125" style="1" customWidth="1"/>
    <col min="1300" max="1300" width="14.42578125" style="1" customWidth="1"/>
    <col min="1301" max="1301" width="22.5703125" style="1" customWidth="1"/>
    <col min="1302" max="1535" width="101.140625" style="1"/>
    <col min="1536" max="1536" width="5.7109375" style="1" bestFit="1" customWidth="1"/>
    <col min="1537" max="1537" width="1.28515625" style="1" customWidth="1"/>
    <col min="1538" max="1538" width="20.7109375" style="1" customWidth="1"/>
    <col min="1539" max="1539" width="1.28515625" style="1" customWidth="1"/>
    <col min="1540" max="1540" width="0" style="1" hidden="1" customWidth="1"/>
    <col min="1541" max="1553" width="9.85546875" style="1" customWidth="1"/>
    <col min="1554" max="1554" width="11.7109375" style="1" customWidth="1"/>
    <col min="1555" max="1555" width="12.42578125" style="1" customWidth="1"/>
    <col min="1556" max="1556" width="14.42578125" style="1" customWidth="1"/>
    <col min="1557" max="1557" width="22.5703125" style="1" customWidth="1"/>
    <col min="1558" max="1791" width="101.140625" style="1"/>
    <col min="1792" max="1792" width="5.7109375" style="1" bestFit="1" customWidth="1"/>
    <col min="1793" max="1793" width="1.28515625" style="1" customWidth="1"/>
    <col min="1794" max="1794" width="20.7109375" style="1" customWidth="1"/>
    <col min="1795" max="1795" width="1.28515625" style="1" customWidth="1"/>
    <col min="1796" max="1796" width="0" style="1" hidden="1" customWidth="1"/>
    <col min="1797" max="1809" width="9.85546875" style="1" customWidth="1"/>
    <col min="1810" max="1810" width="11.7109375" style="1" customWidth="1"/>
    <col min="1811" max="1811" width="12.42578125" style="1" customWidth="1"/>
    <col min="1812" max="1812" width="14.42578125" style="1" customWidth="1"/>
    <col min="1813" max="1813" width="22.5703125" style="1" customWidth="1"/>
    <col min="1814" max="2047" width="101.140625" style="1"/>
    <col min="2048" max="2048" width="5.7109375" style="1" bestFit="1" customWidth="1"/>
    <col min="2049" max="2049" width="1.28515625" style="1" customWidth="1"/>
    <col min="2050" max="2050" width="20.7109375" style="1" customWidth="1"/>
    <col min="2051" max="2051" width="1.28515625" style="1" customWidth="1"/>
    <col min="2052" max="2052" width="0" style="1" hidden="1" customWidth="1"/>
    <col min="2053" max="2065" width="9.85546875" style="1" customWidth="1"/>
    <col min="2066" max="2066" width="11.7109375" style="1" customWidth="1"/>
    <col min="2067" max="2067" width="12.42578125" style="1" customWidth="1"/>
    <col min="2068" max="2068" width="14.42578125" style="1" customWidth="1"/>
    <col min="2069" max="2069" width="22.5703125" style="1" customWidth="1"/>
    <col min="2070" max="2303" width="101.140625" style="1"/>
    <col min="2304" max="2304" width="5.7109375" style="1" bestFit="1" customWidth="1"/>
    <col min="2305" max="2305" width="1.28515625" style="1" customWidth="1"/>
    <col min="2306" max="2306" width="20.7109375" style="1" customWidth="1"/>
    <col min="2307" max="2307" width="1.28515625" style="1" customWidth="1"/>
    <col min="2308" max="2308" width="0" style="1" hidden="1" customWidth="1"/>
    <col min="2309" max="2321" width="9.85546875" style="1" customWidth="1"/>
    <col min="2322" max="2322" width="11.7109375" style="1" customWidth="1"/>
    <col min="2323" max="2323" width="12.42578125" style="1" customWidth="1"/>
    <col min="2324" max="2324" width="14.42578125" style="1" customWidth="1"/>
    <col min="2325" max="2325" width="22.5703125" style="1" customWidth="1"/>
    <col min="2326" max="2559" width="101.140625" style="1"/>
    <col min="2560" max="2560" width="5.7109375" style="1" bestFit="1" customWidth="1"/>
    <col min="2561" max="2561" width="1.28515625" style="1" customWidth="1"/>
    <col min="2562" max="2562" width="20.7109375" style="1" customWidth="1"/>
    <col min="2563" max="2563" width="1.28515625" style="1" customWidth="1"/>
    <col min="2564" max="2564" width="0" style="1" hidden="1" customWidth="1"/>
    <col min="2565" max="2577" width="9.85546875" style="1" customWidth="1"/>
    <col min="2578" max="2578" width="11.7109375" style="1" customWidth="1"/>
    <col min="2579" max="2579" width="12.42578125" style="1" customWidth="1"/>
    <col min="2580" max="2580" width="14.42578125" style="1" customWidth="1"/>
    <col min="2581" max="2581" width="22.5703125" style="1" customWidth="1"/>
    <col min="2582" max="2815" width="101.140625" style="1"/>
    <col min="2816" max="2816" width="5.7109375" style="1" bestFit="1" customWidth="1"/>
    <col min="2817" max="2817" width="1.28515625" style="1" customWidth="1"/>
    <col min="2818" max="2818" width="20.7109375" style="1" customWidth="1"/>
    <col min="2819" max="2819" width="1.28515625" style="1" customWidth="1"/>
    <col min="2820" max="2820" width="0" style="1" hidden="1" customWidth="1"/>
    <col min="2821" max="2833" width="9.85546875" style="1" customWidth="1"/>
    <col min="2834" max="2834" width="11.7109375" style="1" customWidth="1"/>
    <col min="2835" max="2835" width="12.42578125" style="1" customWidth="1"/>
    <col min="2836" max="2836" width="14.42578125" style="1" customWidth="1"/>
    <col min="2837" max="2837" width="22.5703125" style="1" customWidth="1"/>
    <col min="2838" max="3071" width="101.140625" style="1"/>
    <col min="3072" max="3072" width="5.7109375" style="1" bestFit="1" customWidth="1"/>
    <col min="3073" max="3073" width="1.28515625" style="1" customWidth="1"/>
    <col min="3074" max="3074" width="20.7109375" style="1" customWidth="1"/>
    <col min="3075" max="3075" width="1.28515625" style="1" customWidth="1"/>
    <col min="3076" max="3076" width="0" style="1" hidden="1" customWidth="1"/>
    <col min="3077" max="3089" width="9.85546875" style="1" customWidth="1"/>
    <col min="3090" max="3090" width="11.7109375" style="1" customWidth="1"/>
    <col min="3091" max="3091" width="12.42578125" style="1" customWidth="1"/>
    <col min="3092" max="3092" width="14.42578125" style="1" customWidth="1"/>
    <col min="3093" max="3093" width="22.5703125" style="1" customWidth="1"/>
    <col min="3094" max="3327" width="101.140625" style="1"/>
    <col min="3328" max="3328" width="5.7109375" style="1" bestFit="1" customWidth="1"/>
    <col min="3329" max="3329" width="1.28515625" style="1" customWidth="1"/>
    <col min="3330" max="3330" width="20.7109375" style="1" customWidth="1"/>
    <col min="3331" max="3331" width="1.28515625" style="1" customWidth="1"/>
    <col min="3332" max="3332" width="0" style="1" hidden="1" customWidth="1"/>
    <col min="3333" max="3345" width="9.85546875" style="1" customWidth="1"/>
    <col min="3346" max="3346" width="11.7109375" style="1" customWidth="1"/>
    <col min="3347" max="3347" width="12.42578125" style="1" customWidth="1"/>
    <col min="3348" max="3348" width="14.42578125" style="1" customWidth="1"/>
    <col min="3349" max="3349" width="22.5703125" style="1" customWidth="1"/>
    <col min="3350" max="3583" width="101.140625" style="1"/>
    <col min="3584" max="3584" width="5.7109375" style="1" bestFit="1" customWidth="1"/>
    <col min="3585" max="3585" width="1.28515625" style="1" customWidth="1"/>
    <col min="3586" max="3586" width="20.7109375" style="1" customWidth="1"/>
    <col min="3587" max="3587" width="1.28515625" style="1" customWidth="1"/>
    <col min="3588" max="3588" width="0" style="1" hidden="1" customWidth="1"/>
    <col min="3589" max="3601" width="9.85546875" style="1" customWidth="1"/>
    <col min="3602" max="3602" width="11.7109375" style="1" customWidth="1"/>
    <col min="3603" max="3603" width="12.42578125" style="1" customWidth="1"/>
    <col min="3604" max="3604" width="14.42578125" style="1" customWidth="1"/>
    <col min="3605" max="3605" width="22.5703125" style="1" customWidth="1"/>
    <col min="3606" max="3839" width="101.140625" style="1"/>
    <col min="3840" max="3840" width="5.7109375" style="1" bestFit="1" customWidth="1"/>
    <col min="3841" max="3841" width="1.28515625" style="1" customWidth="1"/>
    <col min="3842" max="3842" width="20.7109375" style="1" customWidth="1"/>
    <col min="3843" max="3843" width="1.28515625" style="1" customWidth="1"/>
    <col min="3844" max="3844" width="0" style="1" hidden="1" customWidth="1"/>
    <col min="3845" max="3857" width="9.85546875" style="1" customWidth="1"/>
    <col min="3858" max="3858" width="11.7109375" style="1" customWidth="1"/>
    <col min="3859" max="3859" width="12.42578125" style="1" customWidth="1"/>
    <col min="3860" max="3860" width="14.42578125" style="1" customWidth="1"/>
    <col min="3861" max="3861" width="22.5703125" style="1" customWidth="1"/>
    <col min="3862" max="4095" width="101.140625" style="1"/>
    <col min="4096" max="4096" width="5.7109375" style="1" bestFit="1" customWidth="1"/>
    <col min="4097" max="4097" width="1.28515625" style="1" customWidth="1"/>
    <col min="4098" max="4098" width="20.7109375" style="1" customWidth="1"/>
    <col min="4099" max="4099" width="1.28515625" style="1" customWidth="1"/>
    <col min="4100" max="4100" width="0" style="1" hidden="1" customWidth="1"/>
    <col min="4101" max="4113" width="9.85546875" style="1" customWidth="1"/>
    <col min="4114" max="4114" width="11.7109375" style="1" customWidth="1"/>
    <col min="4115" max="4115" width="12.42578125" style="1" customWidth="1"/>
    <col min="4116" max="4116" width="14.42578125" style="1" customWidth="1"/>
    <col min="4117" max="4117" width="22.5703125" style="1" customWidth="1"/>
    <col min="4118" max="4351" width="101.140625" style="1"/>
    <col min="4352" max="4352" width="5.7109375" style="1" bestFit="1" customWidth="1"/>
    <col min="4353" max="4353" width="1.28515625" style="1" customWidth="1"/>
    <col min="4354" max="4354" width="20.7109375" style="1" customWidth="1"/>
    <col min="4355" max="4355" width="1.28515625" style="1" customWidth="1"/>
    <col min="4356" max="4356" width="0" style="1" hidden="1" customWidth="1"/>
    <col min="4357" max="4369" width="9.85546875" style="1" customWidth="1"/>
    <col min="4370" max="4370" width="11.7109375" style="1" customWidth="1"/>
    <col min="4371" max="4371" width="12.42578125" style="1" customWidth="1"/>
    <col min="4372" max="4372" width="14.42578125" style="1" customWidth="1"/>
    <col min="4373" max="4373" width="22.5703125" style="1" customWidth="1"/>
    <col min="4374" max="4607" width="101.140625" style="1"/>
    <col min="4608" max="4608" width="5.7109375" style="1" bestFit="1" customWidth="1"/>
    <col min="4609" max="4609" width="1.28515625" style="1" customWidth="1"/>
    <col min="4610" max="4610" width="20.7109375" style="1" customWidth="1"/>
    <col min="4611" max="4611" width="1.28515625" style="1" customWidth="1"/>
    <col min="4612" max="4612" width="0" style="1" hidden="1" customWidth="1"/>
    <col min="4613" max="4625" width="9.85546875" style="1" customWidth="1"/>
    <col min="4626" max="4626" width="11.7109375" style="1" customWidth="1"/>
    <col min="4627" max="4627" width="12.42578125" style="1" customWidth="1"/>
    <col min="4628" max="4628" width="14.42578125" style="1" customWidth="1"/>
    <col min="4629" max="4629" width="22.5703125" style="1" customWidth="1"/>
    <col min="4630" max="4863" width="101.140625" style="1"/>
    <col min="4864" max="4864" width="5.7109375" style="1" bestFit="1" customWidth="1"/>
    <col min="4865" max="4865" width="1.28515625" style="1" customWidth="1"/>
    <col min="4866" max="4866" width="20.7109375" style="1" customWidth="1"/>
    <col min="4867" max="4867" width="1.28515625" style="1" customWidth="1"/>
    <col min="4868" max="4868" width="0" style="1" hidden="1" customWidth="1"/>
    <col min="4869" max="4881" width="9.85546875" style="1" customWidth="1"/>
    <col min="4882" max="4882" width="11.7109375" style="1" customWidth="1"/>
    <col min="4883" max="4883" width="12.42578125" style="1" customWidth="1"/>
    <col min="4884" max="4884" width="14.42578125" style="1" customWidth="1"/>
    <col min="4885" max="4885" width="22.5703125" style="1" customWidth="1"/>
    <col min="4886" max="5119" width="101.140625" style="1"/>
    <col min="5120" max="5120" width="5.7109375" style="1" bestFit="1" customWidth="1"/>
    <col min="5121" max="5121" width="1.28515625" style="1" customWidth="1"/>
    <col min="5122" max="5122" width="20.7109375" style="1" customWidth="1"/>
    <col min="5123" max="5123" width="1.28515625" style="1" customWidth="1"/>
    <col min="5124" max="5124" width="0" style="1" hidden="1" customWidth="1"/>
    <col min="5125" max="5137" width="9.85546875" style="1" customWidth="1"/>
    <col min="5138" max="5138" width="11.7109375" style="1" customWidth="1"/>
    <col min="5139" max="5139" width="12.42578125" style="1" customWidth="1"/>
    <col min="5140" max="5140" width="14.42578125" style="1" customWidth="1"/>
    <col min="5141" max="5141" width="22.5703125" style="1" customWidth="1"/>
    <col min="5142" max="5375" width="101.140625" style="1"/>
    <col min="5376" max="5376" width="5.7109375" style="1" bestFit="1" customWidth="1"/>
    <col min="5377" max="5377" width="1.28515625" style="1" customWidth="1"/>
    <col min="5378" max="5378" width="20.7109375" style="1" customWidth="1"/>
    <col min="5379" max="5379" width="1.28515625" style="1" customWidth="1"/>
    <col min="5380" max="5380" width="0" style="1" hidden="1" customWidth="1"/>
    <col min="5381" max="5393" width="9.85546875" style="1" customWidth="1"/>
    <col min="5394" max="5394" width="11.7109375" style="1" customWidth="1"/>
    <col min="5395" max="5395" width="12.42578125" style="1" customWidth="1"/>
    <col min="5396" max="5396" width="14.42578125" style="1" customWidth="1"/>
    <col min="5397" max="5397" width="22.5703125" style="1" customWidth="1"/>
    <col min="5398" max="5631" width="101.140625" style="1"/>
    <col min="5632" max="5632" width="5.7109375" style="1" bestFit="1" customWidth="1"/>
    <col min="5633" max="5633" width="1.28515625" style="1" customWidth="1"/>
    <col min="5634" max="5634" width="20.7109375" style="1" customWidth="1"/>
    <col min="5635" max="5635" width="1.28515625" style="1" customWidth="1"/>
    <col min="5636" max="5636" width="0" style="1" hidden="1" customWidth="1"/>
    <col min="5637" max="5649" width="9.85546875" style="1" customWidth="1"/>
    <col min="5650" max="5650" width="11.7109375" style="1" customWidth="1"/>
    <col min="5651" max="5651" width="12.42578125" style="1" customWidth="1"/>
    <col min="5652" max="5652" width="14.42578125" style="1" customWidth="1"/>
    <col min="5653" max="5653" width="22.5703125" style="1" customWidth="1"/>
    <col min="5654" max="5887" width="101.140625" style="1"/>
    <col min="5888" max="5888" width="5.7109375" style="1" bestFit="1" customWidth="1"/>
    <col min="5889" max="5889" width="1.28515625" style="1" customWidth="1"/>
    <col min="5890" max="5890" width="20.7109375" style="1" customWidth="1"/>
    <col min="5891" max="5891" width="1.28515625" style="1" customWidth="1"/>
    <col min="5892" max="5892" width="0" style="1" hidden="1" customWidth="1"/>
    <col min="5893" max="5905" width="9.85546875" style="1" customWidth="1"/>
    <col min="5906" max="5906" width="11.7109375" style="1" customWidth="1"/>
    <col min="5907" max="5907" width="12.42578125" style="1" customWidth="1"/>
    <col min="5908" max="5908" width="14.42578125" style="1" customWidth="1"/>
    <col min="5909" max="5909" width="22.5703125" style="1" customWidth="1"/>
    <col min="5910" max="6143" width="101.140625" style="1"/>
    <col min="6144" max="6144" width="5.7109375" style="1" bestFit="1" customWidth="1"/>
    <col min="6145" max="6145" width="1.28515625" style="1" customWidth="1"/>
    <col min="6146" max="6146" width="20.7109375" style="1" customWidth="1"/>
    <col min="6147" max="6147" width="1.28515625" style="1" customWidth="1"/>
    <col min="6148" max="6148" width="0" style="1" hidden="1" customWidth="1"/>
    <col min="6149" max="6161" width="9.85546875" style="1" customWidth="1"/>
    <col min="6162" max="6162" width="11.7109375" style="1" customWidth="1"/>
    <col min="6163" max="6163" width="12.42578125" style="1" customWidth="1"/>
    <col min="6164" max="6164" width="14.42578125" style="1" customWidth="1"/>
    <col min="6165" max="6165" width="22.5703125" style="1" customWidth="1"/>
    <col min="6166" max="6399" width="101.140625" style="1"/>
    <col min="6400" max="6400" width="5.7109375" style="1" bestFit="1" customWidth="1"/>
    <col min="6401" max="6401" width="1.28515625" style="1" customWidth="1"/>
    <col min="6402" max="6402" width="20.7109375" style="1" customWidth="1"/>
    <col min="6403" max="6403" width="1.28515625" style="1" customWidth="1"/>
    <col min="6404" max="6404" width="0" style="1" hidden="1" customWidth="1"/>
    <col min="6405" max="6417" width="9.85546875" style="1" customWidth="1"/>
    <col min="6418" max="6418" width="11.7109375" style="1" customWidth="1"/>
    <col min="6419" max="6419" width="12.42578125" style="1" customWidth="1"/>
    <col min="6420" max="6420" width="14.42578125" style="1" customWidth="1"/>
    <col min="6421" max="6421" width="22.5703125" style="1" customWidth="1"/>
    <col min="6422" max="6655" width="101.140625" style="1"/>
    <col min="6656" max="6656" width="5.7109375" style="1" bestFit="1" customWidth="1"/>
    <col min="6657" max="6657" width="1.28515625" style="1" customWidth="1"/>
    <col min="6658" max="6658" width="20.7109375" style="1" customWidth="1"/>
    <col min="6659" max="6659" width="1.28515625" style="1" customWidth="1"/>
    <col min="6660" max="6660" width="0" style="1" hidden="1" customWidth="1"/>
    <col min="6661" max="6673" width="9.85546875" style="1" customWidth="1"/>
    <col min="6674" max="6674" width="11.7109375" style="1" customWidth="1"/>
    <col min="6675" max="6675" width="12.42578125" style="1" customWidth="1"/>
    <col min="6676" max="6676" width="14.42578125" style="1" customWidth="1"/>
    <col min="6677" max="6677" width="22.5703125" style="1" customWidth="1"/>
    <col min="6678" max="6911" width="101.140625" style="1"/>
    <col min="6912" max="6912" width="5.7109375" style="1" bestFit="1" customWidth="1"/>
    <col min="6913" max="6913" width="1.28515625" style="1" customWidth="1"/>
    <col min="6914" max="6914" width="20.7109375" style="1" customWidth="1"/>
    <col min="6915" max="6915" width="1.28515625" style="1" customWidth="1"/>
    <col min="6916" max="6916" width="0" style="1" hidden="1" customWidth="1"/>
    <col min="6917" max="6929" width="9.85546875" style="1" customWidth="1"/>
    <col min="6930" max="6930" width="11.7109375" style="1" customWidth="1"/>
    <col min="6931" max="6931" width="12.42578125" style="1" customWidth="1"/>
    <col min="6932" max="6932" width="14.42578125" style="1" customWidth="1"/>
    <col min="6933" max="6933" width="22.5703125" style="1" customWidth="1"/>
    <col min="6934" max="7167" width="101.140625" style="1"/>
    <col min="7168" max="7168" width="5.7109375" style="1" bestFit="1" customWidth="1"/>
    <col min="7169" max="7169" width="1.28515625" style="1" customWidth="1"/>
    <col min="7170" max="7170" width="20.7109375" style="1" customWidth="1"/>
    <col min="7171" max="7171" width="1.28515625" style="1" customWidth="1"/>
    <col min="7172" max="7172" width="0" style="1" hidden="1" customWidth="1"/>
    <col min="7173" max="7185" width="9.85546875" style="1" customWidth="1"/>
    <col min="7186" max="7186" width="11.7109375" style="1" customWidth="1"/>
    <col min="7187" max="7187" width="12.42578125" style="1" customWidth="1"/>
    <col min="7188" max="7188" width="14.42578125" style="1" customWidth="1"/>
    <col min="7189" max="7189" width="22.5703125" style="1" customWidth="1"/>
    <col min="7190" max="7423" width="101.140625" style="1"/>
    <col min="7424" max="7424" width="5.7109375" style="1" bestFit="1" customWidth="1"/>
    <col min="7425" max="7425" width="1.28515625" style="1" customWidth="1"/>
    <col min="7426" max="7426" width="20.7109375" style="1" customWidth="1"/>
    <col min="7427" max="7427" width="1.28515625" style="1" customWidth="1"/>
    <col min="7428" max="7428" width="0" style="1" hidden="1" customWidth="1"/>
    <col min="7429" max="7441" width="9.85546875" style="1" customWidth="1"/>
    <col min="7442" max="7442" width="11.7109375" style="1" customWidth="1"/>
    <col min="7443" max="7443" width="12.42578125" style="1" customWidth="1"/>
    <col min="7444" max="7444" width="14.42578125" style="1" customWidth="1"/>
    <col min="7445" max="7445" width="22.5703125" style="1" customWidth="1"/>
    <col min="7446" max="7679" width="101.140625" style="1"/>
    <col min="7680" max="7680" width="5.7109375" style="1" bestFit="1" customWidth="1"/>
    <col min="7681" max="7681" width="1.28515625" style="1" customWidth="1"/>
    <col min="7682" max="7682" width="20.7109375" style="1" customWidth="1"/>
    <col min="7683" max="7683" width="1.28515625" style="1" customWidth="1"/>
    <col min="7684" max="7684" width="0" style="1" hidden="1" customWidth="1"/>
    <col min="7685" max="7697" width="9.85546875" style="1" customWidth="1"/>
    <col min="7698" max="7698" width="11.7109375" style="1" customWidth="1"/>
    <col min="7699" max="7699" width="12.42578125" style="1" customWidth="1"/>
    <col min="7700" max="7700" width="14.42578125" style="1" customWidth="1"/>
    <col min="7701" max="7701" width="22.5703125" style="1" customWidth="1"/>
    <col min="7702" max="7935" width="101.140625" style="1"/>
    <col min="7936" max="7936" width="5.7109375" style="1" bestFit="1" customWidth="1"/>
    <col min="7937" max="7937" width="1.28515625" style="1" customWidth="1"/>
    <col min="7938" max="7938" width="20.7109375" style="1" customWidth="1"/>
    <col min="7939" max="7939" width="1.28515625" style="1" customWidth="1"/>
    <col min="7940" max="7940" width="0" style="1" hidden="1" customWidth="1"/>
    <col min="7941" max="7953" width="9.85546875" style="1" customWidth="1"/>
    <col min="7954" max="7954" width="11.7109375" style="1" customWidth="1"/>
    <col min="7955" max="7955" width="12.42578125" style="1" customWidth="1"/>
    <col min="7956" max="7956" width="14.42578125" style="1" customWidth="1"/>
    <col min="7957" max="7957" width="22.5703125" style="1" customWidth="1"/>
    <col min="7958" max="8191" width="101.140625" style="1"/>
    <col min="8192" max="8192" width="5.7109375" style="1" bestFit="1" customWidth="1"/>
    <col min="8193" max="8193" width="1.28515625" style="1" customWidth="1"/>
    <col min="8194" max="8194" width="20.7109375" style="1" customWidth="1"/>
    <col min="8195" max="8195" width="1.28515625" style="1" customWidth="1"/>
    <col min="8196" max="8196" width="0" style="1" hidden="1" customWidth="1"/>
    <col min="8197" max="8209" width="9.85546875" style="1" customWidth="1"/>
    <col min="8210" max="8210" width="11.7109375" style="1" customWidth="1"/>
    <col min="8211" max="8211" width="12.42578125" style="1" customWidth="1"/>
    <col min="8212" max="8212" width="14.42578125" style="1" customWidth="1"/>
    <col min="8213" max="8213" width="22.5703125" style="1" customWidth="1"/>
    <col min="8214" max="8447" width="101.140625" style="1"/>
    <col min="8448" max="8448" width="5.7109375" style="1" bestFit="1" customWidth="1"/>
    <col min="8449" max="8449" width="1.28515625" style="1" customWidth="1"/>
    <col min="8450" max="8450" width="20.7109375" style="1" customWidth="1"/>
    <col min="8451" max="8451" width="1.28515625" style="1" customWidth="1"/>
    <col min="8452" max="8452" width="0" style="1" hidden="1" customWidth="1"/>
    <col min="8453" max="8465" width="9.85546875" style="1" customWidth="1"/>
    <col min="8466" max="8466" width="11.7109375" style="1" customWidth="1"/>
    <col min="8467" max="8467" width="12.42578125" style="1" customWidth="1"/>
    <col min="8468" max="8468" width="14.42578125" style="1" customWidth="1"/>
    <col min="8469" max="8469" width="22.5703125" style="1" customWidth="1"/>
    <col min="8470" max="8703" width="101.140625" style="1"/>
    <col min="8704" max="8704" width="5.7109375" style="1" bestFit="1" customWidth="1"/>
    <col min="8705" max="8705" width="1.28515625" style="1" customWidth="1"/>
    <col min="8706" max="8706" width="20.7109375" style="1" customWidth="1"/>
    <col min="8707" max="8707" width="1.28515625" style="1" customWidth="1"/>
    <col min="8708" max="8708" width="0" style="1" hidden="1" customWidth="1"/>
    <col min="8709" max="8721" width="9.85546875" style="1" customWidth="1"/>
    <col min="8722" max="8722" width="11.7109375" style="1" customWidth="1"/>
    <col min="8723" max="8723" width="12.42578125" style="1" customWidth="1"/>
    <col min="8724" max="8724" width="14.42578125" style="1" customWidth="1"/>
    <col min="8725" max="8725" width="22.5703125" style="1" customWidth="1"/>
    <col min="8726" max="8959" width="101.140625" style="1"/>
    <col min="8960" max="8960" width="5.7109375" style="1" bestFit="1" customWidth="1"/>
    <col min="8961" max="8961" width="1.28515625" style="1" customWidth="1"/>
    <col min="8962" max="8962" width="20.7109375" style="1" customWidth="1"/>
    <col min="8963" max="8963" width="1.28515625" style="1" customWidth="1"/>
    <col min="8964" max="8964" width="0" style="1" hidden="1" customWidth="1"/>
    <col min="8965" max="8977" width="9.85546875" style="1" customWidth="1"/>
    <col min="8978" max="8978" width="11.7109375" style="1" customWidth="1"/>
    <col min="8979" max="8979" width="12.42578125" style="1" customWidth="1"/>
    <col min="8980" max="8980" width="14.42578125" style="1" customWidth="1"/>
    <col min="8981" max="8981" width="22.5703125" style="1" customWidth="1"/>
    <col min="8982" max="9215" width="101.140625" style="1"/>
    <col min="9216" max="9216" width="5.7109375" style="1" bestFit="1" customWidth="1"/>
    <col min="9217" max="9217" width="1.28515625" style="1" customWidth="1"/>
    <col min="9218" max="9218" width="20.7109375" style="1" customWidth="1"/>
    <col min="9219" max="9219" width="1.28515625" style="1" customWidth="1"/>
    <col min="9220" max="9220" width="0" style="1" hidden="1" customWidth="1"/>
    <col min="9221" max="9233" width="9.85546875" style="1" customWidth="1"/>
    <col min="9234" max="9234" width="11.7109375" style="1" customWidth="1"/>
    <col min="9235" max="9235" width="12.42578125" style="1" customWidth="1"/>
    <col min="9236" max="9236" width="14.42578125" style="1" customWidth="1"/>
    <col min="9237" max="9237" width="22.5703125" style="1" customWidth="1"/>
    <col min="9238" max="9471" width="101.140625" style="1"/>
    <col min="9472" max="9472" width="5.7109375" style="1" bestFit="1" customWidth="1"/>
    <col min="9473" max="9473" width="1.28515625" style="1" customWidth="1"/>
    <col min="9474" max="9474" width="20.7109375" style="1" customWidth="1"/>
    <col min="9475" max="9475" width="1.28515625" style="1" customWidth="1"/>
    <col min="9476" max="9476" width="0" style="1" hidden="1" customWidth="1"/>
    <col min="9477" max="9489" width="9.85546875" style="1" customWidth="1"/>
    <col min="9490" max="9490" width="11.7109375" style="1" customWidth="1"/>
    <col min="9491" max="9491" width="12.42578125" style="1" customWidth="1"/>
    <col min="9492" max="9492" width="14.42578125" style="1" customWidth="1"/>
    <col min="9493" max="9493" width="22.5703125" style="1" customWidth="1"/>
    <col min="9494" max="9727" width="101.140625" style="1"/>
    <col min="9728" max="9728" width="5.7109375" style="1" bestFit="1" customWidth="1"/>
    <col min="9729" max="9729" width="1.28515625" style="1" customWidth="1"/>
    <col min="9730" max="9730" width="20.7109375" style="1" customWidth="1"/>
    <col min="9731" max="9731" width="1.28515625" style="1" customWidth="1"/>
    <col min="9732" max="9732" width="0" style="1" hidden="1" customWidth="1"/>
    <col min="9733" max="9745" width="9.85546875" style="1" customWidth="1"/>
    <col min="9746" max="9746" width="11.7109375" style="1" customWidth="1"/>
    <col min="9747" max="9747" width="12.42578125" style="1" customWidth="1"/>
    <col min="9748" max="9748" width="14.42578125" style="1" customWidth="1"/>
    <col min="9749" max="9749" width="22.5703125" style="1" customWidth="1"/>
    <col min="9750" max="9983" width="101.140625" style="1"/>
    <col min="9984" max="9984" width="5.7109375" style="1" bestFit="1" customWidth="1"/>
    <col min="9985" max="9985" width="1.28515625" style="1" customWidth="1"/>
    <col min="9986" max="9986" width="20.7109375" style="1" customWidth="1"/>
    <col min="9987" max="9987" width="1.28515625" style="1" customWidth="1"/>
    <col min="9988" max="9988" width="0" style="1" hidden="1" customWidth="1"/>
    <col min="9989" max="10001" width="9.85546875" style="1" customWidth="1"/>
    <col min="10002" max="10002" width="11.7109375" style="1" customWidth="1"/>
    <col min="10003" max="10003" width="12.42578125" style="1" customWidth="1"/>
    <col min="10004" max="10004" width="14.42578125" style="1" customWidth="1"/>
    <col min="10005" max="10005" width="22.5703125" style="1" customWidth="1"/>
    <col min="10006" max="10239" width="101.140625" style="1"/>
    <col min="10240" max="10240" width="5.7109375" style="1" bestFit="1" customWidth="1"/>
    <col min="10241" max="10241" width="1.28515625" style="1" customWidth="1"/>
    <col min="10242" max="10242" width="20.7109375" style="1" customWidth="1"/>
    <col min="10243" max="10243" width="1.28515625" style="1" customWidth="1"/>
    <col min="10244" max="10244" width="0" style="1" hidden="1" customWidth="1"/>
    <col min="10245" max="10257" width="9.85546875" style="1" customWidth="1"/>
    <col min="10258" max="10258" width="11.7109375" style="1" customWidth="1"/>
    <col min="10259" max="10259" width="12.42578125" style="1" customWidth="1"/>
    <col min="10260" max="10260" width="14.42578125" style="1" customWidth="1"/>
    <col min="10261" max="10261" width="22.5703125" style="1" customWidth="1"/>
    <col min="10262" max="10495" width="101.140625" style="1"/>
    <col min="10496" max="10496" width="5.7109375" style="1" bestFit="1" customWidth="1"/>
    <col min="10497" max="10497" width="1.28515625" style="1" customWidth="1"/>
    <col min="10498" max="10498" width="20.7109375" style="1" customWidth="1"/>
    <col min="10499" max="10499" width="1.28515625" style="1" customWidth="1"/>
    <col min="10500" max="10500" width="0" style="1" hidden="1" customWidth="1"/>
    <col min="10501" max="10513" width="9.85546875" style="1" customWidth="1"/>
    <col min="10514" max="10514" width="11.7109375" style="1" customWidth="1"/>
    <col min="10515" max="10515" width="12.42578125" style="1" customWidth="1"/>
    <col min="10516" max="10516" width="14.42578125" style="1" customWidth="1"/>
    <col min="10517" max="10517" width="22.5703125" style="1" customWidth="1"/>
    <col min="10518" max="10751" width="101.140625" style="1"/>
    <col min="10752" max="10752" width="5.7109375" style="1" bestFit="1" customWidth="1"/>
    <col min="10753" max="10753" width="1.28515625" style="1" customWidth="1"/>
    <col min="10754" max="10754" width="20.7109375" style="1" customWidth="1"/>
    <col min="10755" max="10755" width="1.28515625" style="1" customWidth="1"/>
    <col min="10756" max="10756" width="0" style="1" hidden="1" customWidth="1"/>
    <col min="10757" max="10769" width="9.85546875" style="1" customWidth="1"/>
    <col min="10770" max="10770" width="11.7109375" style="1" customWidth="1"/>
    <col min="10771" max="10771" width="12.42578125" style="1" customWidth="1"/>
    <col min="10772" max="10772" width="14.42578125" style="1" customWidth="1"/>
    <col min="10773" max="10773" width="22.5703125" style="1" customWidth="1"/>
    <col min="10774" max="11007" width="101.140625" style="1"/>
    <col min="11008" max="11008" width="5.7109375" style="1" bestFit="1" customWidth="1"/>
    <col min="11009" max="11009" width="1.28515625" style="1" customWidth="1"/>
    <col min="11010" max="11010" width="20.7109375" style="1" customWidth="1"/>
    <col min="11011" max="11011" width="1.28515625" style="1" customWidth="1"/>
    <col min="11012" max="11012" width="0" style="1" hidden="1" customWidth="1"/>
    <col min="11013" max="11025" width="9.85546875" style="1" customWidth="1"/>
    <col min="11026" max="11026" width="11.7109375" style="1" customWidth="1"/>
    <col min="11027" max="11027" width="12.42578125" style="1" customWidth="1"/>
    <col min="11028" max="11028" width="14.42578125" style="1" customWidth="1"/>
    <col min="11029" max="11029" width="22.5703125" style="1" customWidth="1"/>
    <col min="11030" max="11263" width="101.140625" style="1"/>
    <col min="11264" max="11264" width="5.7109375" style="1" bestFit="1" customWidth="1"/>
    <col min="11265" max="11265" width="1.28515625" style="1" customWidth="1"/>
    <col min="11266" max="11266" width="20.7109375" style="1" customWidth="1"/>
    <col min="11267" max="11267" width="1.28515625" style="1" customWidth="1"/>
    <col min="11268" max="11268" width="0" style="1" hidden="1" customWidth="1"/>
    <col min="11269" max="11281" width="9.85546875" style="1" customWidth="1"/>
    <col min="11282" max="11282" width="11.7109375" style="1" customWidth="1"/>
    <col min="11283" max="11283" width="12.42578125" style="1" customWidth="1"/>
    <col min="11284" max="11284" width="14.42578125" style="1" customWidth="1"/>
    <col min="11285" max="11285" width="22.5703125" style="1" customWidth="1"/>
    <col min="11286" max="11519" width="101.140625" style="1"/>
    <col min="11520" max="11520" width="5.7109375" style="1" bestFit="1" customWidth="1"/>
    <col min="11521" max="11521" width="1.28515625" style="1" customWidth="1"/>
    <col min="11522" max="11522" width="20.7109375" style="1" customWidth="1"/>
    <col min="11523" max="11523" width="1.28515625" style="1" customWidth="1"/>
    <col min="11524" max="11524" width="0" style="1" hidden="1" customWidth="1"/>
    <col min="11525" max="11537" width="9.85546875" style="1" customWidth="1"/>
    <col min="11538" max="11538" width="11.7109375" style="1" customWidth="1"/>
    <col min="11539" max="11539" width="12.42578125" style="1" customWidth="1"/>
    <col min="11540" max="11540" width="14.42578125" style="1" customWidth="1"/>
    <col min="11541" max="11541" width="22.5703125" style="1" customWidth="1"/>
    <col min="11542" max="11775" width="101.140625" style="1"/>
    <col min="11776" max="11776" width="5.7109375" style="1" bestFit="1" customWidth="1"/>
    <col min="11777" max="11777" width="1.28515625" style="1" customWidth="1"/>
    <col min="11778" max="11778" width="20.7109375" style="1" customWidth="1"/>
    <col min="11779" max="11779" width="1.28515625" style="1" customWidth="1"/>
    <col min="11780" max="11780" width="0" style="1" hidden="1" customWidth="1"/>
    <col min="11781" max="11793" width="9.85546875" style="1" customWidth="1"/>
    <col min="11794" max="11794" width="11.7109375" style="1" customWidth="1"/>
    <col min="11795" max="11795" width="12.42578125" style="1" customWidth="1"/>
    <col min="11796" max="11796" width="14.42578125" style="1" customWidth="1"/>
    <col min="11797" max="11797" width="22.5703125" style="1" customWidth="1"/>
    <col min="11798" max="12031" width="101.140625" style="1"/>
    <col min="12032" max="12032" width="5.7109375" style="1" bestFit="1" customWidth="1"/>
    <col min="12033" max="12033" width="1.28515625" style="1" customWidth="1"/>
    <col min="12034" max="12034" width="20.7109375" style="1" customWidth="1"/>
    <col min="12035" max="12035" width="1.28515625" style="1" customWidth="1"/>
    <col min="12036" max="12036" width="0" style="1" hidden="1" customWidth="1"/>
    <col min="12037" max="12049" width="9.85546875" style="1" customWidth="1"/>
    <col min="12050" max="12050" width="11.7109375" style="1" customWidth="1"/>
    <col min="12051" max="12051" width="12.42578125" style="1" customWidth="1"/>
    <col min="12052" max="12052" width="14.42578125" style="1" customWidth="1"/>
    <col min="12053" max="12053" width="22.5703125" style="1" customWidth="1"/>
    <col min="12054" max="12287" width="101.140625" style="1"/>
    <col min="12288" max="12288" width="5.7109375" style="1" bestFit="1" customWidth="1"/>
    <col min="12289" max="12289" width="1.28515625" style="1" customWidth="1"/>
    <col min="12290" max="12290" width="20.7109375" style="1" customWidth="1"/>
    <col min="12291" max="12291" width="1.28515625" style="1" customWidth="1"/>
    <col min="12292" max="12292" width="0" style="1" hidden="1" customWidth="1"/>
    <col min="12293" max="12305" width="9.85546875" style="1" customWidth="1"/>
    <col min="12306" max="12306" width="11.7109375" style="1" customWidth="1"/>
    <col min="12307" max="12307" width="12.42578125" style="1" customWidth="1"/>
    <col min="12308" max="12308" width="14.42578125" style="1" customWidth="1"/>
    <col min="12309" max="12309" width="22.5703125" style="1" customWidth="1"/>
    <col min="12310" max="12543" width="101.140625" style="1"/>
    <col min="12544" max="12544" width="5.7109375" style="1" bestFit="1" customWidth="1"/>
    <col min="12545" max="12545" width="1.28515625" style="1" customWidth="1"/>
    <col min="12546" max="12546" width="20.7109375" style="1" customWidth="1"/>
    <col min="12547" max="12547" width="1.28515625" style="1" customWidth="1"/>
    <col min="12548" max="12548" width="0" style="1" hidden="1" customWidth="1"/>
    <col min="12549" max="12561" width="9.85546875" style="1" customWidth="1"/>
    <col min="12562" max="12562" width="11.7109375" style="1" customWidth="1"/>
    <col min="12563" max="12563" width="12.42578125" style="1" customWidth="1"/>
    <col min="12564" max="12564" width="14.42578125" style="1" customWidth="1"/>
    <col min="12565" max="12565" width="22.5703125" style="1" customWidth="1"/>
    <col min="12566" max="12799" width="101.140625" style="1"/>
    <col min="12800" max="12800" width="5.7109375" style="1" bestFit="1" customWidth="1"/>
    <col min="12801" max="12801" width="1.28515625" style="1" customWidth="1"/>
    <col min="12802" max="12802" width="20.7109375" style="1" customWidth="1"/>
    <col min="12803" max="12803" width="1.28515625" style="1" customWidth="1"/>
    <col min="12804" max="12804" width="0" style="1" hidden="1" customWidth="1"/>
    <col min="12805" max="12817" width="9.85546875" style="1" customWidth="1"/>
    <col min="12818" max="12818" width="11.7109375" style="1" customWidth="1"/>
    <col min="12819" max="12819" width="12.42578125" style="1" customWidth="1"/>
    <col min="12820" max="12820" width="14.42578125" style="1" customWidth="1"/>
    <col min="12821" max="12821" width="22.5703125" style="1" customWidth="1"/>
    <col min="12822" max="13055" width="101.140625" style="1"/>
    <col min="13056" max="13056" width="5.7109375" style="1" bestFit="1" customWidth="1"/>
    <col min="13057" max="13057" width="1.28515625" style="1" customWidth="1"/>
    <col min="13058" max="13058" width="20.7109375" style="1" customWidth="1"/>
    <col min="13059" max="13059" width="1.28515625" style="1" customWidth="1"/>
    <col min="13060" max="13060" width="0" style="1" hidden="1" customWidth="1"/>
    <col min="13061" max="13073" width="9.85546875" style="1" customWidth="1"/>
    <col min="13074" max="13074" width="11.7109375" style="1" customWidth="1"/>
    <col min="13075" max="13075" width="12.42578125" style="1" customWidth="1"/>
    <col min="13076" max="13076" width="14.42578125" style="1" customWidth="1"/>
    <col min="13077" max="13077" width="22.5703125" style="1" customWidth="1"/>
    <col min="13078" max="13311" width="101.140625" style="1"/>
    <col min="13312" max="13312" width="5.7109375" style="1" bestFit="1" customWidth="1"/>
    <col min="13313" max="13313" width="1.28515625" style="1" customWidth="1"/>
    <col min="13314" max="13314" width="20.7109375" style="1" customWidth="1"/>
    <col min="13315" max="13315" width="1.28515625" style="1" customWidth="1"/>
    <col min="13316" max="13316" width="0" style="1" hidden="1" customWidth="1"/>
    <col min="13317" max="13329" width="9.85546875" style="1" customWidth="1"/>
    <col min="13330" max="13330" width="11.7109375" style="1" customWidth="1"/>
    <col min="13331" max="13331" width="12.42578125" style="1" customWidth="1"/>
    <col min="13332" max="13332" width="14.42578125" style="1" customWidth="1"/>
    <col min="13333" max="13333" width="22.5703125" style="1" customWidth="1"/>
    <col min="13334" max="13567" width="101.140625" style="1"/>
    <col min="13568" max="13568" width="5.7109375" style="1" bestFit="1" customWidth="1"/>
    <col min="13569" max="13569" width="1.28515625" style="1" customWidth="1"/>
    <col min="13570" max="13570" width="20.7109375" style="1" customWidth="1"/>
    <col min="13571" max="13571" width="1.28515625" style="1" customWidth="1"/>
    <col min="13572" max="13572" width="0" style="1" hidden="1" customWidth="1"/>
    <col min="13573" max="13585" width="9.85546875" style="1" customWidth="1"/>
    <col min="13586" max="13586" width="11.7109375" style="1" customWidth="1"/>
    <col min="13587" max="13587" width="12.42578125" style="1" customWidth="1"/>
    <col min="13588" max="13588" width="14.42578125" style="1" customWidth="1"/>
    <col min="13589" max="13589" width="22.5703125" style="1" customWidth="1"/>
    <col min="13590" max="13823" width="101.140625" style="1"/>
    <col min="13824" max="13824" width="5.7109375" style="1" bestFit="1" customWidth="1"/>
    <col min="13825" max="13825" width="1.28515625" style="1" customWidth="1"/>
    <col min="13826" max="13826" width="20.7109375" style="1" customWidth="1"/>
    <col min="13827" max="13827" width="1.28515625" style="1" customWidth="1"/>
    <col min="13828" max="13828" width="0" style="1" hidden="1" customWidth="1"/>
    <col min="13829" max="13841" width="9.85546875" style="1" customWidth="1"/>
    <col min="13842" max="13842" width="11.7109375" style="1" customWidth="1"/>
    <col min="13843" max="13843" width="12.42578125" style="1" customWidth="1"/>
    <col min="13844" max="13844" width="14.42578125" style="1" customWidth="1"/>
    <col min="13845" max="13845" width="22.5703125" style="1" customWidth="1"/>
    <col min="13846" max="14079" width="101.140625" style="1"/>
    <col min="14080" max="14080" width="5.7109375" style="1" bestFit="1" customWidth="1"/>
    <col min="14081" max="14081" width="1.28515625" style="1" customWidth="1"/>
    <col min="14082" max="14082" width="20.7109375" style="1" customWidth="1"/>
    <col min="14083" max="14083" width="1.28515625" style="1" customWidth="1"/>
    <col min="14084" max="14084" width="0" style="1" hidden="1" customWidth="1"/>
    <col min="14085" max="14097" width="9.85546875" style="1" customWidth="1"/>
    <col min="14098" max="14098" width="11.7109375" style="1" customWidth="1"/>
    <col min="14099" max="14099" width="12.42578125" style="1" customWidth="1"/>
    <col min="14100" max="14100" width="14.42578125" style="1" customWidth="1"/>
    <col min="14101" max="14101" width="22.5703125" style="1" customWidth="1"/>
    <col min="14102" max="14335" width="101.140625" style="1"/>
    <col min="14336" max="14336" width="5.7109375" style="1" bestFit="1" customWidth="1"/>
    <col min="14337" max="14337" width="1.28515625" style="1" customWidth="1"/>
    <col min="14338" max="14338" width="20.7109375" style="1" customWidth="1"/>
    <col min="14339" max="14339" width="1.28515625" style="1" customWidth="1"/>
    <col min="14340" max="14340" width="0" style="1" hidden="1" customWidth="1"/>
    <col min="14341" max="14353" width="9.85546875" style="1" customWidth="1"/>
    <col min="14354" max="14354" width="11.7109375" style="1" customWidth="1"/>
    <col min="14355" max="14355" width="12.42578125" style="1" customWidth="1"/>
    <col min="14356" max="14356" width="14.42578125" style="1" customWidth="1"/>
    <col min="14357" max="14357" width="22.5703125" style="1" customWidth="1"/>
    <col min="14358" max="14591" width="101.140625" style="1"/>
    <col min="14592" max="14592" width="5.7109375" style="1" bestFit="1" customWidth="1"/>
    <col min="14593" max="14593" width="1.28515625" style="1" customWidth="1"/>
    <col min="14594" max="14594" width="20.7109375" style="1" customWidth="1"/>
    <col min="14595" max="14595" width="1.28515625" style="1" customWidth="1"/>
    <col min="14596" max="14596" width="0" style="1" hidden="1" customWidth="1"/>
    <col min="14597" max="14609" width="9.85546875" style="1" customWidth="1"/>
    <col min="14610" max="14610" width="11.7109375" style="1" customWidth="1"/>
    <col min="14611" max="14611" width="12.42578125" style="1" customWidth="1"/>
    <col min="14612" max="14612" width="14.42578125" style="1" customWidth="1"/>
    <col min="14613" max="14613" width="22.5703125" style="1" customWidth="1"/>
    <col min="14614" max="14847" width="101.140625" style="1"/>
    <col min="14848" max="14848" width="5.7109375" style="1" bestFit="1" customWidth="1"/>
    <col min="14849" max="14849" width="1.28515625" style="1" customWidth="1"/>
    <col min="14850" max="14850" width="20.7109375" style="1" customWidth="1"/>
    <col min="14851" max="14851" width="1.28515625" style="1" customWidth="1"/>
    <col min="14852" max="14852" width="0" style="1" hidden="1" customWidth="1"/>
    <col min="14853" max="14865" width="9.85546875" style="1" customWidth="1"/>
    <col min="14866" max="14866" width="11.7109375" style="1" customWidth="1"/>
    <col min="14867" max="14867" width="12.42578125" style="1" customWidth="1"/>
    <col min="14868" max="14868" width="14.42578125" style="1" customWidth="1"/>
    <col min="14869" max="14869" width="22.5703125" style="1" customWidth="1"/>
    <col min="14870" max="15103" width="101.140625" style="1"/>
    <col min="15104" max="15104" width="5.7109375" style="1" bestFit="1" customWidth="1"/>
    <col min="15105" max="15105" width="1.28515625" style="1" customWidth="1"/>
    <col min="15106" max="15106" width="20.7109375" style="1" customWidth="1"/>
    <col min="15107" max="15107" width="1.28515625" style="1" customWidth="1"/>
    <col min="15108" max="15108" width="0" style="1" hidden="1" customWidth="1"/>
    <col min="15109" max="15121" width="9.85546875" style="1" customWidth="1"/>
    <col min="15122" max="15122" width="11.7109375" style="1" customWidth="1"/>
    <col min="15123" max="15123" width="12.42578125" style="1" customWidth="1"/>
    <col min="15124" max="15124" width="14.42578125" style="1" customWidth="1"/>
    <col min="15125" max="15125" width="22.5703125" style="1" customWidth="1"/>
    <col min="15126" max="15359" width="101.140625" style="1"/>
    <col min="15360" max="15360" width="5.7109375" style="1" bestFit="1" customWidth="1"/>
    <col min="15361" max="15361" width="1.28515625" style="1" customWidth="1"/>
    <col min="15362" max="15362" width="20.7109375" style="1" customWidth="1"/>
    <col min="15363" max="15363" width="1.28515625" style="1" customWidth="1"/>
    <col min="15364" max="15364" width="0" style="1" hidden="1" customWidth="1"/>
    <col min="15365" max="15377" width="9.85546875" style="1" customWidth="1"/>
    <col min="15378" max="15378" width="11.7109375" style="1" customWidth="1"/>
    <col min="15379" max="15379" width="12.42578125" style="1" customWidth="1"/>
    <col min="15380" max="15380" width="14.42578125" style="1" customWidth="1"/>
    <col min="15381" max="15381" width="22.5703125" style="1" customWidth="1"/>
    <col min="15382" max="15615" width="101.140625" style="1"/>
    <col min="15616" max="15616" width="5.7109375" style="1" bestFit="1" customWidth="1"/>
    <col min="15617" max="15617" width="1.28515625" style="1" customWidth="1"/>
    <col min="15618" max="15618" width="20.7109375" style="1" customWidth="1"/>
    <col min="15619" max="15619" width="1.28515625" style="1" customWidth="1"/>
    <col min="15620" max="15620" width="0" style="1" hidden="1" customWidth="1"/>
    <col min="15621" max="15633" width="9.85546875" style="1" customWidth="1"/>
    <col min="15634" max="15634" width="11.7109375" style="1" customWidth="1"/>
    <col min="15635" max="15635" width="12.42578125" style="1" customWidth="1"/>
    <col min="15636" max="15636" width="14.42578125" style="1" customWidth="1"/>
    <col min="15637" max="15637" width="22.5703125" style="1" customWidth="1"/>
    <col min="15638" max="15871" width="101.140625" style="1"/>
    <col min="15872" max="15872" width="5.7109375" style="1" bestFit="1" customWidth="1"/>
    <col min="15873" max="15873" width="1.28515625" style="1" customWidth="1"/>
    <col min="15874" max="15874" width="20.7109375" style="1" customWidth="1"/>
    <col min="15875" max="15875" width="1.28515625" style="1" customWidth="1"/>
    <col min="15876" max="15876" width="0" style="1" hidden="1" customWidth="1"/>
    <col min="15877" max="15889" width="9.85546875" style="1" customWidth="1"/>
    <col min="15890" max="15890" width="11.7109375" style="1" customWidth="1"/>
    <col min="15891" max="15891" width="12.42578125" style="1" customWidth="1"/>
    <col min="15892" max="15892" width="14.42578125" style="1" customWidth="1"/>
    <col min="15893" max="15893" width="22.5703125" style="1" customWidth="1"/>
    <col min="15894" max="16127" width="101.140625" style="1"/>
    <col min="16128" max="16128" width="5.7109375" style="1" bestFit="1" customWidth="1"/>
    <col min="16129" max="16129" width="1.28515625" style="1" customWidth="1"/>
    <col min="16130" max="16130" width="20.7109375" style="1" customWidth="1"/>
    <col min="16131" max="16131" width="1.28515625" style="1" customWidth="1"/>
    <col min="16132" max="16132" width="0" style="1" hidden="1" customWidth="1"/>
    <col min="16133" max="16145" width="9.85546875" style="1" customWidth="1"/>
    <col min="16146" max="16146" width="11.7109375" style="1" customWidth="1"/>
    <col min="16147" max="16147" width="12.42578125" style="1" customWidth="1"/>
    <col min="16148" max="16148" width="14.42578125" style="1" customWidth="1"/>
    <col min="16149" max="16149" width="22.5703125" style="1" customWidth="1"/>
    <col min="16150" max="16384" width="101.140625" style="1"/>
  </cols>
  <sheetData>
    <row r="6" spans="1:17" s="3" customFormat="1" x14ac:dyDescent="0.2">
      <c r="A6" s="2" t="s">
        <v>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8" spans="1:17" s="4" customFormat="1" x14ac:dyDescent="0.2">
      <c r="E8" s="5">
        <v>2012</v>
      </c>
      <c r="F8" s="5">
        <v>2013</v>
      </c>
      <c r="G8" s="5">
        <v>2014</v>
      </c>
      <c r="H8" s="5">
        <v>2015</v>
      </c>
      <c r="I8" s="5">
        <v>2016</v>
      </c>
      <c r="J8" s="5">
        <v>2017</v>
      </c>
      <c r="K8" s="5">
        <v>2018</v>
      </c>
      <c r="L8" s="5">
        <v>2019</v>
      </c>
      <c r="M8" s="5">
        <v>2020</v>
      </c>
      <c r="N8" s="5">
        <v>2021</v>
      </c>
      <c r="O8" s="5">
        <v>2022</v>
      </c>
      <c r="P8" s="5">
        <v>2023</v>
      </c>
      <c r="Q8" s="5">
        <v>2024</v>
      </c>
    </row>
    <row r="9" spans="1:17" s="7" customFormat="1" ht="25.5" x14ac:dyDescent="0.2">
      <c r="A9" s="6" t="s">
        <v>33</v>
      </c>
      <c r="C9" s="8" t="s">
        <v>3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  <c r="J9" s="6" t="s">
        <v>4</v>
      </c>
      <c r="K9" s="6" t="s">
        <v>4</v>
      </c>
      <c r="L9" s="6" t="s">
        <v>4</v>
      </c>
      <c r="M9" s="6" t="s">
        <v>4</v>
      </c>
      <c r="N9" s="6" t="s">
        <v>4</v>
      </c>
      <c r="O9" s="6" t="s">
        <v>5</v>
      </c>
      <c r="P9" s="6" t="s">
        <v>6</v>
      </c>
      <c r="Q9" s="6" t="s">
        <v>7</v>
      </c>
    </row>
    <row r="10" spans="1:17" x14ac:dyDescent="0.2">
      <c r="E10" s="9" t="s">
        <v>0</v>
      </c>
      <c r="F10" s="9" t="s">
        <v>1</v>
      </c>
      <c r="G10" s="9" t="s">
        <v>8</v>
      </c>
      <c r="H10" s="9" t="s">
        <v>2</v>
      </c>
      <c r="I10" s="9" t="s">
        <v>9</v>
      </c>
      <c r="J10" s="9" t="s">
        <v>10</v>
      </c>
      <c r="K10" s="9" t="s">
        <v>11</v>
      </c>
      <c r="L10" s="9" t="s">
        <v>12</v>
      </c>
      <c r="M10" s="9" t="s">
        <v>13</v>
      </c>
      <c r="N10" s="9" t="s">
        <v>14</v>
      </c>
      <c r="O10" s="9" t="s">
        <v>15</v>
      </c>
      <c r="P10" s="9" t="s">
        <v>16</v>
      </c>
      <c r="Q10" s="9" t="s">
        <v>17</v>
      </c>
    </row>
    <row r="11" spans="1:17" x14ac:dyDescent="0.2"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2">
      <c r="C12" s="4" t="s">
        <v>39</v>
      </c>
      <c r="E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s="13" customFormat="1" ht="15" x14ac:dyDescent="0.25"/>
    <row r="14" spans="1:17" x14ac:dyDescent="0.2">
      <c r="A14" s="9">
        <v>1</v>
      </c>
      <c r="C14" s="1" t="s">
        <v>29</v>
      </c>
      <c r="E14" s="10">
        <v>2422.2226934453502</v>
      </c>
      <c r="F14" s="10">
        <v>2404.5273719416036</v>
      </c>
      <c r="G14" s="10">
        <v>2401.8841523147676</v>
      </c>
      <c r="H14" s="10">
        <v>2341.7332242713342</v>
      </c>
      <c r="I14" s="10">
        <v>2314.8298040236482</v>
      </c>
      <c r="J14" s="10">
        <v>2361.5118273201633</v>
      </c>
      <c r="K14" s="10">
        <v>2346.4975820387349</v>
      </c>
      <c r="L14" s="10">
        <v>2347.9821977320698</v>
      </c>
      <c r="M14" s="10">
        <v>2358.5750145928487</v>
      </c>
      <c r="N14" s="10">
        <v>2298.3199883930638</v>
      </c>
      <c r="O14" s="10">
        <v>2290.5282698176334</v>
      </c>
      <c r="P14" s="10">
        <v>2278.2372071458367</v>
      </c>
      <c r="Q14" s="10">
        <v>2263.3833825834786</v>
      </c>
    </row>
    <row r="15" spans="1:17" x14ac:dyDescent="0.2">
      <c r="A15" s="9">
        <v>2</v>
      </c>
      <c r="C15" s="1" t="s">
        <v>19</v>
      </c>
      <c r="E15" s="9"/>
      <c r="F15" s="10">
        <f t="shared" ref="F15:Q15" si="0">F14-E14</f>
        <v>-17.695321503746527</v>
      </c>
      <c r="G15" s="10">
        <f t="shared" si="0"/>
        <v>-2.6432196268360713</v>
      </c>
      <c r="H15" s="10">
        <f t="shared" si="0"/>
        <v>-60.150928043433396</v>
      </c>
      <c r="I15" s="10">
        <f t="shared" si="0"/>
        <v>-26.903420247685972</v>
      </c>
      <c r="J15" s="10">
        <f t="shared" si="0"/>
        <v>46.682023296515126</v>
      </c>
      <c r="K15" s="10">
        <f t="shared" si="0"/>
        <v>-15.01424528142843</v>
      </c>
      <c r="L15" s="10">
        <f t="shared" si="0"/>
        <v>1.4846156933349448</v>
      </c>
      <c r="M15" s="10">
        <f t="shared" si="0"/>
        <v>10.592816860778839</v>
      </c>
      <c r="N15" s="10">
        <f t="shared" si="0"/>
        <v>-60.255026199784879</v>
      </c>
      <c r="O15" s="10">
        <f t="shared" si="0"/>
        <v>-7.7917185754304228</v>
      </c>
      <c r="P15" s="10">
        <f t="shared" si="0"/>
        <v>-12.291062671796681</v>
      </c>
      <c r="Q15" s="10">
        <f t="shared" si="0"/>
        <v>-14.853824562358113</v>
      </c>
    </row>
    <row r="16" spans="1:17" x14ac:dyDescent="0.2">
      <c r="A16" s="9">
        <v>3</v>
      </c>
      <c r="C16" s="1" t="s">
        <v>20</v>
      </c>
      <c r="E16" s="9"/>
      <c r="F16" s="15">
        <f t="shared" ref="F16:Q16" si="1">F14/E14-1</f>
        <v>-7.3054065390564249E-3</v>
      </c>
      <c r="G16" s="15">
        <f t="shared" si="1"/>
        <v>-1.0992678468457751E-3</v>
      </c>
      <c r="H16" s="15">
        <f t="shared" si="1"/>
        <v>-2.504322616287058E-2</v>
      </c>
      <c r="I16" s="15">
        <f t="shared" si="1"/>
        <v>-1.1488678543243314E-2</v>
      </c>
      <c r="J16" s="15">
        <f t="shared" si="1"/>
        <v>2.0166503479163822E-2</v>
      </c>
      <c r="K16" s="15">
        <f t="shared" si="1"/>
        <v>-6.3578954412718547E-3</v>
      </c>
      <c r="L16" s="15">
        <f t="shared" si="1"/>
        <v>6.326943205476887E-4</v>
      </c>
      <c r="M16" s="15">
        <f t="shared" si="1"/>
        <v>4.5114553555860581E-3</v>
      </c>
      <c r="N16" s="15">
        <f t="shared" si="1"/>
        <v>-2.5547216360293112E-2</v>
      </c>
      <c r="O16" s="15">
        <f t="shared" si="1"/>
        <v>-3.3901800509851254E-3</v>
      </c>
      <c r="P16" s="15">
        <f t="shared" si="1"/>
        <v>-5.3660384085874036E-3</v>
      </c>
      <c r="Q16" s="15">
        <f t="shared" si="1"/>
        <v>-6.5198762076961181E-3</v>
      </c>
    </row>
    <row r="17" spans="1:17" x14ac:dyDescent="0.2">
      <c r="A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>
        <v>4</v>
      </c>
      <c r="C18" s="1" t="s">
        <v>30</v>
      </c>
      <c r="E18" s="10">
        <v>22150.977596864883</v>
      </c>
      <c r="F18" s="10">
        <v>22108.226791780897</v>
      </c>
      <c r="G18" s="10">
        <v>22686.290230892286</v>
      </c>
      <c r="H18" s="10">
        <v>22251.207181817164</v>
      </c>
      <c r="I18" s="10">
        <v>21566.385572346553</v>
      </c>
      <c r="J18" s="10">
        <v>22325.224632859841</v>
      </c>
      <c r="K18" s="10">
        <v>23156.200162698806</v>
      </c>
      <c r="L18" s="10">
        <v>22933.819897243498</v>
      </c>
      <c r="M18" s="10">
        <v>22267.079168707023</v>
      </c>
      <c r="N18" s="10">
        <v>21399.872620943865</v>
      </c>
      <c r="O18" s="10">
        <v>22545.393927133257</v>
      </c>
      <c r="P18" s="10">
        <v>22463.631102242151</v>
      </c>
      <c r="Q18" s="10">
        <v>22278.714718877862</v>
      </c>
    </row>
    <row r="19" spans="1:17" x14ac:dyDescent="0.2">
      <c r="A19" s="9">
        <v>5</v>
      </c>
      <c r="C19" s="1" t="s">
        <v>19</v>
      </c>
      <c r="E19" s="9"/>
      <c r="F19" s="10">
        <f>F18-E18</f>
        <v>-42.750805083986052</v>
      </c>
      <c r="G19" s="10">
        <f>G18-F18</f>
        <v>578.06343911138902</v>
      </c>
      <c r="H19" s="10">
        <f t="shared" ref="H19:Q19" si="2">H18-G18</f>
        <v>-435.08304907512138</v>
      </c>
      <c r="I19" s="10">
        <f t="shared" si="2"/>
        <v>-684.82160947061129</v>
      </c>
      <c r="J19" s="10">
        <f t="shared" si="2"/>
        <v>758.83906051328813</v>
      </c>
      <c r="K19" s="10">
        <f t="shared" si="2"/>
        <v>830.97552983896458</v>
      </c>
      <c r="L19" s="10">
        <f t="shared" si="2"/>
        <v>-222.38026545530738</v>
      </c>
      <c r="M19" s="10">
        <f t="shared" si="2"/>
        <v>-666.74072853647522</v>
      </c>
      <c r="N19" s="10">
        <f t="shared" si="2"/>
        <v>-867.2065477631586</v>
      </c>
      <c r="O19" s="10">
        <f t="shared" si="2"/>
        <v>1145.5213061893919</v>
      </c>
      <c r="P19" s="10">
        <f t="shared" si="2"/>
        <v>-81.762824891105993</v>
      </c>
      <c r="Q19" s="10">
        <f t="shared" si="2"/>
        <v>-184.91638336428878</v>
      </c>
    </row>
    <row r="20" spans="1:17" x14ac:dyDescent="0.2">
      <c r="A20" s="9">
        <v>6</v>
      </c>
      <c r="C20" s="1" t="s">
        <v>20</v>
      </c>
      <c r="E20" s="9"/>
      <c r="F20" s="15">
        <f t="shared" ref="F20:Q20" si="3">F18/E18-1</f>
        <v>-1.9299737403029038E-3</v>
      </c>
      <c r="G20" s="15">
        <f>G18/F18-1</f>
        <v>2.6146983408289248E-2</v>
      </c>
      <c r="H20" s="15">
        <f t="shared" si="3"/>
        <v>-1.9178236928427461E-2</v>
      </c>
      <c r="I20" s="15">
        <f t="shared" si="3"/>
        <v>-3.0776829494007063E-2</v>
      </c>
      <c r="J20" s="15">
        <f t="shared" si="3"/>
        <v>3.5186195571236922E-2</v>
      </c>
      <c r="K20" s="15">
        <f t="shared" si="3"/>
        <v>3.7221373737752916E-2</v>
      </c>
      <c r="L20" s="15">
        <f t="shared" si="3"/>
        <v>-9.6034869232789477E-3</v>
      </c>
      <c r="M20" s="15">
        <f t="shared" si="3"/>
        <v>-2.9072380071172188E-2</v>
      </c>
      <c r="N20" s="15">
        <f t="shared" si="3"/>
        <v>-3.8945680355862988E-2</v>
      </c>
      <c r="O20" s="15">
        <f t="shared" si="3"/>
        <v>5.3529351621854016E-2</v>
      </c>
      <c r="P20" s="15">
        <f t="shared" si="3"/>
        <v>-3.6265866613537368E-3</v>
      </c>
      <c r="Q20" s="15">
        <f t="shared" si="3"/>
        <v>-8.2318117904737198E-3</v>
      </c>
    </row>
    <row r="21" spans="1:17" x14ac:dyDescent="0.2">
      <c r="A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2">
      <c r="A22" s="9">
        <v>7</v>
      </c>
      <c r="C22" s="1" t="s">
        <v>31</v>
      </c>
      <c r="E22" s="10">
        <v>99372.129422539918</v>
      </c>
      <c r="F22" s="10">
        <v>98260.985635963385</v>
      </c>
      <c r="G22" s="10">
        <v>100814.79119074729</v>
      </c>
      <c r="H22" s="10">
        <v>101288.46084260647</v>
      </c>
      <c r="I22" s="10">
        <v>99235.405377426374</v>
      </c>
      <c r="J22" s="10">
        <v>101993.67844788678</v>
      </c>
      <c r="K22" s="10">
        <v>104625.95128115336</v>
      </c>
      <c r="L22" s="10">
        <v>103086.97963711298</v>
      </c>
      <c r="M22" s="10">
        <v>93512.445801452544</v>
      </c>
      <c r="N22" s="10">
        <v>90396.952838094483</v>
      </c>
      <c r="O22" s="10">
        <v>99634.290905153364</v>
      </c>
      <c r="P22" s="10">
        <v>99233.837515790015</v>
      </c>
      <c r="Q22" s="10">
        <v>96600.004345625915</v>
      </c>
    </row>
    <row r="23" spans="1:17" x14ac:dyDescent="0.2">
      <c r="A23" s="9">
        <v>8</v>
      </c>
      <c r="C23" s="1" t="s">
        <v>19</v>
      </c>
      <c r="E23" s="9"/>
      <c r="F23" s="10">
        <f t="shared" ref="F23:Q23" si="4">F22-E22</f>
        <v>-1111.1437865765329</v>
      </c>
      <c r="G23" s="10">
        <f t="shared" si="4"/>
        <v>2553.8055547839031</v>
      </c>
      <c r="H23" s="10">
        <f t="shared" si="4"/>
        <v>473.66965185917797</v>
      </c>
      <c r="I23" s="10">
        <f t="shared" si="4"/>
        <v>-2053.0554651800921</v>
      </c>
      <c r="J23" s="10">
        <f t="shared" si="4"/>
        <v>2758.2730704604037</v>
      </c>
      <c r="K23" s="10">
        <f t="shared" si="4"/>
        <v>2632.2728332665865</v>
      </c>
      <c r="L23" s="10">
        <f t="shared" si="4"/>
        <v>-1538.9716440403863</v>
      </c>
      <c r="M23" s="10">
        <f t="shared" si="4"/>
        <v>-9574.5338356604334</v>
      </c>
      <c r="N23" s="10">
        <f t="shared" si="4"/>
        <v>-3115.4929633580614</v>
      </c>
      <c r="O23" s="10">
        <f t="shared" si="4"/>
        <v>9237.3380670588813</v>
      </c>
      <c r="P23" s="10">
        <f t="shared" si="4"/>
        <v>-400.45338936334883</v>
      </c>
      <c r="Q23" s="10">
        <f t="shared" si="4"/>
        <v>-2633.8331701641</v>
      </c>
    </row>
    <row r="24" spans="1:17" x14ac:dyDescent="0.2">
      <c r="A24" s="9">
        <v>9</v>
      </c>
      <c r="C24" s="1" t="s">
        <v>20</v>
      </c>
      <c r="E24" s="9"/>
      <c r="F24" s="15">
        <f t="shared" ref="F24:Q24" si="5">F22/E22-1</f>
        <v>-1.1181644119266476E-2</v>
      </c>
      <c r="G24" s="15">
        <f t="shared" si="5"/>
        <v>2.5990025830243901E-2</v>
      </c>
      <c r="H24" s="15">
        <f t="shared" si="5"/>
        <v>4.6984142531523165E-3</v>
      </c>
      <c r="I24" s="15">
        <f t="shared" si="5"/>
        <v>-2.0269391479552312E-2</v>
      </c>
      <c r="J24" s="15">
        <f t="shared" si="5"/>
        <v>2.7795251704467283E-2</v>
      </c>
      <c r="K24" s="15">
        <f t="shared" si="5"/>
        <v>2.5808195893351815E-2</v>
      </c>
      <c r="L24" s="15">
        <f t="shared" si="5"/>
        <v>-1.4709272653634753E-2</v>
      </c>
      <c r="M24" s="15">
        <f t="shared" si="5"/>
        <v>-9.2878207018623815E-2</v>
      </c>
      <c r="N24" s="15">
        <f t="shared" si="5"/>
        <v>-3.3316345612143805E-2</v>
      </c>
      <c r="O24" s="15">
        <f t="shared" si="5"/>
        <v>0.10218638767175503</v>
      </c>
      <c r="P24" s="15">
        <f t="shared" si="5"/>
        <v>-4.0192325927682626E-3</v>
      </c>
      <c r="Q24" s="15">
        <f t="shared" si="5"/>
        <v>-2.654168412810809E-2</v>
      </c>
    </row>
    <row r="25" spans="1:17" x14ac:dyDescent="0.2">
      <c r="A25" s="9"/>
      <c r="E25" s="9"/>
      <c r="F25" s="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">
      <c r="A26" s="9">
        <v>10</v>
      </c>
      <c r="C26" s="1" t="s">
        <v>32</v>
      </c>
      <c r="E26" s="10">
        <v>25499.877374138799</v>
      </c>
      <c r="F26" s="10">
        <v>25334.486872910889</v>
      </c>
      <c r="G26" s="10">
        <v>25951.582760707228</v>
      </c>
      <c r="H26" s="10">
        <v>25502.841450133561</v>
      </c>
      <c r="I26" s="10">
        <v>24707.348220789605</v>
      </c>
      <c r="J26" s="10">
        <v>25479.590223150062</v>
      </c>
      <c r="K26" s="10">
        <v>26358.208386325627</v>
      </c>
      <c r="L26" s="10">
        <v>26008.615509353156</v>
      </c>
      <c r="M26" s="10">
        <v>24983.877136199695</v>
      </c>
      <c r="N26" s="10">
        <v>23984.961163565684</v>
      </c>
      <c r="O26" s="10">
        <v>25417.081970485789</v>
      </c>
      <c r="P26" s="10">
        <v>25304.676209856141</v>
      </c>
      <c r="Q26" s="10">
        <v>25018.010933830803</v>
      </c>
    </row>
    <row r="27" spans="1:17" x14ac:dyDescent="0.2">
      <c r="A27" s="9">
        <v>11</v>
      </c>
      <c r="C27" s="1" t="s">
        <v>19</v>
      </c>
      <c r="E27" s="9"/>
      <c r="F27" s="10">
        <f t="shared" ref="F27:Q27" si="6">F26-E26</f>
        <v>-165.39050122791014</v>
      </c>
      <c r="G27" s="10">
        <f t="shared" si="6"/>
        <v>617.0958877963385</v>
      </c>
      <c r="H27" s="10">
        <f t="shared" si="6"/>
        <v>-448.74131057366685</v>
      </c>
      <c r="I27" s="10">
        <f t="shared" si="6"/>
        <v>-795.49322934395605</v>
      </c>
      <c r="J27" s="10">
        <f t="shared" si="6"/>
        <v>772.24200236045726</v>
      </c>
      <c r="K27" s="10">
        <f t="shared" si="6"/>
        <v>878.6181631755644</v>
      </c>
      <c r="L27" s="10">
        <f t="shared" si="6"/>
        <v>-349.59287697247055</v>
      </c>
      <c r="M27" s="10">
        <f t="shared" si="6"/>
        <v>-1024.738373153461</v>
      </c>
      <c r="N27" s="10">
        <f t="shared" si="6"/>
        <v>-998.91597263401127</v>
      </c>
      <c r="O27" s="10">
        <f t="shared" si="6"/>
        <v>1432.1208069201057</v>
      </c>
      <c r="P27" s="10">
        <f t="shared" si="6"/>
        <v>-112.40576062964828</v>
      </c>
      <c r="Q27" s="10">
        <f t="shared" si="6"/>
        <v>-286.66527602533824</v>
      </c>
    </row>
    <row r="28" spans="1:17" x14ac:dyDescent="0.2">
      <c r="A28" s="9">
        <v>12</v>
      </c>
      <c r="C28" s="1" t="s">
        <v>20</v>
      </c>
      <c r="E28" s="9"/>
      <c r="F28" s="15">
        <f t="shared" ref="F28:Q28" si="7">F26/E26-1</f>
        <v>-6.4859331988649238E-3</v>
      </c>
      <c r="G28" s="15">
        <f t="shared" si="7"/>
        <v>2.4357939076957269E-2</v>
      </c>
      <c r="H28" s="15">
        <f t="shared" si="7"/>
        <v>-1.7291481398702846E-2</v>
      </c>
      <c r="I28" s="15">
        <f t="shared" si="7"/>
        <v>-3.119233717150327E-2</v>
      </c>
      <c r="J28" s="15">
        <f t="shared" si="7"/>
        <v>3.1255559903052177E-2</v>
      </c>
      <c r="K28" s="15">
        <f t="shared" si="7"/>
        <v>3.4483214034473519E-2</v>
      </c>
      <c r="L28" s="15">
        <f t="shared" si="7"/>
        <v>-1.3263150205377272E-2</v>
      </c>
      <c r="M28" s="15">
        <f t="shared" si="7"/>
        <v>-3.9399958555461967E-2</v>
      </c>
      <c r="N28" s="15">
        <f t="shared" si="7"/>
        <v>-3.9982424152521179E-2</v>
      </c>
      <c r="O28" s="15">
        <f t="shared" si="7"/>
        <v>5.9709115105659016E-2</v>
      </c>
      <c r="P28" s="15">
        <f t="shared" si="7"/>
        <v>-4.4224494676522452E-3</v>
      </c>
      <c r="Q28" s="15">
        <f t="shared" si="7"/>
        <v>-1.1328549460501769E-2</v>
      </c>
    </row>
    <row r="31" spans="1:17" x14ac:dyDescent="0.2">
      <c r="A31" s="4" t="s">
        <v>27</v>
      </c>
    </row>
    <row r="32" spans="1:17" ht="15" customHeight="1" x14ac:dyDescent="0.2">
      <c r="A32" s="12" t="s">
        <v>28</v>
      </c>
      <c r="B32" s="18" t="s">
        <v>41</v>
      </c>
      <c r="C32" s="18"/>
      <c r="D32" s="18"/>
      <c r="E32" s="18"/>
      <c r="F32" s="18"/>
      <c r="G32" s="18"/>
      <c r="H32" s="18"/>
    </row>
    <row r="33" spans="1:8" ht="15" customHeight="1" x14ac:dyDescent="0.2">
      <c r="A33" s="17" t="s">
        <v>38</v>
      </c>
      <c r="B33" s="18" t="s">
        <v>40</v>
      </c>
      <c r="C33" s="18"/>
      <c r="D33" s="18"/>
      <c r="E33" s="18"/>
      <c r="F33" s="18"/>
      <c r="G33" s="18"/>
      <c r="H33" s="18"/>
    </row>
  </sheetData>
  <mergeCells count="2">
    <mergeCell ref="B32:H32"/>
    <mergeCell ref="B33:H33"/>
  </mergeCells>
  <pageMargins left="0.7" right="0.7" top="0.75" bottom="0.75" header="0.3" footer="0.3"/>
  <pageSetup paperSize="5" orientation="landscape" r:id="rId1"/>
  <headerFooter>
    <oddHeader>&amp;R&amp;"Arial,Regular"&amp;10Filed: 2022-10-31
EB-2022-0200
Exhibit 3
Tab 2
Schedule 5
Attachment 7
Page 2 of 2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2022-11-01T21:20:34Z</dcterms:created>
  <dcterms:modified xsi:type="dcterms:W3CDTF">2022-11-01T21:20:43Z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2022-11-01T21:20:43Z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c69808ba-bf6a-4e50-9648-9ea5786ebcd8</vt:lpwstr>
  </property>
  <property fmtid="{D5CDD505-2E9C-101B-9397-08002B2CF9AE}" pid="8" name="MSIP_Label_67694783-de61-499c-97f7-53d7c605e6e9_ContentBits">
    <vt:lpwstr>0</vt:lpwstr>
  </property>
</Properties>
</file>