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E453786-F56E-47C1-A6A2-E1DE18E5FD66}" xr6:coauthVersionLast="47" xr6:coauthVersionMax="47" xr10:uidLastSave="{AF544DE0-A289-4A80-97C9-82464F6701EC}"/>
  <bookViews>
    <workbookView xWindow="30" yWindow="30" windowWidth="28770" windowHeight="15570" xr2:uid="{A31E4B0A-2513-47EF-9786-E155CF8EF836}"/>
  </bookViews>
  <sheets>
    <sheet name="Sheet1" sheetId="3" r:id="rId1"/>
  </sheets>
  <definedNames>
    <definedName name="_xlnm.Print_Area" localSheetId="0">Sheet1!$A$1:$P$34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N31" i="3"/>
  <c r="O31" i="3"/>
  <c r="P31" i="3"/>
  <c r="E31" i="3"/>
  <c r="E24" i="3"/>
  <c r="M16" i="3" l="1"/>
  <c r="N16" i="3"/>
  <c r="K16" i="3"/>
  <c r="L16" i="3"/>
  <c r="I16" i="3"/>
  <c r="J16" i="3"/>
  <c r="G16" i="3"/>
  <c r="H16" i="3"/>
  <c r="F16" i="3"/>
  <c r="P24" i="3"/>
  <c r="N24" i="3"/>
  <c r="O24" i="3"/>
  <c r="L24" i="3"/>
  <c r="M24" i="3"/>
  <c r="J24" i="3"/>
  <c r="K24" i="3"/>
  <c r="I24" i="3"/>
  <c r="H24" i="3"/>
  <c r="G24" i="3"/>
  <c r="F24" i="3"/>
  <c r="O16" i="3"/>
  <c r="P16" i="3"/>
  <c r="E16" i="3"/>
</calcChain>
</file>

<file path=xl/sharedStrings.xml><?xml version="1.0" encoding="utf-8"?>
<sst xmlns="http://schemas.openxmlformats.org/spreadsheetml/2006/main" count="45" uniqueCount="35">
  <si>
    <t>(a)</t>
  </si>
  <si>
    <t>(b)</t>
  </si>
  <si>
    <t>(d)</t>
  </si>
  <si>
    <t>Actual</t>
  </si>
  <si>
    <t>Estimate</t>
  </si>
  <si>
    <t>Bridge Year</t>
  </si>
  <si>
    <t>Test Year</t>
  </si>
  <si>
    <t xml:space="preserve">(c) </t>
  </si>
  <si>
    <t>(e)</t>
  </si>
  <si>
    <t>(f)</t>
  </si>
  <si>
    <t>(g)</t>
  </si>
  <si>
    <t>(h)</t>
  </si>
  <si>
    <t>(i)</t>
  </si>
  <si>
    <t>(j)</t>
  </si>
  <si>
    <t>(k)</t>
  </si>
  <si>
    <t>(l)</t>
  </si>
  <si>
    <t>Residential</t>
  </si>
  <si>
    <t>Commercial</t>
  </si>
  <si>
    <t>Industrial</t>
  </si>
  <si>
    <t>Total</t>
  </si>
  <si>
    <t>Average Number of Customers (Actual and Forecast)</t>
  </si>
  <si>
    <t>Rate 1</t>
  </si>
  <si>
    <t>Rate M1</t>
  </si>
  <si>
    <t>Rate M2</t>
  </si>
  <si>
    <t>Rate 01</t>
  </si>
  <si>
    <t>Rate 10</t>
  </si>
  <si>
    <t>Rate 6 (1)</t>
  </si>
  <si>
    <t>(1)</t>
  </si>
  <si>
    <t>EGD Rate Zone</t>
  </si>
  <si>
    <t>EGI By Sector</t>
  </si>
  <si>
    <t>Line No.</t>
  </si>
  <si>
    <t>Includes Rate 9.</t>
  </si>
  <si>
    <t>Note:</t>
  </si>
  <si>
    <t>Rate Class / Sector</t>
  </si>
  <si>
    <t>Union Rate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</si>
</sst>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_);\(#,##0.000\)"/>
    <numFmt numFmtId="166" formatCode="#,##0.0_);\(#,##0.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64" fontId="1" fillId="0" borderId="0" xfId="1" applyNumberFormat="1" applyFont="1" applyFill="1"/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/>
    <xf numFmtId="0" fontId="1" fillId="0" borderId="1" xfId="0" applyFont="1" applyFill="1" applyBorder="1" applyAlignment="1">
      <alignment wrapText="1"/>
    </xf>
    <xf numFmtId="164" fontId="1" fillId="0" borderId="0" xfId="1" applyNumberFormat="1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5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top"/>
    </xf>
    <xf numFmtId="37" fontId="1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9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/>
    <xf numFmtId="39" fontId="1" fillId="0" borderId="0" xfId="0" applyNumberFormat="1" applyFont="1" applyFill="1"/>
    <xf numFmtId="37" fontId="1" fillId="0" borderId="2" xfId="0" applyNumberFormat="1" applyFont="1" applyFill="1" applyBorder="1" applyAlignment="1">
      <alignment horizontal="center"/>
    </xf>
    <xf numFmtId="0" fontId="1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BB8-187A-4257-8D65-F284A534B7E0}">
  <sheetPr>
    <tabColor rgb="FF92D050"/>
    <pageSetUpPr fitToPage="1"/>
  </sheetPr>
  <dimension ref="A5:T44"/>
  <sheetViews>
    <sheetView tabSelected="1" view="pageLayout" zoomScaleNormal="100" workbookViewId="0">
      <selection activeCell="F4" sqref="F4"/>
    </sheetView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16.28515625" style="1" bestFit="1" customWidth="1"/>
    <col min="4" max="4" width="1.28515625" style="1" customWidth="1"/>
    <col min="5" max="5" width="10.7109375" style="1" customWidth="1"/>
    <col min="6" max="16" width="10.5703125" style="1" bestFit="1" customWidth="1"/>
    <col min="17" max="17" width="9.85546875" style="1" customWidth="1"/>
    <col min="18" max="18" width="11.7109375" style="1" customWidth="1"/>
    <col min="19" max="19" width="12.42578125" style="1" customWidth="1"/>
    <col min="20" max="20" width="14.42578125" style="1" customWidth="1"/>
    <col min="21" max="21" width="22.5703125" style="1" customWidth="1"/>
    <col min="22" max="255" width="101.140625" style="1"/>
    <col min="256" max="256" width="5.7109375" style="1" bestFit="1" customWidth="1"/>
    <col min="257" max="257" width="1.28515625" style="1" customWidth="1"/>
    <col min="258" max="258" width="20.7109375" style="1" customWidth="1"/>
    <col min="259" max="259" width="1.28515625" style="1" customWidth="1"/>
    <col min="260" max="260" width="0" style="1" hidden="1" customWidth="1"/>
    <col min="261" max="273" width="9.85546875" style="1" customWidth="1"/>
    <col min="274" max="274" width="11.7109375" style="1" customWidth="1"/>
    <col min="275" max="275" width="12.42578125" style="1" customWidth="1"/>
    <col min="276" max="276" width="14.42578125" style="1" customWidth="1"/>
    <col min="277" max="277" width="22.5703125" style="1" customWidth="1"/>
    <col min="278" max="511" width="101.140625" style="1"/>
    <col min="512" max="512" width="5.7109375" style="1" bestFit="1" customWidth="1"/>
    <col min="513" max="513" width="1.28515625" style="1" customWidth="1"/>
    <col min="514" max="514" width="20.7109375" style="1" customWidth="1"/>
    <col min="515" max="515" width="1.28515625" style="1" customWidth="1"/>
    <col min="516" max="516" width="0" style="1" hidden="1" customWidth="1"/>
    <col min="517" max="529" width="9.85546875" style="1" customWidth="1"/>
    <col min="530" max="530" width="11.7109375" style="1" customWidth="1"/>
    <col min="531" max="531" width="12.42578125" style="1" customWidth="1"/>
    <col min="532" max="532" width="14.42578125" style="1" customWidth="1"/>
    <col min="533" max="533" width="22.5703125" style="1" customWidth="1"/>
    <col min="534" max="767" width="101.140625" style="1"/>
    <col min="768" max="768" width="5.7109375" style="1" bestFit="1" customWidth="1"/>
    <col min="769" max="769" width="1.28515625" style="1" customWidth="1"/>
    <col min="770" max="770" width="20.7109375" style="1" customWidth="1"/>
    <col min="771" max="771" width="1.28515625" style="1" customWidth="1"/>
    <col min="772" max="772" width="0" style="1" hidden="1" customWidth="1"/>
    <col min="773" max="785" width="9.85546875" style="1" customWidth="1"/>
    <col min="786" max="786" width="11.7109375" style="1" customWidth="1"/>
    <col min="787" max="787" width="12.42578125" style="1" customWidth="1"/>
    <col min="788" max="788" width="14.42578125" style="1" customWidth="1"/>
    <col min="789" max="789" width="22.5703125" style="1" customWidth="1"/>
    <col min="790" max="1023" width="101.140625" style="1"/>
    <col min="1024" max="1024" width="5.7109375" style="1" bestFit="1" customWidth="1"/>
    <col min="1025" max="1025" width="1.28515625" style="1" customWidth="1"/>
    <col min="1026" max="1026" width="20.7109375" style="1" customWidth="1"/>
    <col min="1027" max="1027" width="1.28515625" style="1" customWidth="1"/>
    <col min="1028" max="1028" width="0" style="1" hidden="1" customWidth="1"/>
    <col min="1029" max="1041" width="9.85546875" style="1" customWidth="1"/>
    <col min="1042" max="1042" width="11.7109375" style="1" customWidth="1"/>
    <col min="1043" max="1043" width="12.42578125" style="1" customWidth="1"/>
    <col min="1044" max="1044" width="14.42578125" style="1" customWidth="1"/>
    <col min="1045" max="1045" width="22.5703125" style="1" customWidth="1"/>
    <col min="1046" max="1279" width="101.140625" style="1"/>
    <col min="1280" max="1280" width="5.7109375" style="1" bestFit="1" customWidth="1"/>
    <col min="1281" max="1281" width="1.28515625" style="1" customWidth="1"/>
    <col min="1282" max="1282" width="20.7109375" style="1" customWidth="1"/>
    <col min="1283" max="1283" width="1.28515625" style="1" customWidth="1"/>
    <col min="1284" max="1284" width="0" style="1" hidden="1" customWidth="1"/>
    <col min="1285" max="1297" width="9.85546875" style="1" customWidth="1"/>
    <col min="1298" max="1298" width="11.7109375" style="1" customWidth="1"/>
    <col min="1299" max="1299" width="12.42578125" style="1" customWidth="1"/>
    <col min="1300" max="1300" width="14.42578125" style="1" customWidth="1"/>
    <col min="1301" max="1301" width="22.5703125" style="1" customWidth="1"/>
    <col min="1302" max="1535" width="101.140625" style="1"/>
    <col min="1536" max="1536" width="5.7109375" style="1" bestFit="1" customWidth="1"/>
    <col min="1537" max="1537" width="1.28515625" style="1" customWidth="1"/>
    <col min="1538" max="1538" width="20.7109375" style="1" customWidth="1"/>
    <col min="1539" max="1539" width="1.28515625" style="1" customWidth="1"/>
    <col min="1540" max="1540" width="0" style="1" hidden="1" customWidth="1"/>
    <col min="1541" max="1553" width="9.85546875" style="1" customWidth="1"/>
    <col min="1554" max="1554" width="11.7109375" style="1" customWidth="1"/>
    <col min="1555" max="1555" width="12.42578125" style="1" customWidth="1"/>
    <col min="1556" max="1556" width="14.42578125" style="1" customWidth="1"/>
    <col min="1557" max="1557" width="22.5703125" style="1" customWidth="1"/>
    <col min="1558" max="1791" width="101.140625" style="1"/>
    <col min="1792" max="1792" width="5.7109375" style="1" bestFit="1" customWidth="1"/>
    <col min="1793" max="1793" width="1.28515625" style="1" customWidth="1"/>
    <col min="1794" max="1794" width="20.7109375" style="1" customWidth="1"/>
    <col min="1795" max="1795" width="1.28515625" style="1" customWidth="1"/>
    <col min="1796" max="1796" width="0" style="1" hidden="1" customWidth="1"/>
    <col min="1797" max="1809" width="9.85546875" style="1" customWidth="1"/>
    <col min="1810" max="1810" width="11.7109375" style="1" customWidth="1"/>
    <col min="1811" max="1811" width="12.42578125" style="1" customWidth="1"/>
    <col min="1812" max="1812" width="14.42578125" style="1" customWidth="1"/>
    <col min="1813" max="1813" width="22.5703125" style="1" customWidth="1"/>
    <col min="1814" max="2047" width="101.140625" style="1"/>
    <col min="2048" max="2048" width="5.7109375" style="1" bestFit="1" customWidth="1"/>
    <col min="2049" max="2049" width="1.28515625" style="1" customWidth="1"/>
    <col min="2050" max="2050" width="20.7109375" style="1" customWidth="1"/>
    <col min="2051" max="2051" width="1.28515625" style="1" customWidth="1"/>
    <col min="2052" max="2052" width="0" style="1" hidden="1" customWidth="1"/>
    <col min="2053" max="2065" width="9.85546875" style="1" customWidth="1"/>
    <col min="2066" max="2066" width="11.7109375" style="1" customWidth="1"/>
    <col min="2067" max="2067" width="12.42578125" style="1" customWidth="1"/>
    <col min="2068" max="2068" width="14.42578125" style="1" customWidth="1"/>
    <col min="2069" max="2069" width="22.5703125" style="1" customWidth="1"/>
    <col min="2070" max="2303" width="101.140625" style="1"/>
    <col min="2304" max="2304" width="5.7109375" style="1" bestFit="1" customWidth="1"/>
    <col min="2305" max="2305" width="1.28515625" style="1" customWidth="1"/>
    <col min="2306" max="2306" width="20.7109375" style="1" customWidth="1"/>
    <col min="2307" max="2307" width="1.28515625" style="1" customWidth="1"/>
    <col min="2308" max="2308" width="0" style="1" hidden="1" customWidth="1"/>
    <col min="2309" max="2321" width="9.85546875" style="1" customWidth="1"/>
    <col min="2322" max="2322" width="11.7109375" style="1" customWidth="1"/>
    <col min="2323" max="2323" width="12.42578125" style="1" customWidth="1"/>
    <col min="2324" max="2324" width="14.42578125" style="1" customWidth="1"/>
    <col min="2325" max="2325" width="22.5703125" style="1" customWidth="1"/>
    <col min="2326" max="2559" width="101.140625" style="1"/>
    <col min="2560" max="2560" width="5.7109375" style="1" bestFit="1" customWidth="1"/>
    <col min="2561" max="2561" width="1.28515625" style="1" customWidth="1"/>
    <col min="2562" max="2562" width="20.7109375" style="1" customWidth="1"/>
    <col min="2563" max="2563" width="1.28515625" style="1" customWidth="1"/>
    <col min="2564" max="2564" width="0" style="1" hidden="1" customWidth="1"/>
    <col min="2565" max="2577" width="9.85546875" style="1" customWidth="1"/>
    <col min="2578" max="2578" width="11.7109375" style="1" customWidth="1"/>
    <col min="2579" max="2579" width="12.42578125" style="1" customWidth="1"/>
    <col min="2580" max="2580" width="14.42578125" style="1" customWidth="1"/>
    <col min="2581" max="2581" width="22.5703125" style="1" customWidth="1"/>
    <col min="2582" max="2815" width="101.140625" style="1"/>
    <col min="2816" max="2816" width="5.7109375" style="1" bestFit="1" customWidth="1"/>
    <col min="2817" max="2817" width="1.28515625" style="1" customWidth="1"/>
    <col min="2818" max="2818" width="20.7109375" style="1" customWidth="1"/>
    <col min="2819" max="2819" width="1.28515625" style="1" customWidth="1"/>
    <col min="2820" max="2820" width="0" style="1" hidden="1" customWidth="1"/>
    <col min="2821" max="2833" width="9.85546875" style="1" customWidth="1"/>
    <col min="2834" max="2834" width="11.7109375" style="1" customWidth="1"/>
    <col min="2835" max="2835" width="12.42578125" style="1" customWidth="1"/>
    <col min="2836" max="2836" width="14.42578125" style="1" customWidth="1"/>
    <col min="2837" max="2837" width="22.5703125" style="1" customWidth="1"/>
    <col min="2838" max="3071" width="101.140625" style="1"/>
    <col min="3072" max="3072" width="5.7109375" style="1" bestFit="1" customWidth="1"/>
    <col min="3073" max="3073" width="1.28515625" style="1" customWidth="1"/>
    <col min="3074" max="3074" width="20.7109375" style="1" customWidth="1"/>
    <col min="3075" max="3075" width="1.28515625" style="1" customWidth="1"/>
    <col min="3076" max="3076" width="0" style="1" hidden="1" customWidth="1"/>
    <col min="3077" max="3089" width="9.85546875" style="1" customWidth="1"/>
    <col min="3090" max="3090" width="11.7109375" style="1" customWidth="1"/>
    <col min="3091" max="3091" width="12.42578125" style="1" customWidth="1"/>
    <col min="3092" max="3092" width="14.42578125" style="1" customWidth="1"/>
    <col min="3093" max="3093" width="22.5703125" style="1" customWidth="1"/>
    <col min="3094" max="3327" width="101.140625" style="1"/>
    <col min="3328" max="3328" width="5.7109375" style="1" bestFit="1" customWidth="1"/>
    <col min="3329" max="3329" width="1.28515625" style="1" customWidth="1"/>
    <col min="3330" max="3330" width="20.7109375" style="1" customWidth="1"/>
    <col min="3331" max="3331" width="1.28515625" style="1" customWidth="1"/>
    <col min="3332" max="3332" width="0" style="1" hidden="1" customWidth="1"/>
    <col min="3333" max="3345" width="9.85546875" style="1" customWidth="1"/>
    <col min="3346" max="3346" width="11.7109375" style="1" customWidth="1"/>
    <col min="3347" max="3347" width="12.42578125" style="1" customWidth="1"/>
    <col min="3348" max="3348" width="14.42578125" style="1" customWidth="1"/>
    <col min="3349" max="3349" width="22.5703125" style="1" customWidth="1"/>
    <col min="3350" max="3583" width="101.140625" style="1"/>
    <col min="3584" max="3584" width="5.7109375" style="1" bestFit="1" customWidth="1"/>
    <col min="3585" max="3585" width="1.28515625" style="1" customWidth="1"/>
    <col min="3586" max="3586" width="20.7109375" style="1" customWidth="1"/>
    <col min="3587" max="3587" width="1.28515625" style="1" customWidth="1"/>
    <col min="3588" max="3588" width="0" style="1" hidden="1" customWidth="1"/>
    <col min="3589" max="3601" width="9.85546875" style="1" customWidth="1"/>
    <col min="3602" max="3602" width="11.7109375" style="1" customWidth="1"/>
    <col min="3603" max="3603" width="12.42578125" style="1" customWidth="1"/>
    <col min="3604" max="3604" width="14.42578125" style="1" customWidth="1"/>
    <col min="3605" max="3605" width="22.5703125" style="1" customWidth="1"/>
    <col min="3606" max="3839" width="101.140625" style="1"/>
    <col min="3840" max="3840" width="5.7109375" style="1" bestFit="1" customWidth="1"/>
    <col min="3841" max="3841" width="1.28515625" style="1" customWidth="1"/>
    <col min="3842" max="3842" width="20.7109375" style="1" customWidth="1"/>
    <col min="3843" max="3843" width="1.28515625" style="1" customWidth="1"/>
    <col min="3844" max="3844" width="0" style="1" hidden="1" customWidth="1"/>
    <col min="3845" max="3857" width="9.85546875" style="1" customWidth="1"/>
    <col min="3858" max="3858" width="11.7109375" style="1" customWidth="1"/>
    <col min="3859" max="3859" width="12.42578125" style="1" customWidth="1"/>
    <col min="3860" max="3860" width="14.42578125" style="1" customWidth="1"/>
    <col min="3861" max="3861" width="22.5703125" style="1" customWidth="1"/>
    <col min="3862" max="4095" width="101.140625" style="1"/>
    <col min="4096" max="4096" width="5.7109375" style="1" bestFit="1" customWidth="1"/>
    <col min="4097" max="4097" width="1.28515625" style="1" customWidth="1"/>
    <col min="4098" max="4098" width="20.7109375" style="1" customWidth="1"/>
    <col min="4099" max="4099" width="1.28515625" style="1" customWidth="1"/>
    <col min="4100" max="4100" width="0" style="1" hidden="1" customWidth="1"/>
    <col min="4101" max="4113" width="9.85546875" style="1" customWidth="1"/>
    <col min="4114" max="4114" width="11.7109375" style="1" customWidth="1"/>
    <col min="4115" max="4115" width="12.42578125" style="1" customWidth="1"/>
    <col min="4116" max="4116" width="14.42578125" style="1" customWidth="1"/>
    <col min="4117" max="4117" width="22.5703125" style="1" customWidth="1"/>
    <col min="4118" max="4351" width="101.140625" style="1"/>
    <col min="4352" max="4352" width="5.7109375" style="1" bestFit="1" customWidth="1"/>
    <col min="4353" max="4353" width="1.28515625" style="1" customWidth="1"/>
    <col min="4354" max="4354" width="20.7109375" style="1" customWidth="1"/>
    <col min="4355" max="4355" width="1.28515625" style="1" customWidth="1"/>
    <col min="4356" max="4356" width="0" style="1" hidden="1" customWidth="1"/>
    <col min="4357" max="4369" width="9.85546875" style="1" customWidth="1"/>
    <col min="4370" max="4370" width="11.7109375" style="1" customWidth="1"/>
    <col min="4371" max="4371" width="12.42578125" style="1" customWidth="1"/>
    <col min="4372" max="4372" width="14.42578125" style="1" customWidth="1"/>
    <col min="4373" max="4373" width="22.5703125" style="1" customWidth="1"/>
    <col min="4374" max="4607" width="101.140625" style="1"/>
    <col min="4608" max="4608" width="5.7109375" style="1" bestFit="1" customWidth="1"/>
    <col min="4609" max="4609" width="1.28515625" style="1" customWidth="1"/>
    <col min="4610" max="4610" width="20.7109375" style="1" customWidth="1"/>
    <col min="4611" max="4611" width="1.28515625" style="1" customWidth="1"/>
    <col min="4612" max="4612" width="0" style="1" hidden="1" customWidth="1"/>
    <col min="4613" max="4625" width="9.85546875" style="1" customWidth="1"/>
    <col min="4626" max="4626" width="11.7109375" style="1" customWidth="1"/>
    <col min="4627" max="4627" width="12.42578125" style="1" customWidth="1"/>
    <col min="4628" max="4628" width="14.42578125" style="1" customWidth="1"/>
    <col min="4629" max="4629" width="22.5703125" style="1" customWidth="1"/>
    <col min="4630" max="4863" width="101.140625" style="1"/>
    <col min="4864" max="4864" width="5.7109375" style="1" bestFit="1" customWidth="1"/>
    <col min="4865" max="4865" width="1.28515625" style="1" customWidth="1"/>
    <col min="4866" max="4866" width="20.7109375" style="1" customWidth="1"/>
    <col min="4867" max="4867" width="1.28515625" style="1" customWidth="1"/>
    <col min="4868" max="4868" width="0" style="1" hidden="1" customWidth="1"/>
    <col min="4869" max="4881" width="9.85546875" style="1" customWidth="1"/>
    <col min="4882" max="4882" width="11.7109375" style="1" customWidth="1"/>
    <col min="4883" max="4883" width="12.42578125" style="1" customWidth="1"/>
    <col min="4884" max="4884" width="14.42578125" style="1" customWidth="1"/>
    <col min="4885" max="4885" width="22.5703125" style="1" customWidth="1"/>
    <col min="4886" max="5119" width="101.140625" style="1"/>
    <col min="5120" max="5120" width="5.7109375" style="1" bestFit="1" customWidth="1"/>
    <col min="5121" max="5121" width="1.28515625" style="1" customWidth="1"/>
    <col min="5122" max="5122" width="20.7109375" style="1" customWidth="1"/>
    <col min="5123" max="5123" width="1.28515625" style="1" customWidth="1"/>
    <col min="5124" max="5124" width="0" style="1" hidden="1" customWidth="1"/>
    <col min="5125" max="5137" width="9.85546875" style="1" customWidth="1"/>
    <col min="5138" max="5138" width="11.7109375" style="1" customWidth="1"/>
    <col min="5139" max="5139" width="12.42578125" style="1" customWidth="1"/>
    <col min="5140" max="5140" width="14.42578125" style="1" customWidth="1"/>
    <col min="5141" max="5141" width="22.5703125" style="1" customWidth="1"/>
    <col min="5142" max="5375" width="101.140625" style="1"/>
    <col min="5376" max="5376" width="5.7109375" style="1" bestFit="1" customWidth="1"/>
    <col min="5377" max="5377" width="1.28515625" style="1" customWidth="1"/>
    <col min="5378" max="5378" width="20.7109375" style="1" customWidth="1"/>
    <col min="5379" max="5379" width="1.28515625" style="1" customWidth="1"/>
    <col min="5380" max="5380" width="0" style="1" hidden="1" customWidth="1"/>
    <col min="5381" max="5393" width="9.85546875" style="1" customWidth="1"/>
    <col min="5394" max="5394" width="11.7109375" style="1" customWidth="1"/>
    <col min="5395" max="5395" width="12.42578125" style="1" customWidth="1"/>
    <col min="5396" max="5396" width="14.42578125" style="1" customWidth="1"/>
    <col min="5397" max="5397" width="22.5703125" style="1" customWidth="1"/>
    <col min="5398" max="5631" width="101.140625" style="1"/>
    <col min="5632" max="5632" width="5.7109375" style="1" bestFit="1" customWidth="1"/>
    <col min="5633" max="5633" width="1.28515625" style="1" customWidth="1"/>
    <col min="5634" max="5634" width="20.7109375" style="1" customWidth="1"/>
    <col min="5635" max="5635" width="1.28515625" style="1" customWidth="1"/>
    <col min="5636" max="5636" width="0" style="1" hidden="1" customWidth="1"/>
    <col min="5637" max="5649" width="9.85546875" style="1" customWidth="1"/>
    <col min="5650" max="5650" width="11.7109375" style="1" customWidth="1"/>
    <col min="5651" max="5651" width="12.42578125" style="1" customWidth="1"/>
    <col min="5652" max="5652" width="14.42578125" style="1" customWidth="1"/>
    <col min="5653" max="5653" width="22.5703125" style="1" customWidth="1"/>
    <col min="5654" max="5887" width="101.140625" style="1"/>
    <col min="5888" max="5888" width="5.7109375" style="1" bestFit="1" customWidth="1"/>
    <col min="5889" max="5889" width="1.28515625" style="1" customWidth="1"/>
    <col min="5890" max="5890" width="20.7109375" style="1" customWidth="1"/>
    <col min="5891" max="5891" width="1.28515625" style="1" customWidth="1"/>
    <col min="5892" max="5892" width="0" style="1" hidden="1" customWidth="1"/>
    <col min="5893" max="5905" width="9.85546875" style="1" customWidth="1"/>
    <col min="5906" max="5906" width="11.7109375" style="1" customWidth="1"/>
    <col min="5907" max="5907" width="12.42578125" style="1" customWidth="1"/>
    <col min="5908" max="5908" width="14.42578125" style="1" customWidth="1"/>
    <col min="5909" max="5909" width="22.5703125" style="1" customWidth="1"/>
    <col min="5910" max="6143" width="101.140625" style="1"/>
    <col min="6144" max="6144" width="5.7109375" style="1" bestFit="1" customWidth="1"/>
    <col min="6145" max="6145" width="1.28515625" style="1" customWidth="1"/>
    <col min="6146" max="6146" width="20.7109375" style="1" customWidth="1"/>
    <col min="6147" max="6147" width="1.28515625" style="1" customWidth="1"/>
    <col min="6148" max="6148" width="0" style="1" hidden="1" customWidth="1"/>
    <col min="6149" max="6161" width="9.85546875" style="1" customWidth="1"/>
    <col min="6162" max="6162" width="11.7109375" style="1" customWidth="1"/>
    <col min="6163" max="6163" width="12.42578125" style="1" customWidth="1"/>
    <col min="6164" max="6164" width="14.42578125" style="1" customWidth="1"/>
    <col min="6165" max="6165" width="22.5703125" style="1" customWidth="1"/>
    <col min="6166" max="6399" width="101.140625" style="1"/>
    <col min="6400" max="6400" width="5.7109375" style="1" bestFit="1" customWidth="1"/>
    <col min="6401" max="6401" width="1.28515625" style="1" customWidth="1"/>
    <col min="6402" max="6402" width="20.7109375" style="1" customWidth="1"/>
    <col min="6403" max="6403" width="1.28515625" style="1" customWidth="1"/>
    <col min="6404" max="6404" width="0" style="1" hidden="1" customWidth="1"/>
    <col min="6405" max="6417" width="9.85546875" style="1" customWidth="1"/>
    <col min="6418" max="6418" width="11.7109375" style="1" customWidth="1"/>
    <col min="6419" max="6419" width="12.42578125" style="1" customWidth="1"/>
    <col min="6420" max="6420" width="14.42578125" style="1" customWidth="1"/>
    <col min="6421" max="6421" width="22.5703125" style="1" customWidth="1"/>
    <col min="6422" max="6655" width="101.140625" style="1"/>
    <col min="6656" max="6656" width="5.7109375" style="1" bestFit="1" customWidth="1"/>
    <col min="6657" max="6657" width="1.28515625" style="1" customWidth="1"/>
    <col min="6658" max="6658" width="20.7109375" style="1" customWidth="1"/>
    <col min="6659" max="6659" width="1.28515625" style="1" customWidth="1"/>
    <col min="6660" max="6660" width="0" style="1" hidden="1" customWidth="1"/>
    <col min="6661" max="6673" width="9.85546875" style="1" customWidth="1"/>
    <col min="6674" max="6674" width="11.7109375" style="1" customWidth="1"/>
    <col min="6675" max="6675" width="12.42578125" style="1" customWidth="1"/>
    <col min="6676" max="6676" width="14.42578125" style="1" customWidth="1"/>
    <col min="6677" max="6677" width="22.5703125" style="1" customWidth="1"/>
    <col min="6678" max="6911" width="101.140625" style="1"/>
    <col min="6912" max="6912" width="5.7109375" style="1" bestFit="1" customWidth="1"/>
    <col min="6913" max="6913" width="1.28515625" style="1" customWidth="1"/>
    <col min="6914" max="6914" width="20.7109375" style="1" customWidth="1"/>
    <col min="6915" max="6915" width="1.28515625" style="1" customWidth="1"/>
    <col min="6916" max="6916" width="0" style="1" hidden="1" customWidth="1"/>
    <col min="6917" max="6929" width="9.85546875" style="1" customWidth="1"/>
    <col min="6930" max="6930" width="11.7109375" style="1" customWidth="1"/>
    <col min="6931" max="6931" width="12.42578125" style="1" customWidth="1"/>
    <col min="6932" max="6932" width="14.42578125" style="1" customWidth="1"/>
    <col min="6933" max="6933" width="22.5703125" style="1" customWidth="1"/>
    <col min="6934" max="7167" width="101.140625" style="1"/>
    <col min="7168" max="7168" width="5.7109375" style="1" bestFit="1" customWidth="1"/>
    <col min="7169" max="7169" width="1.28515625" style="1" customWidth="1"/>
    <col min="7170" max="7170" width="20.7109375" style="1" customWidth="1"/>
    <col min="7171" max="7171" width="1.28515625" style="1" customWidth="1"/>
    <col min="7172" max="7172" width="0" style="1" hidden="1" customWidth="1"/>
    <col min="7173" max="7185" width="9.85546875" style="1" customWidth="1"/>
    <col min="7186" max="7186" width="11.7109375" style="1" customWidth="1"/>
    <col min="7187" max="7187" width="12.42578125" style="1" customWidth="1"/>
    <col min="7188" max="7188" width="14.42578125" style="1" customWidth="1"/>
    <col min="7189" max="7189" width="22.5703125" style="1" customWidth="1"/>
    <col min="7190" max="7423" width="101.140625" style="1"/>
    <col min="7424" max="7424" width="5.7109375" style="1" bestFit="1" customWidth="1"/>
    <col min="7425" max="7425" width="1.28515625" style="1" customWidth="1"/>
    <col min="7426" max="7426" width="20.7109375" style="1" customWidth="1"/>
    <col min="7427" max="7427" width="1.28515625" style="1" customWidth="1"/>
    <col min="7428" max="7428" width="0" style="1" hidden="1" customWidth="1"/>
    <col min="7429" max="7441" width="9.85546875" style="1" customWidth="1"/>
    <col min="7442" max="7442" width="11.7109375" style="1" customWidth="1"/>
    <col min="7443" max="7443" width="12.42578125" style="1" customWidth="1"/>
    <col min="7444" max="7444" width="14.42578125" style="1" customWidth="1"/>
    <col min="7445" max="7445" width="22.5703125" style="1" customWidth="1"/>
    <col min="7446" max="7679" width="101.140625" style="1"/>
    <col min="7680" max="7680" width="5.7109375" style="1" bestFit="1" customWidth="1"/>
    <col min="7681" max="7681" width="1.28515625" style="1" customWidth="1"/>
    <col min="7682" max="7682" width="20.7109375" style="1" customWidth="1"/>
    <col min="7683" max="7683" width="1.28515625" style="1" customWidth="1"/>
    <col min="7684" max="7684" width="0" style="1" hidden="1" customWidth="1"/>
    <col min="7685" max="7697" width="9.85546875" style="1" customWidth="1"/>
    <col min="7698" max="7698" width="11.7109375" style="1" customWidth="1"/>
    <col min="7699" max="7699" width="12.42578125" style="1" customWidth="1"/>
    <col min="7700" max="7700" width="14.42578125" style="1" customWidth="1"/>
    <col min="7701" max="7701" width="22.5703125" style="1" customWidth="1"/>
    <col min="7702" max="7935" width="101.140625" style="1"/>
    <col min="7936" max="7936" width="5.7109375" style="1" bestFit="1" customWidth="1"/>
    <col min="7937" max="7937" width="1.28515625" style="1" customWidth="1"/>
    <col min="7938" max="7938" width="20.7109375" style="1" customWidth="1"/>
    <col min="7939" max="7939" width="1.28515625" style="1" customWidth="1"/>
    <col min="7940" max="7940" width="0" style="1" hidden="1" customWidth="1"/>
    <col min="7941" max="7953" width="9.85546875" style="1" customWidth="1"/>
    <col min="7954" max="7954" width="11.7109375" style="1" customWidth="1"/>
    <col min="7955" max="7955" width="12.42578125" style="1" customWidth="1"/>
    <col min="7956" max="7956" width="14.42578125" style="1" customWidth="1"/>
    <col min="7957" max="7957" width="22.5703125" style="1" customWidth="1"/>
    <col min="7958" max="8191" width="101.140625" style="1"/>
    <col min="8192" max="8192" width="5.7109375" style="1" bestFit="1" customWidth="1"/>
    <col min="8193" max="8193" width="1.28515625" style="1" customWidth="1"/>
    <col min="8194" max="8194" width="20.7109375" style="1" customWidth="1"/>
    <col min="8195" max="8195" width="1.28515625" style="1" customWidth="1"/>
    <col min="8196" max="8196" width="0" style="1" hidden="1" customWidth="1"/>
    <col min="8197" max="8209" width="9.85546875" style="1" customWidth="1"/>
    <col min="8210" max="8210" width="11.7109375" style="1" customWidth="1"/>
    <col min="8211" max="8211" width="12.42578125" style="1" customWidth="1"/>
    <col min="8212" max="8212" width="14.42578125" style="1" customWidth="1"/>
    <col min="8213" max="8213" width="22.5703125" style="1" customWidth="1"/>
    <col min="8214" max="8447" width="101.140625" style="1"/>
    <col min="8448" max="8448" width="5.7109375" style="1" bestFit="1" customWidth="1"/>
    <col min="8449" max="8449" width="1.28515625" style="1" customWidth="1"/>
    <col min="8450" max="8450" width="20.7109375" style="1" customWidth="1"/>
    <col min="8451" max="8451" width="1.28515625" style="1" customWidth="1"/>
    <col min="8452" max="8452" width="0" style="1" hidden="1" customWidth="1"/>
    <col min="8453" max="8465" width="9.85546875" style="1" customWidth="1"/>
    <col min="8466" max="8466" width="11.7109375" style="1" customWidth="1"/>
    <col min="8467" max="8467" width="12.42578125" style="1" customWidth="1"/>
    <col min="8468" max="8468" width="14.42578125" style="1" customWidth="1"/>
    <col min="8469" max="8469" width="22.5703125" style="1" customWidth="1"/>
    <col min="8470" max="8703" width="101.140625" style="1"/>
    <col min="8704" max="8704" width="5.7109375" style="1" bestFit="1" customWidth="1"/>
    <col min="8705" max="8705" width="1.28515625" style="1" customWidth="1"/>
    <col min="8706" max="8706" width="20.7109375" style="1" customWidth="1"/>
    <col min="8707" max="8707" width="1.28515625" style="1" customWidth="1"/>
    <col min="8708" max="8708" width="0" style="1" hidden="1" customWidth="1"/>
    <col min="8709" max="8721" width="9.85546875" style="1" customWidth="1"/>
    <col min="8722" max="8722" width="11.7109375" style="1" customWidth="1"/>
    <col min="8723" max="8723" width="12.42578125" style="1" customWidth="1"/>
    <col min="8724" max="8724" width="14.42578125" style="1" customWidth="1"/>
    <col min="8725" max="8725" width="22.5703125" style="1" customWidth="1"/>
    <col min="8726" max="8959" width="101.140625" style="1"/>
    <col min="8960" max="8960" width="5.7109375" style="1" bestFit="1" customWidth="1"/>
    <col min="8961" max="8961" width="1.28515625" style="1" customWidth="1"/>
    <col min="8962" max="8962" width="20.7109375" style="1" customWidth="1"/>
    <col min="8963" max="8963" width="1.28515625" style="1" customWidth="1"/>
    <col min="8964" max="8964" width="0" style="1" hidden="1" customWidth="1"/>
    <col min="8965" max="8977" width="9.85546875" style="1" customWidth="1"/>
    <col min="8978" max="8978" width="11.7109375" style="1" customWidth="1"/>
    <col min="8979" max="8979" width="12.42578125" style="1" customWidth="1"/>
    <col min="8980" max="8980" width="14.42578125" style="1" customWidth="1"/>
    <col min="8981" max="8981" width="22.5703125" style="1" customWidth="1"/>
    <col min="8982" max="9215" width="101.140625" style="1"/>
    <col min="9216" max="9216" width="5.7109375" style="1" bestFit="1" customWidth="1"/>
    <col min="9217" max="9217" width="1.28515625" style="1" customWidth="1"/>
    <col min="9218" max="9218" width="20.7109375" style="1" customWidth="1"/>
    <col min="9219" max="9219" width="1.28515625" style="1" customWidth="1"/>
    <col min="9220" max="9220" width="0" style="1" hidden="1" customWidth="1"/>
    <col min="9221" max="9233" width="9.85546875" style="1" customWidth="1"/>
    <col min="9234" max="9234" width="11.7109375" style="1" customWidth="1"/>
    <col min="9235" max="9235" width="12.42578125" style="1" customWidth="1"/>
    <col min="9236" max="9236" width="14.42578125" style="1" customWidth="1"/>
    <col min="9237" max="9237" width="22.5703125" style="1" customWidth="1"/>
    <col min="9238" max="9471" width="101.140625" style="1"/>
    <col min="9472" max="9472" width="5.7109375" style="1" bestFit="1" customWidth="1"/>
    <col min="9473" max="9473" width="1.28515625" style="1" customWidth="1"/>
    <col min="9474" max="9474" width="20.7109375" style="1" customWidth="1"/>
    <col min="9475" max="9475" width="1.28515625" style="1" customWidth="1"/>
    <col min="9476" max="9476" width="0" style="1" hidden="1" customWidth="1"/>
    <col min="9477" max="9489" width="9.85546875" style="1" customWidth="1"/>
    <col min="9490" max="9490" width="11.7109375" style="1" customWidth="1"/>
    <col min="9491" max="9491" width="12.42578125" style="1" customWidth="1"/>
    <col min="9492" max="9492" width="14.42578125" style="1" customWidth="1"/>
    <col min="9493" max="9493" width="22.5703125" style="1" customWidth="1"/>
    <col min="9494" max="9727" width="101.140625" style="1"/>
    <col min="9728" max="9728" width="5.7109375" style="1" bestFit="1" customWidth="1"/>
    <col min="9729" max="9729" width="1.28515625" style="1" customWidth="1"/>
    <col min="9730" max="9730" width="20.7109375" style="1" customWidth="1"/>
    <col min="9731" max="9731" width="1.28515625" style="1" customWidth="1"/>
    <col min="9732" max="9732" width="0" style="1" hidden="1" customWidth="1"/>
    <col min="9733" max="9745" width="9.85546875" style="1" customWidth="1"/>
    <col min="9746" max="9746" width="11.7109375" style="1" customWidth="1"/>
    <col min="9747" max="9747" width="12.42578125" style="1" customWidth="1"/>
    <col min="9748" max="9748" width="14.42578125" style="1" customWidth="1"/>
    <col min="9749" max="9749" width="22.5703125" style="1" customWidth="1"/>
    <col min="9750" max="9983" width="101.140625" style="1"/>
    <col min="9984" max="9984" width="5.7109375" style="1" bestFit="1" customWidth="1"/>
    <col min="9985" max="9985" width="1.28515625" style="1" customWidth="1"/>
    <col min="9986" max="9986" width="20.7109375" style="1" customWidth="1"/>
    <col min="9987" max="9987" width="1.28515625" style="1" customWidth="1"/>
    <col min="9988" max="9988" width="0" style="1" hidden="1" customWidth="1"/>
    <col min="9989" max="10001" width="9.85546875" style="1" customWidth="1"/>
    <col min="10002" max="10002" width="11.7109375" style="1" customWidth="1"/>
    <col min="10003" max="10003" width="12.42578125" style="1" customWidth="1"/>
    <col min="10004" max="10004" width="14.42578125" style="1" customWidth="1"/>
    <col min="10005" max="10005" width="22.5703125" style="1" customWidth="1"/>
    <col min="10006" max="10239" width="101.140625" style="1"/>
    <col min="10240" max="10240" width="5.7109375" style="1" bestFit="1" customWidth="1"/>
    <col min="10241" max="10241" width="1.28515625" style="1" customWidth="1"/>
    <col min="10242" max="10242" width="20.7109375" style="1" customWidth="1"/>
    <col min="10243" max="10243" width="1.28515625" style="1" customWidth="1"/>
    <col min="10244" max="10244" width="0" style="1" hidden="1" customWidth="1"/>
    <col min="10245" max="10257" width="9.85546875" style="1" customWidth="1"/>
    <col min="10258" max="10258" width="11.7109375" style="1" customWidth="1"/>
    <col min="10259" max="10259" width="12.42578125" style="1" customWidth="1"/>
    <col min="10260" max="10260" width="14.42578125" style="1" customWidth="1"/>
    <col min="10261" max="10261" width="22.5703125" style="1" customWidth="1"/>
    <col min="10262" max="10495" width="101.140625" style="1"/>
    <col min="10496" max="10496" width="5.7109375" style="1" bestFit="1" customWidth="1"/>
    <col min="10497" max="10497" width="1.28515625" style="1" customWidth="1"/>
    <col min="10498" max="10498" width="20.7109375" style="1" customWidth="1"/>
    <col min="10499" max="10499" width="1.28515625" style="1" customWidth="1"/>
    <col min="10500" max="10500" width="0" style="1" hidden="1" customWidth="1"/>
    <col min="10501" max="10513" width="9.85546875" style="1" customWidth="1"/>
    <col min="10514" max="10514" width="11.7109375" style="1" customWidth="1"/>
    <col min="10515" max="10515" width="12.42578125" style="1" customWidth="1"/>
    <col min="10516" max="10516" width="14.42578125" style="1" customWidth="1"/>
    <col min="10517" max="10517" width="22.5703125" style="1" customWidth="1"/>
    <col min="10518" max="10751" width="101.140625" style="1"/>
    <col min="10752" max="10752" width="5.7109375" style="1" bestFit="1" customWidth="1"/>
    <col min="10753" max="10753" width="1.28515625" style="1" customWidth="1"/>
    <col min="10754" max="10754" width="20.7109375" style="1" customWidth="1"/>
    <col min="10755" max="10755" width="1.28515625" style="1" customWidth="1"/>
    <col min="10756" max="10756" width="0" style="1" hidden="1" customWidth="1"/>
    <col min="10757" max="10769" width="9.85546875" style="1" customWidth="1"/>
    <col min="10770" max="10770" width="11.7109375" style="1" customWidth="1"/>
    <col min="10771" max="10771" width="12.42578125" style="1" customWidth="1"/>
    <col min="10772" max="10772" width="14.42578125" style="1" customWidth="1"/>
    <col min="10773" max="10773" width="22.5703125" style="1" customWidth="1"/>
    <col min="10774" max="11007" width="101.140625" style="1"/>
    <col min="11008" max="11008" width="5.7109375" style="1" bestFit="1" customWidth="1"/>
    <col min="11009" max="11009" width="1.28515625" style="1" customWidth="1"/>
    <col min="11010" max="11010" width="20.7109375" style="1" customWidth="1"/>
    <col min="11011" max="11011" width="1.28515625" style="1" customWidth="1"/>
    <col min="11012" max="11012" width="0" style="1" hidden="1" customWidth="1"/>
    <col min="11013" max="11025" width="9.85546875" style="1" customWidth="1"/>
    <col min="11026" max="11026" width="11.7109375" style="1" customWidth="1"/>
    <col min="11027" max="11027" width="12.42578125" style="1" customWidth="1"/>
    <col min="11028" max="11028" width="14.42578125" style="1" customWidth="1"/>
    <col min="11029" max="11029" width="22.5703125" style="1" customWidth="1"/>
    <col min="11030" max="11263" width="101.140625" style="1"/>
    <col min="11264" max="11264" width="5.7109375" style="1" bestFit="1" customWidth="1"/>
    <col min="11265" max="11265" width="1.28515625" style="1" customWidth="1"/>
    <col min="11266" max="11266" width="20.7109375" style="1" customWidth="1"/>
    <col min="11267" max="11267" width="1.28515625" style="1" customWidth="1"/>
    <col min="11268" max="11268" width="0" style="1" hidden="1" customWidth="1"/>
    <col min="11269" max="11281" width="9.85546875" style="1" customWidth="1"/>
    <col min="11282" max="11282" width="11.7109375" style="1" customWidth="1"/>
    <col min="11283" max="11283" width="12.42578125" style="1" customWidth="1"/>
    <col min="11284" max="11284" width="14.42578125" style="1" customWidth="1"/>
    <col min="11285" max="11285" width="22.5703125" style="1" customWidth="1"/>
    <col min="11286" max="11519" width="101.140625" style="1"/>
    <col min="11520" max="11520" width="5.7109375" style="1" bestFit="1" customWidth="1"/>
    <col min="11521" max="11521" width="1.28515625" style="1" customWidth="1"/>
    <col min="11522" max="11522" width="20.7109375" style="1" customWidth="1"/>
    <col min="11523" max="11523" width="1.28515625" style="1" customWidth="1"/>
    <col min="11524" max="11524" width="0" style="1" hidden="1" customWidth="1"/>
    <col min="11525" max="11537" width="9.85546875" style="1" customWidth="1"/>
    <col min="11538" max="11538" width="11.7109375" style="1" customWidth="1"/>
    <col min="11539" max="11539" width="12.42578125" style="1" customWidth="1"/>
    <col min="11540" max="11540" width="14.42578125" style="1" customWidth="1"/>
    <col min="11541" max="11541" width="22.5703125" style="1" customWidth="1"/>
    <col min="11542" max="11775" width="101.140625" style="1"/>
    <col min="11776" max="11776" width="5.7109375" style="1" bestFit="1" customWidth="1"/>
    <col min="11777" max="11777" width="1.28515625" style="1" customWidth="1"/>
    <col min="11778" max="11778" width="20.7109375" style="1" customWidth="1"/>
    <col min="11779" max="11779" width="1.28515625" style="1" customWidth="1"/>
    <col min="11780" max="11780" width="0" style="1" hidden="1" customWidth="1"/>
    <col min="11781" max="11793" width="9.85546875" style="1" customWidth="1"/>
    <col min="11794" max="11794" width="11.7109375" style="1" customWidth="1"/>
    <col min="11795" max="11795" width="12.42578125" style="1" customWidth="1"/>
    <col min="11796" max="11796" width="14.42578125" style="1" customWidth="1"/>
    <col min="11797" max="11797" width="22.5703125" style="1" customWidth="1"/>
    <col min="11798" max="12031" width="101.140625" style="1"/>
    <col min="12032" max="12032" width="5.7109375" style="1" bestFit="1" customWidth="1"/>
    <col min="12033" max="12033" width="1.28515625" style="1" customWidth="1"/>
    <col min="12034" max="12034" width="20.7109375" style="1" customWidth="1"/>
    <col min="12035" max="12035" width="1.28515625" style="1" customWidth="1"/>
    <col min="12036" max="12036" width="0" style="1" hidden="1" customWidth="1"/>
    <col min="12037" max="12049" width="9.85546875" style="1" customWidth="1"/>
    <col min="12050" max="12050" width="11.7109375" style="1" customWidth="1"/>
    <col min="12051" max="12051" width="12.42578125" style="1" customWidth="1"/>
    <col min="12052" max="12052" width="14.42578125" style="1" customWidth="1"/>
    <col min="12053" max="12053" width="22.5703125" style="1" customWidth="1"/>
    <col min="12054" max="12287" width="101.140625" style="1"/>
    <col min="12288" max="12288" width="5.7109375" style="1" bestFit="1" customWidth="1"/>
    <col min="12289" max="12289" width="1.28515625" style="1" customWidth="1"/>
    <col min="12290" max="12290" width="20.7109375" style="1" customWidth="1"/>
    <col min="12291" max="12291" width="1.28515625" style="1" customWidth="1"/>
    <col min="12292" max="12292" width="0" style="1" hidden="1" customWidth="1"/>
    <col min="12293" max="12305" width="9.85546875" style="1" customWidth="1"/>
    <col min="12306" max="12306" width="11.7109375" style="1" customWidth="1"/>
    <col min="12307" max="12307" width="12.42578125" style="1" customWidth="1"/>
    <col min="12308" max="12308" width="14.42578125" style="1" customWidth="1"/>
    <col min="12309" max="12309" width="22.5703125" style="1" customWidth="1"/>
    <col min="12310" max="12543" width="101.140625" style="1"/>
    <col min="12544" max="12544" width="5.7109375" style="1" bestFit="1" customWidth="1"/>
    <col min="12545" max="12545" width="1.28515625" style="1" customWidth="1"/>
    <col min="12546" max="12546" width="20.7109375" style="1" customWidth="1"/>
    <col min="12547" max="12547" width="1.28515625" style="1" customWidth="1"/>
    <col min="12548" max="12548" width="0" style="1" hidden="1" customWidth="1"/>
    <col min="12549" max="12561" width="9.85546875" style="1" customWidth="1"/>
    <col min="12562" max="12562" width="11.7109375" style="1" customWidth="1"/>
    <col min="12563" max="12563" width="12.42578125" style="1" customWidth="1"/>
    <col min="12564" max="12564" width="14.42578125" style="1" customWidth="1"/>
    <col min="12565" max="12565" width="22.5703125" style="1" customWidth="1"/>
    <col min="12566" max="12799" width="101.140625" style="1"/>
    <col min="12800" max="12800" width="5.7109375" style="1" bestFit="1" customWidth="1"/>
    <col min="12801" max="12801" width="1.28515625" style="1" customWidth="1"/>
    <col min="12802" max="12802" width="20.7109375" style="1" customWidth="1"/>
    <col min="12803" max="12803" width="1.28515625" style="1" customWidth="1"/>
    <col min="12804" max="12804" width="0" style="1" hidden="1" customWidth="1"/>
    <col min="12805" max="12817" width="9.85546875" style="1" customWidth="1"/>
    <col min="12818" max="12818" width="11.7109375" style="1" customWidth="1"/>
    <col min="12819" max="12819" width="12.42578125" style="1" customWidth="1"/>
    <col min="12820" max="12820" width="14.42578125" style="1" customWidth="1"/>
    <col min="12821" max="12821" width="22.5703125" style="1" customWidth="1"/>
    <col min="12822" max="13055" width="101.140625" style="1"/>
    <col min="13056" max="13056" width="5.7109375" style="1" bestFit="1" customWidth="1"/>
    <col min="13057" max="13057" width="1.28515625" style="1" customWidth="1"/>
    <col min="13058" max="13058" width="20.7109375" style="1" customWidth="1"/>
    <col min="13059" max="13059" width="1.28515625" style="1" customWidth="1"/>
    <col min="13060" max="13060" width="0" style="1" hidden="1" customWidth="1"/>
    <col min="13061" max="13073" width="9.85546875" style="1" customWidth="1"/>
    <col min="13074" max="13074" width="11.7109375" style="1" customWidth="1"/>
    <col min="13075" max="13075" width="12.42578125" style="1" customWidth="1"/>
    <col min="13076" max="13076" width="14.42578125" style="1" customWidth="1"/>
    <col min="13077" max="13077" width="22.5703125" style="1" customWidth="1"/>
    <col min="13078" max="13311" width="101.140625" style="1"/>
    <col min="13312" max="13312" width="5.7109375" style="1" bestFit="1" customWidth="1"/>
    <col min="13313" max="13313" width="1.28515625" style="1" customWidth="1"/>
    <col min="13314" max="13314" width="20.7109375" style="1" customWidth="1"/>
    <col min="13315" max="13315" width="1.28515625" style="1" customWidth="1"/>
    <col min="13316" max="13316" width="0" style="1" hidden="1" customWidth="1"/>
    <col min="13317" max="13329" width="9.85546875" style="1" customWidth="1"/>
    <col min="13330" max="13330" width="11.7109375" style="1" customWidth="1"/>
    <col min="13331" max="13331" width="12.42578125" style="1" customWidth="1"/>
    <col min="13332" max="13332" width="14.42578125" style="1" customWidth="1"/>
    <col min="13333" max="13333" width="22.5703125" style="1" customWidth="1"/>
    <col min="13334" max="13567" width="101.140625" style="1"/>
    <col min="13568" max="13568" width="5.7109375" style="1" bestFit="1" customWidth="1"/>
    <col min="13569" max="13569" width="1.28515625" style="1" customWidth="1"/>
    <col min="13570" max="13570" width="20.7109375" style="1" customWidth="1"/>
    <col min="13571" max="13571" width="1.28515625" style="1" customWidth="1"/>
    <col min="13572" max="13572" width="0" style="1" hidden="1" customWidth="1"/>
    <col min="13573" max="13585" width="9.85546875" style="1" customWidth="1"/>
    <col min="13586" max="13586" width="11.7109375" style="1" customWidth="1"/>
    <col min="13587" max="13587" width="12.42578125" style="1" customWidth="1"/>
    <col min="13588" max="13588" width="14.42578125" style="1" customWidth="1"/>
    <col min="13589" max="13589" width="22.5703125" style="1" customWidth="1"/>
    <col min="13590" max="13823" width="101.140625" style="1"/>
    <col min="13824" max="13824" width="5.7109375" style="1" bestFit="1" customWidth="1"/>
    <col min="13825" max="13825" width="1.28515625" style="1" customWidth="1"/>
    <col min="13826" max="13826" width="20.7109375" style="1" customWidth="1"/>
    <col min="13827" max="13827" width="1.28515625" style="1" customWidth="1"/>
    <col min="13828" max="13828" width="0" style="1" hidden="1" customWidth="1"/>
    <col min="13829" max="13841" width="9.85546875" style="1" customWidth="1"/>
    <col min="13842" max="13842" width="11.7109375" style="1" customWidth="1"/>
    <col min="13843" max="13843" width="12.42578125" style="1" customWidth="1"/>
    <col min="13844" max="13844" width="14.42578125" style="1" customWidth="1"/>
    <col min="13845" max="13845" width="22.5703125" style="1" customWidth="1"/>
    <col min="13846" max="14079" width="101.140625" style="1"/>
    <col min="14080" max="14080" width="5.7109375" style="1" bestFit="1" customWidth="1"/>
    <col min="14081" max="14081" width="1.28515625" style="1" customWidth="1"/>
    <col min="14082" max="14082" width="20.7109375" style="1" customWidth="1"/>
    <col min="14083" max="14083" width="1.28515625" style="1" customWidth="1"/>
    <col min="14084" max="14084" width="0" style="1" hidden="1" customWidth="1"/>
    <col min="14085" max="14097" width="9.85546875" style="1" customWidth="1"/>
    <col min="14098" max="14098" width="11.7109375" style="1" customWidth="1"/>
    <col min="14099" max="14099" width="12.42578125" style="1" customWidth="1"/>
    <col min="14100" max="14100" width="14.42578125" style="1" customWidth="1"/>
    <col min="14101" max="14101" width="22.5703125" style="1" customWidth="1"/>
    <col min="14102" max="14335" width="101.140625" style="1"/>
    <col min="14336" max="14336" width="5.7109375" style="1" bestFit="1" customWidth="1"/>
    <col min="14337" max="14337" width="1.28515625" style="1" customWidth="1"/>
    <col min="14338" max="14338" width="20.7109375" style="1" customWidth="1"/>
    <col min="14339" max="14339" width="1.28515625" style="1" customWidth="1"/>
    <col min="14340" max="14340" width="0" style="1" hidden="1" customWidth="1"/>
    <col min="14341" max="14353" width="9.85546875" style="1" customWidth="1"/>
    <col min="14354" max="14354" width="11.7109375" style="1" customWidth="1"/>
    <col min="14355" max="14355" width="12.42578125" style="1" customWidth="1"/>
    <col min="14356" max="14356" width="14.42578125" style="1" customWidth="1"/>
    <col min="14357" max="14357" width="22.5703125" style="1" customWidth="1"/>
    <col min="14358" max="14591" width="101.140625" style="1"/>
    <col min="14592" max="14592" width="5.7109375" style="1" bestFit="1" customWidth="1"/>
    <col min="14593" max="14593" width="1.28515625" style="1" customWidth="1"/>
    <col min="14594" max="14594" width="20.7109375" style="1" customWidth="1"/>
    <col min="14595" max="14595" width="1.28515625" style="1" customWidth="1"/>
    <col min="14596" max="14596" width="0" style="1" hidden="1" customWidth="1"/>
    <col min="14597" max="14609" width="9.85546875" style="1" customWidth="1"/>
    <col min="14610" max="14610" width="11.7109375" style="1" customWidth="1"/>
    <col min="14611" max="14611" width="12.42578125" style="1" customWidth="1"/>
    <col min="14612" max="14612" width="14.42578125" style="1" customWidth="1"/>
    <col min="14613" max="14613" width="22.5703125" style="1" customWidth="1"/>
    <col min="14614" max="14847" width="101.140625" style="1"/>
    <col min="14848" max="14848" width="5.7109375" style="1" bestFit="1" customWidth="1"/>
    <col min="14849" max="14849" width="1.28515625" style="1" customWidth="1"/>
    <col min="14850" max="14850" width="20.7109375" style="1" customWidth="1"/>
    <col min="14851" max="14851" width="1.28515625" style="1" customWidth="1"/>
    <col min="14852" max="14852" width="0" style="1" hidden="1" customWidth="1"/>
    <col min="14853" max="14865" width="9.85546875" style="1" customWidth="1"/>
    <col min="14866" max="14866" width="11.7109375" style="1" customWidth="1"/>
    <col min="14867" max="14867" width="12.42578125" style="1" customWidth="1"/>
    <col min="14868" max="14868" width="14.42578125" style="1" customWidth="1"/>
    <col min="14869" max="14869" width="22.5703125" style="1" customWidth="1"/>
    <col min="14870" max="15103" width="101.140625" style="1"/>
    <col min="15104" max="15104" width="5.7109375" style="1" bestFit="1" customWidth="1"/>
    <col min="15105" max="15105" width="1.28515625" style="1" customWidth="1"/>
    <col min="15106" max="15106" width="20.7109375" style="1" customWidth="1"/>
    <col min="15107" max="15107" width="1.28515625" style="1" customWidth="1"/>
    <col min="15108" max="15108" width="0" style="1" hidden="1" customWidth="1"/>
    <col min="15109" max="15121" width="9.85546875" style="1" customWidth="1"/>
    <col min="15122" max="15122" width="11.7109375" style="1" customWidth="1"/>
    <col min="15123" max="15123" width="12.42578125" style="1" customWidth="1"/>
    <col min="15124" max="15124" width="14.42578125" style="1" customWidth="1"/>
    <col min="15125" max="15125" width="22.5703125" style="1" customWidth="1"/>
    <col min="15126" max="15359" width="101.140625" style="1"/>
    <col min="15360" max="15360" width="5.7109375" style="1" bestFit="1" customWidth="1"/>
    <col min="15361" max="15361" width="1.28515625" style="1" customWidth="1"/>
    <col min="15362" max="15362" width="20.7109375" style="1" customWidth="1"/>
    <col min="15363" max="15363" width="1.28515625" style="1" customWidth="1"/>
    <col min="15364" max="15364" width="0" style="1" hidden="1" customWidth="1"/>
    <col min="15365" max="15377" width="9.85546875" style="1" customWidth="1"/>
    <col min="15378" max="15378" width="11.7109375" style="1" customWidth="1"/>
    <col min="15379" max="15379" width="12.42578125" style="1" customWidth="1"/>
    <col min="15380" max="15380" width="14.42578125" style="1" customWidth="1"/>
    <col min="15381" max="15381" width="22.5703125" style="1" customWidth="1"/>
    <col min="15382" max="15615" width="101.140625" style="1"/>
    <col min="15616" max="15616" width="5.7109375" style="1" bestFit="1" customWidth="1"/>
    <col min="15617" max="15617" width="1.28515625" style="1" customWidth="1"/>
    <col min="15618" max="15618" width="20.7109375" style="1" customWidth="1"/>
    <col min="15619" max="15619" width="1.28515625" style="1" customWidth="1"/>
    <col min="15620" max="15620" width="0" style="1" hidden="1" customWidth="1"/>
    <col min="15621" max="15633" width="9.85546875" style="1" customWidth="1"/>
    <col min="15634" max="15634" width="11.7109375" style="1" customWidth="1"/>
    <col min="15635" max="15635" width="12.42578125" style="1" customWidth="1"/>
    <col min="15636" max="15636" width="14.42578125" style="1" customWidth="1"/>
    <col min="15637" max="15637" width="22.5703125" style="1" customWidth="1"/>
    <col min="15638" max="15871" width="101.140625" style="1"/>
    <col min="15872" max="15872" width="5.7109375" style="1" bestFit="1" customWidth="1"/>
    <col min="15873" max="15873" width="1.28515625" style="1" customWidth="1"/>
    <col min="15874" max="15874" width="20.7109375" style="1" customWidth="1"/>
    <col min="15875" max="15875" width="1.28515625" style="1" customWidth="1"/>
    <col min="15876" max="15876" width="0" style="1" hidden="1" customWidth="1"/>
    <col min="15877" max="15889" width="9.85546875" style="1" customWidth="1"/>
    <col min="15890" max="15890" width="11.7109375" style="1" customWidth="1"/>
    <col min="15891" max="15891" width="12.42578125" style="1" customWidth="1"/>
    <col min="15892" max="15892" width="14.42578125" style="1" customWidth="1"/>
    <col min="15893" max="15893" width="22.5703125" style="1" customWidth="1"/>
    <col min="15894" max="16127" width="101.140625" style="1"/>
    <col min="16128" max="16128" width="5.7109375" style="1" bestFit="1" customWidth="1"/>
    <col min="16129" max="16129" width="1.28515625" style="1" customWidth="1"/>
    <col min="16130" max="16130" width="20.7109375" style="1" customWidth="1"/>
    <col min="16131" max="16131" width="1.28515625" style="1" customWidth="1"/>
    <col min="16132" max="16132" width="0" style="1" hidden="1" customWidth="1"/>
    <col min="16133" max="16145" width="9.85546875" style="1" customWidth="1"/>
    <col min="16146" max="16146" width="11.7109375" style="1" customWidth="1"/>
    <col min="16147" max="16147" width="12.42578125" style="1" customWidth="1"/>
    <col min="16148" max="16148" width="14.42578125" style="1" customWidth="1"/>
    <col min="16149" max="16149" width="22.5703125" style="1" customWidth="1"/>
    <col min="16150" max="16384" width="101.140625" style="1"/>
  </cols>
  <sheetData>
    <row r="5" spans="1:20" s="3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0" s="3" customFormat="1" x14ac:dyDescent="0.2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8" spans="1:20" s="4" customFormat="1" x14ac:dyDescent="0.2">
      <c r="E8" s="5">
        <v>2013</v>
      </c>
      <c r="F8" s="5">
        <v>2014</v>
      </c>
      <c r="G8" s="5">
        <v>2015</v>
      </c>
      <c r="H8" s="5">
        <v>2016</v>
      </c>
      <c r="I8" s="5">
        <v>2017</v>
      </c>
      <c r="J8" s="5">
        <v>2018</v>
      </c>
      <c r="K8" s="5">
        <v>2019</v>
      </c>
      <c r="L8" s="5">
        <v>2020</v>
      </c>
      <c r="M8" s="5">
        <v>2021</v>
      </c>
      <c r="N8" s="5">
        <v>2022</v>
      </c>
      <c r="O8" s="5">
        <v>2023</v>
      </c>
      <c r="P8" s="5">
        <v>2024</v>
      </c>
      <c r="Q8" s="5"/>
    </row>
    <row r="9" spans="1:20" s="7" customFormat="1" ht="25.5" x14ac:dyDescent="0.2">
      <c r="A9" s="6" t="s">
        <v>30</v>
      </c>
      <c r="C9" s="15" t="s">
        <v>33</v>
      </c>
      <c r="E9" s="6" t="s">
        <v>3</v>
      </c>
      <c r="F9" s="6" t="s">
        <v>3</v>
      </c>
      <c r="G9" s="6" t="s">
        <v>3</v>
      </c>
      <c r="H9" s="6" t="s">
        <v>3</v>
      </c>
      <c r="I9" s="6" t="s">
        <v>3</v>
      </c>
      <c r="J9" s="6" t="s">
        <v>3</v>
      </c>
      <c r="K9" s="6" t="s">
        <v>3</v>
      </c>
      <c r="L9" s="6" t="s">
        <v>3</v>
      </c>
      <c r="M9" s="6" t="s">
        <v>3</v>
      </c>
      <c r="N9" s="6" t="s">
        <v>4</v>
      </c>
      <c r="O9" s="6" t="s">
        <v>5</v>
      </c>
      <c r="P9" s="6" t="s">
        <v>6</v>
      </c>
      <c r="Q9" s="18"/>
    </row>
    <row r="10" spans="1:20" x14ac:dyDescent="0.2">
      <c r="E10" s="8" t="s">
        <v>0</v>
      </c>
      <c r="F10" s="8" t="s">
        <v>1</v>
      </c>
      <c r="G10" s="8" t="s">
        <v>7</v>
      </c>
      <c r="H10" s="8" t="s">
        <v>2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14</v>
      </c>
      <c r="P10" s="8" t="s">
        <v>15</v>
      </c>
      <c r="Q10" s="8"/>
    </row>
    <row r="11" spans="1:20" x14ac:dyDescent="0.2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20" x14ac:dyDescent="0.2">
      <c r="C12" s="4" t="s">
        <v>28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4" spans="1:20" x14ac:dyDescent="0.2">
      <c r="A14" s="8">
        <v>1</v>
      </c>
      <c r="C14" s="1" t="s">
        <v>21</v>
      </c>
      <c r="E14" s="9">
        <v>1869324</v>
      </c>
      <c r="F14" s="9">
        <v>1901207</v>
      </c>
      <c r="G14" s="9">
        <v>1930657</v>
      </c>
      <c r="H14" s="9">
        <v>1959569</v>
      </c>
      <c r="I14" s="9">
        <v>1990032</v>
      </c>
      <c r="J14" s="9">
        <v>2017128</v>
      </c>
      <c r="K14" s="9">
        <v>2042127</v>
      </c>
      <c r="L14" s="9">
        <v>2064532</v>
      </c>
      <c r="M14" s="9">
        <v>2087369.8333333333</v>
      </c>
      <c r="N14" s="9">
        <v>2111749.25</v>
      </c>
      <c r="O14" s="9">
        <v>2135397.5833333335</v>
      </c>
      <c r="P14" s="9">
        <v>2158512.4166666665</v>
      </c>
      <c r="Q14" s="9"/>
      <c r="R14" s="10"/>
      <c r="S14" s="10"/>
      <c r="T14" s="11"/>
    </row>
    <row r="15" spans="1:20" x14ac:dyDescent="0.2">
      <c r="A15" s="8">
        <v>2</v>
      </c>
      <c r="C15" s="1" t="s">
        <v>26</v>
      </c>
      <c r="E15" s="9">
        <v>160265</v>
      </c>
      <c r="F15" s="9">
        <v>162236</v>
      </c>
      <c r="G15" s="9">
        <v>163640</v>
      </c>
      <c r="H15" s="9">
        <v>164698</v>
      </c>
      <c r="I15" s="9">
        <v>166227</v>
      </c>
      <c r="J15" s="9">
        <v>167217</v>
      </c>
      <c r="K15" s="9">
        <v>168192</v>
      </c>
      <c r="L15" s="9">
        <v>169086</v>
      </c>
      <c r="M15" s="9">
        <v>169868.58333299999</v>
      </c>
      <c r="N15" s="9">
        <v>170672.25</v>
      </c>
      <c r="O15" s="9">
        <v>171741.83333333334</v>
      </c>
      <c r="P15" s="9">
        <v>172842.83333333334</v>
      </c>
      <c r="Q15" s="9"/>
    </row>
    <row r="16" spans="1:20" x14ac:dyDescent="0.2">
      <c r="A16" s="8">
        <v>3</v>
      </c>
      <c r="C16" s="1" t="s">
        <v>19</v>
      </c>
      <c r="E16" s="27">
        <f t="shared" ref="E16:N16" si="0">SUM(E14:E15)</f>
        <v>2029589</v>
      </c>
      <c r="F16" s="27">
        <f t="shared" si="0"/>
        <v>2063443</v>
      </c>
      <c r="G16" s="27">
        <f t="shared" si="0"/>
        <v>2094297</v>
      </c>
      <c r="H16" s="27">
        <f t="shared" si="0"/>
        <v>2124267</v>
      </c>
      <c r="I16" s="27">
        <f t="shared" si="0"/>
        <v>2156259</v>
      </c>
      <c r="J16" s="27">
        <f t="shared" si="0"/>
        <v>2184345</v>
      </c>
      <c r="K16" s="27">
        <f t="shared" si="0"/>
        <v>2210319</v>
      </c>
      <c r="L16" s="27">
        <f t="shared" si="0"/>
        <v>2233618</v>
      </c>
      <c r="M16" s="27">
        <f t="shared" si="0"/>
        <v>2257238.4166663331</v>
      </c>
      <c r="N16" s="27">
        <f t="shared" si="0"/>
        <v>2282421.5</v>
      </c>
      <c r="O16" s="27">
        <f t="shared" ref="O16:P16" si="1">SUM(O14:O15)</f>
        <v>2307139.416666667</v>
      </c>
      <c r="P16" s="27">
        <f t="shared" si="1"/>
        <v>2331355.25</v>
      </c>
      <c r="Q16" s="12"/>
    </row>
    <row r="17" spans="1:17" x14ac:dyDescent="0.2">
      <c r="A17" s="8"/>
      <c r="E17" s="23"/>
      <c r="F17" s="23"/>
      <c r="G17" s="23"/>
      <c r="H17" s="23"/>
      <c r="I17" s="23"/>
      <c r="J17" s="23"/>
      <c r="K17" s="23"/>
      <c r="L17" s="23"/>
      <c r="M17" s="23"/>
      <c r="N17" s="9"/>
      <c r="O17" s="9"/>
      <c r="P17" s="9"/>
      <c r="Q17" s="9"/>
    </row>
    <row r="18" spans="1:17" x14ac:dyDescent="0.2">
      <c r="C18" s="4" t="s">
        <v>34</v>
      </c>
      <c r="E18" s="9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9"/>
    </row>
    <row r="19" spans="1:17" x14ac:dyDescent="0.2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8">
        <v>4</v>
      </c>
      <c r="C20" s="1" t="s">
        <v>22</v>
      </c>
      <c r="E20" s="9">
        <v>1056943</v>
      </c>
      <c r="F20" s="9">
        <v>1070181</v>
      </c>
      <c r="G20" s="9">
        <v>1083032</v>
      </c>
      <c r="H20" s="9">
        <v>1097031</v>
      </c>
      <c r="I20" s="9">
        <v>1111544</v>
      </c>
      <c r="J20" s="9">
        <v>1127353</v>
      </c>
      <c r="K20" s="9">
        <v>1141279</v>
      </c>
      <c r="L20" s="9">
        <v>1154987</v>
      </c>
      <c r="M20" s="9">
        <v>1167199.5</v>
      </c>
      <c r="N20" s="9">
        <v>1178934.4166666667</v>
      </c>
      <c r="O20" s="9">
        <v>1190577.0833333333</v>
      </c>
      <c r="P20" s="9">
        <v>1202886.8333333333</v>
      </c>
      <c r="Q20" s="12"/>
    </row>
    <row r="21" spans="1:17" x14ac:dyDescent="0.2">
      <c r="A21" s="8">
        <v>5</v>
      </c>
      <c r="C21" s="1" t="s">
        <v>23</v>
      </c>
      <c r="E21" s="9">
        <v>6708</v>
      </c>
      <c r="F21" s="9">
        <v>6944</v>
      </c>
      <c r="G21" s="9">
        <v>7437</v>
      </c>
      <c r="H21" s="9">
        <v>7730</v>
      </c>
      <c r="I21" s="9">
        <v>7553</v>
      </c>
      <c r="J21" s="9">
        <v>7469</v>
      </c>
      <c r="K21" s="9">
        <v>7783</v>
      </c>
      <c r="L21" s="9">
        <v>7863</v>
      </c>
      <c r="M21" s="9">
        <v>7933.75</v>
      </c>
      <c r="N21" s="9">
        <v>7960.166666666667</v>
      </c>
      <c r="O21" s="9">
        <v>8010.666666666667</v>
      </c>
      <c r="P21" s="9">
        <v>8069</v>
      </c>
      <c r="Q21" s="9"/>
    </row>
    <row r="22" spans="1:17" x14ac:dyDescent="0.2">
      <c r="A22" s="8">
        <v>6</v>
      </c>
      <c r="C22" s="1" t="s">
        <v>24</v>
      </c>
      <c r="E22" s="9">
        <v>321231</v>
      </c>
      <c r="F22" s="9">
        <v>327563</v>
      </c>
      <c r="G22" s="9">
        <v>333773</v>
      </c>
      <c r="H22" s="9">
        <v>339334</v>
      </c>
      <c r="I22" s="9">
        <v>344458</v>
      </c>
      <c r="J22" s="9">
        <v>349354</v>
      </c>
      <c r="K22" s="9">
        <v>353643</v>
      </c>
      <c r="L22" s="9">
        <v>357603</v>
      </c>
      <c r="M22" s="9">
        <v>360848.66666666669</v>
      </c>
      <c r="N22" s="9">
        <v>363646.25</v>
      </c>
      <c r="O22" s="9">
        <v>366360.66666666669</v>
      </c>
      <c r="P22" s="9">
        <v>369168.66666666669</v>
      </c>
      <c r="Q22" s="9"/>
    </row>
    <row r="23" spans="1:17" x14ac:dyDescent="0.2">
      <c r="A23" s="8">
        <v>7</v>
      </c>
      <c r="C23" s="1" t="s">
        <v>25</v>
      </c>
      <c r="E23" s="9">
        <v>2043</v>
      </c>
      <c r="F23" s="9">
        <v>2027</v>
      </c>
      <c r="G23" s="9">
        <v>2152</v>
      </c>
      <c r="H23" s="9">
        <v>2219</v>
      </c>
      <c r="I23" s="9">
        <v>2192</v>
      </c>
      <c r="J23" s="9">
        <v>2118</v>
      </c>
      <c r="K23" s="9">
        <v>2144</v>
      </c>
      <c r="L23" s="9">
        <v>2201</v>
      </c>
      <c r="M23" s="9">
        <v>2199.5833333333335</v>
      </c>
      <c r="N23" s="9">
        <v>2197.6666666666665</v>
      </c>
      <c r="O23" s="9">
        <v>2200.1666666666665</v>
      </c>
      <c r="P23" s="9">
        <v>2204</v>
      </c>
      <c r="Q23" s="9"/>
    </row>
    <row r="24" spans="1:17" x14ac:dyDescent="0.2">
      <c r="A24" s="8">
        <v>8</v>
      </c>
      <c r="C24" s="1" t="s">
        <v>19</v>
      </c>
      <c r="E24" s="27">
        <f>SUM(E20:E23)</f>
        <v>1386925</v>
      </c>
      <c r="F24" s="27">
        <f t="shared" ref="F24:P24" si="2">SUM(F20:F23)</f>
        <v>1406715</v>
      </c>
      <c r="G24" s="27">
        <f t="shared" si="2"/>
        <v>1426394</v>
      </c>
      <c r="H24" s="27">
        <f t="shared" si="2"/>
        <v>1446314</v>
      </c>
      <c r="I24" s="27">
        <f t="shared" si="2"/>
        <v>1465747</v>
      </c>
      <c r="J24" s="27">
        <f t="shared" si="2"/>
        <v>1486294</v>
      </c>
      <c r="K24" s="27">
        <f t="shared" si="2"/>
        <v>1504849</v>
      </c>
      <c r="L24" s="27">
        <f t="shared" si="2"/>
        <v>1522654</v>
      </c>
      <c r="M24" s="27">
        <f t="shared" si="2"/>
        <v>1538181.5</v>
      </c>
      <c r="N24" s="27">
        <f t="shared" si="2"/>
        <v>1552738.5000000002</v>
      </c>
      <c r="O24" s="27">
        <f t="shared" si="2"/>
        <v>1567148.5833333335</v>
      </c>
      <c r="P24" s="27">
        <f t="shared" si="2"/>
        <v>1582328.5</v>
      </c>
      <c r="Q24" s="9"/>
    </row>
    <row r="25" spans="1:17" x14ac:dyDescent="0.2"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  <c r="P25" s="24"/>
      <c r="Q25" s="9"/>
    </row>
    <row r="26" spans="1:17" x14ac:dyDescent="0.2">
      <c r="A26" s="8"/>
      <c r="C26" s="4" t="s">
        <v>29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</row>
    <row r="27" spans="1:17" x14ac:dyDescent="0.2">
      <c r="A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2">
      <c r="A28" s="8">
        <v>9</v>
      </c>
      <c r="C28" s="1" t="s">
        <v>16</v>
      </c>
      <c r="E28" s="9">
        <v>3138374.4166666665</v>
      </c>
      <c r="F28" s="9">
        <v>3188916.0833333335</v>
      </c>
      <c r="G28" s="9">
        <v>3237151.8333333335</v>
      </c>
      <c r="H28" s="9">
        <v>3285271.5833333335</v>
      </c>
      <c r="I28" s="9">
        <v>3334544.6666666665</v>
      </c>
      <c r="J28" s="9">
        <v>3381449.8333333335</v>
      </c>
      <c r="K28" s="9">
        <v>3424068</v>
      </c>
      <c r="L28" s="9">
        <v>3463392.6666666665</v>
      </c>
      <c r="M28" s="9">
        <v>3501047.5833333335</v>
      </c>
      <c r="N28" s="9">
        <v>3539426.666666667</v>
      </c>
      <c r="O28" s="9">
        <v>3576885.25</v>
      </c>
      <c r="P28" s="9">
        <v>3613542</v>
      </c>
      <c r="Q28" s="9"/>
    </row>
    <row r="29" spans="1:17" x14ac:dyDescent="0.2">
      <c r="A29" s="8">
        <v>10</v>
      </c>
      <c r="C29" s="1" t="s">
        <v>17</v>
      </c>
      <c r="E29" s="9">
        <v>266735.75000000017</v>
      </c>
      <c r="F29" s="9">
        <v>269832.16666666651</v>
      </c>
      <c r="G29" s="9">
        <v>272216.91666666651</v>
      </c>
      <c r="H29" s="9">
        <v>274088.41666666651</v>
      </c>
      <c r="I29" s="9">
        <v>276298.08333333349</v>
      </c>
      <c r="J29" s="9">
        <v>278094.16666666651</v>
      </c>
      <c r="K29" s="9">
        <v>280103.58333333331</v>
      </c>
      <c r="L29" s="9">
        <v>281894.33333333349</v>
      </c>
      <c r="M29" s="9">
        <v>283412.66666633292</v>
      </c>
      <c r="N29" s="9">
        <v>284796.83333333337</v>
      </c>
      <c r="O29" s="9">
        <v>286485.08333333331</v>
      </c>
      <c r="P29" s="9">
        <v>289171.25</v>
      </c>
      <c r="Q29" s="12"/>
    </row>
    <row r="30" spans="1:17" x14ac:dyDescent="0.2">
      <c r="A30" s="8">
        <v>11</v>
      </c>
      <c r="C30" s="1" t="s">
        <v>18</v>
      </c>
      <c r="E30" s="9">
        <v>11403.833333333334</v>
      </c>
      <c r="F30" s="9">
        <v>11409.75</v>
      </c>
      <c r="G30" s="9">
        <v>11322.25</v>
      </c>
      <c r="H30" s="9">
        <v>11221</v>
      </c>
      <c r="I30" s="9">
        <v>11163.25</v>
      </c>
      <c r="J30" s="9">
        <v>11095</v>
      </c>
      <c r="K30" s="9">
        <v>10996.416666666666</v>
      </c>
      <c r="L30" s="9">
        <v>10985</v>
      </c>
      <c r="M30" s="9">
        <v>10959.666666666666</v>
      </c>
      <c r="N30" s="9">
        <v>10936.5</v>
      </c>
      <c r="O30" s="9">
        <v>10917.666666666668</v>
      </c>
      <c r="P30" s="9">
        <v>10970.5</v>
      </c>
      <c r="Q30" s="9"/>
    </row>
    <row r="31" spans="1:17" x14ac:dyDescent="0.2">
      <c r="A31" s="8">
        <v>12</v>
      </c>
      <c r="C31" s="1" t="s">
        <v>19</v>
      </c>
      <c r="E31" s="27">
        <f>SUM(E28:E30)</f>
        <v>3416514</v>
      </c>
      <c r="F31" s="27">
        <f t="shared" ref="F31:P31" si="3">SUM(F28:F30)</f>
        <v>3470158</v>
      </c>
      <c r="G31" s="27">
        <f t="shared" si="3"/>
        <v>3520691</v>
      </c>
      <c r="H31" s="27">
        <f t="shared" si="3"/>
        <v>3570581</v>
      </c>
      <c r="I31" s="27">
        <f t="shared" si="3"/>
        <v>3622006</v>
      </c>
      <c r="J31" s="27">
        <f t="shared" si="3"/>
        <v>3670639</v>
      </c>
      <c r="K31" s="27">
        <f t="shared" si="3"/>
        <v>3715168</v>
      </c>
      <c r="L31" s="27">
        <f t="shared" si="3"/>
        <v>3756272</v>
      </c>
      <c r="M31" s="27">
        <f t="shared" si="3"/>
        <v>3795419.9166663331</v>
      </c>
      <c r="N31" s="27">
        <f t="shared" si="3"/>
        <v>3835160.0000000005</v>
      </c>
      <c r="O31" s="27">
        <f t="shared" si="3"/>
        <v>3874288</v>
      </c>
      <c r="P31" s="27">
        <f t="shared" si="3"/>
        <v>3913683.75</v>
      </c>
      <c r="Q31" s="9"/>
    </row>
    <row r="32" spans="1:17" x14ac:dyDescent="0.2">
      <c r="A32" s="1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7" x14ac:dyDescent="0.2">
      <c r="A33" s="4" t="s">
        <v>32</v>
      </c>
      <c r="E33" s="26"/>
      <c r="F33" s="26"/>
      <c r="G33" s="26"/>
      <c r="H33" s="26"/>
      <c r="I33" s="26"/>
      <c r="J33" s="26"/>
      <c r="K33" s="26"/>
      <c r="L33" s="26"/>
      <c r="M33" s="26"/>
      <c r="N33" s="14"/>
      <c r="O33" s="14"/>
      <c r="P33" s="14"/>
    </row>
    <row r="34" spans="1:17" ht="15" customHeight="1" x14ac:dyDescent="0.2">
      <c r="A34" s="20" t="s">
        <v>27</v>
      </c>
      <c r="B34" s="28" t="s">
        <v>31</v>
      </c>
      <c r="C34" s="2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4"/>
    </row>
    <row r="35" spans="1:17" x14ac:dyDescent="0.2">
      <c r="E35" s="21"/>
      <c r="F35" s="21"/>
      <c r="G35" s="21"/>
      <c r="H35" s="21"/>
      <c r="I35" s="21"/>
      <c r="J35" s="21"/>
      <c r="K35" s="21"/>
      <c r="L35" s="21"/>
      <c r="M35" s="22"/>
      <c r="N35" s="9"/>
      <c r="O35" s="9"/>
      <c r="P35" s="9"/>
      <c r="Q35" s="9"/>
    </row>
    <row r="36" spans="1:17" x14ac:dyDescent="0.2">
      <c r="E36" s="21"/>
      <c r="F36" s="21"/>
      <c r="G36" s="21"/>
      <c r="H36" s="21"/>
      <c r="I36" s="21"/>
      <c r="J36" s="21"/>
      <c r="K36" s="21"/>
      <c r="L36" s="21"/>
      <c r="M36" s="21"/>
      <c r="N36" s="12"/>
      <c r="O36" s="12"/>
      <c r="P36" s="12"/>
      <c r="Q36" s="12"/>
    </row>
    <row r="37" spans="1:17" x14ac:dyDescent="0.2">
      <c r="E37" s="21"/>
      <c r="F37" s="21"/>
      <c r="G37" s="21"/>
      <c r="H37" s="21"/>
      <c r="I37" s="21"/>
      <c r="J37" s="21"/>
      <c r="K37" s="21"/>
      <c r="L37" s="21"/>
      <c r="M37" s="21"/>
      <c r="N37" s="12"/>
      <c r="O37" s="12"/>
      <c r="P37" s="12"/>
      <c r="Q37" s="12"/>
    </row>
    <row r="38" spans="1:17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2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3" spans="1:17" x14ac:dyDescent="0.2">
      <c r="A43" s="4"/>
    </row>
    <row r="44" spans="1:17" x14ac:dyDescent="0.2">
      <c r="A44" s="13"/>
    </row>
  </sheetData>
  <mergeCells count="1">
    <mergeCell ref="B34:C34"/>
  </mergeCells>
  <pageMargins left="0.7" right="0.7" top="0.75" bottom="0.75" header="0.3" footer="0.3"/>
  <pageSetup paperSize="5" scale="99" orientation="landscape" r:id="rId1"/>
  <headerFooter>
    <oddHeader>&amp;R&amp;"Arial,Regular"&amp;10Filed: 2022-10-31
EB-2022-0200
Exhibit 3
Tab 2
Schedule 6
Attachment 2
Page 1 of 1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2022-11-01T21:22:05Z</dcterms:created>
  <dcterms:modified xsi:type="dcterms:W3CDTF">2022-11-01T21:22:13Z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2022-11-01T21:22:13Z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00e777fe-ecba-4436-8a63-563468ccf61e</vt:lpwstr>
  </property>
  <property fmtid="{D5CDD505-2E9C-101B-9397-08002B2CF9AE}" pid="8" name="MSIP_Label_67694783-de61-499c-97f7-53d7c605e6e9_ContentBits">
    <vt:lpwstr>0</vt:lpwstr>
  </property>
</Properties>
</file>