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2" documentId="6_{11074DDF-CF78-4B92-B49F-09127E16A2EB}" xr6:coauthVersionLast="47" xr6:coauthVersionMax="47" xr10:uidLastSave="{89D2D1C9-C1B4-4BB6-9CF5-DD1586A7F823}"/>
  <bookViews>
    <workbookView xWindow="8805" yWindow="2940" windowWidth="19185" windowHeight="10380" xr2:uid="{5E63EB71-0420-4E54-BDFB-4B9B31A4CF2F}"/>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0" i="8" l="1"/>
  <c r="F50" i="8" s="1"/>
  <c r="G50" i="8" s="1"/>
  <c r="H50" i="8" s="1"/>
  <c r="I50" i="8" s="1"/>
  <c r="C10" i="8"/>
  <c r="F50" i="7"/>
  <c r="G50" i="7" s="1"/>
  <c r="H50" i="7" s="1"/>
  <c r="I50" i="7" s="1"/>
  <c r="C10" i="7"/>
  <c r="F50" i="6"/>
  <c r="G50" i="6" s="1"/>
  <c r="H50" i="6" s="1"/>
  <c r="I50" i="6" s="1"/>
  <c r="H48" i="6"/>
  <c r="C10" i="6"/>
  <c r="E50" i="5"/>
  <c r="F50" i="5" s="1"/>
  <c r="G50" i="5" s="1"/>
  <c r="H50" i="5" s="1"/>
  <c r="I50" i="5" s="1"/>
  <c r="C10" i="5"/>
  <c r="E50" i="4"/>
  <c r="F50" i="4" s="1"/>
  <c r="G50" i="4" s="1"/>
  <c r="H50" i="4" s="1"/>
  <c r="I50" i="4" s="1"/>
  <c r="C10" i="4"/>
  <c r="E52" i="3"/>
  <c r="F52" i="3" s="1"/>
  <c r="G52" i="3" s="1"/>
  <c r="H52" i="3" s="1"/>
  <c r="I52" i="3" s="1"/>
  <c r="C10" i="3"/>
  <c r="E50" i="2"/>
  <c r="F50" i="2" s="1"/>
  <c r="G50" i="2" s="1"/>
  <c r="H50" i="2" s="1"/>
  <c r="I50" i="2" s="1"/>
  <c r="C10" i="2"/>
  <c r="F50" i="1" l="1"/>
  <c r="G50" i="1" s="1"/>
  <c r="H50" i="1" s="1"/>
  <c r="I50" i="1" s="1"/>
</calcChain>
</file>

<file path=xl/sharedStrings.xml><?xml version="1.0" encoding="utf-8"?>
<sst xmlns="http://schemas.openxmlformats.org/spreadsheetml/2006/main" count="368" uniqueCount="60">
  <si>
    <t>Proposed for Clearance</t>
  </si>
  <si>
    <t>Accounting Policy Changes Deferral Account</t>
  </si>
  <si>
    <t>Capitalization versus Expense Policy Alignment - EGD Rate Zone</t>
  </si>
  <si>
    <t>Line
No.</t>
  </si>
  <si>
    <t>Particulars ($ millions)</t>
  </si>
  <si>
    <t>2019
Actual</t>
  </si>
  <si>
    <t>2020
Actual</t>
  </si>
  <si>
    <t>2021
Actual</t>
  </si>
  <si>
    <t>2022 Estimate</t>
  </si>
  <si>
    <t>2023 
Bridge Year</t>
  </si>
  <si>
    <t>(a)</t>
  </si>
  <si>
    <t>(b)</t>
  </si>
  <si>
    <t>(c)</t>
  </si>
  <si>
    <t>(d)</t>
  </si>
  <si>
    <t>(e)</t>
  </si>
  <si>
    <t>Cost of Capital</t>
  </si>
  <si>
    <t>Rate base</t>
  </si>
  <si>
    <t xml:space="preserve">Required rate of return </t>
  </si>
  <si>
    <t>Cost of capital</t>
  </si>
  <si>
    <t>Cost of Service</t>
  </si>
  <si>
    <t>Gas costs</t>
  </si>
  <si>
    <t>Operation and Maintenance</t>
  </si>
  <si>
    <t>Depreciation and amortization</t>
  </si>
  <si>
    <t>Municipal and other taxes</t>
  </si>
  <si>
    <t>Cost of service</t>
  </si>
  <si>
    <t>Misc. &amp; Non-Operating Revenue</t>
  </si>
  <si>
    <t>Other operating revenue</t>
  </si>
  <si>
    <t>Other income</t>
  </si>
  <si>
    <t>Misc. &amp; non-operating revenue</t>
  </si>
  <si>
    <t>Income Taxes on Earnings</t>
  </si>
  <si>
    <t>Excluding tax shield</t>
  </si>
  <si>
    <t>Tax shield provided by interest expense</t>
  </si>
  <si>
    <t>Income taxes on earnings</t>
  </si>
  <si>
    <t>Taxes on (Deficiency) / Sufficiency</t>
  </si>
  <si>
    <t>Gross (deficiency) / sufficiency</t>
  </si>
  <si>
    <t>Net (deficiency) / sufficiency</t>
  </si>
  <si>
    <t>Taxes on (deficiency) / sufficiency</t>
  </si>
  <si>
    <t>Revenue requirement</t>
  </si>
  <si>
    <t>Revenue at Existing Rates</t>
  </si>
  <si>
    <t>Gas sales</t>
  </si>
  <si>
    <t>Transportation service</t>
  </si>
  <si>
    <t>Transmission, compression and storage</t>
  </si>
  <si>
    <t>Rounding adjustment</t>
  </si>
  <si>
    <t>Revenue at existing rates</t>
  </si>
  <si>
    <t>Gross revenue (deficiency) / sufficiency</t>
  </si>
  <si>
    <t>Cumulative Gross revenue (deficiency) / sufficiency</t>
  </si>
  <si>
    <t>Capitalization versus Expense Policy Alignment - Union Rate Zones</t>
  </si>
  <si>
    <t>Interest During Construction Policy Alignment - EGD Rate Zone</t>
  </si>
  <si>
    <t>True-Up to 2020 WACD Rate (1)</t>
  </si>
  <si>
    <t>Note:</t>
  </si>
  <si>
    <t>(1)</t>
  </si>
  <si>
    <t>2020 revenue requirement includes a true-up of $0.249 booked to the 2021 APCDA. There was a change to the weighted average cost of debt (WACD) rate that wasn't captured until after 2020 results had already been filed with the OEB in the 2020 Earnings Sharing and Deferrals Disposition proceeding (EB-2021-0149).</t>
  </si>
  <si>
    <t>Interest During Construction Policy Alignment - Union Rate Zones</t>
  </si>
  <si>
    <t>Depreciation Expense Policy Alignment - Union Rate Zones</t>
  </si>
  <si>
    <t>Overhead Capitalization - EGD Rate Zone</t>
  </si>
  <si>
    <t>Overhead Capitalization - Union Rate Zones</t>
  </si>
  <si>
    <t>Pension &amp; OPEB (Amortized Pre-17 Actuarial Losses) - Union Rate Zones</t>
  </si>
  <si>
    <t>Gross revenue (deficiency) / sufficiency (1)</t>
  </si>
  <si>
    <t>Notes:</t>
  </si>
  <si>
    <t>This balance represents the revenue requirement impact of the annual amortization of the pre-17 actuarial losses.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</si>
</sst>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General_)"/>
    <numFmt numFmtId="165" formatCode="#,##0.0_);\(#,##0.0\)"/>
    <numFmt numFmtId="166" formatCode="0."/>
    <numFmt numFmtId="167" formatCode="#,##0.0_);\(#,##0.0\);\-"/>
    <numFmt numFmtId="168" formatCode="_(* #,##0.0_);_(* \(#,##0.0\);_(* &quot;-&quot;??_);_(@_)"/>
  </numFmts>
  <fonts count="13" x14ac:knownFonts="1">
    <font>
      <sz val="11"/>
      <color theme="1"/>
      <name val="Calibri"/>
      <family val="2"/>
      <scheme val="minor"/>
    </font>
    <font>
      <sz val="8"/>
      <name val="MS Sans Serif"/>
      <family val="2"/>
    </font>
    <font>
      <b/>
      <sz val="10"/>
      <color indexed="8"/>
      <name val="Arial"/>
      <family val="2"/>
    </font>
    <font>
      <b/>
      <i/>
      <sz val="10"/>
      <name val="Arial"/>
      <family val="2"/>
    </font>
    <font>
      <sz val="10"/>
      <color indexed="8"/>
      <name val="Arial"/>
      <family val="2"/>
    </font>
    <font>
      <sz val="10"/>
      <name val="Arial"/>
      <family val="2"/>
    </font>
    <font>
      <sz val="10"/>
      <color theme="1"/>
      <name val="Arial"/>
      <family val="2"/>
    </font>
    <font>
      <sz val="10"/>
      <name val="Courier"/>
      <family val="3"/>
    </font>
    <font>
      <u/>
      <sz val="10"/>
      <color indexed="8"/>
      <name val="Arial"/>
      <family val="2"/>
    </font>
    <font>
      <u/>
      <sz val="10"/>
      <name val="Arial"/>
      <family val="2"/>
    </font>
    <font>
      <b/>
      <sz val="10"/>
      <name val="Arial"/>
      <family val="2"/>
    </font>
    <font>
      <b/>
      <u/>
      <sz val="10"/>
      <name val="Arial"/>
      <family val="2"/>
    </font>
    <font>
      <u val="doubleAccounting"/>
      <sz val="10"/>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5">
    <xf numFmtId="0" fontId="0" fillId="0" borderId="0"/>
    <xf numFmtId="0" fontId="1" fillId="0" borderId="0"/>
    <xf numFmtId="164" fontId="7" fillId="0" borderId="0"/>
    <xf numFmtId="0" fontId="5" fillId="0" borderId="0"/>
    <xf numFmtId="165" fontId="1" fillId="0" borderId="0"/>
  </cellStyleXfs>
  <cellXfs count="74">
    <xf numFmtId="0" fontId="0" fillId="0" borderId="0" xfId="0"/>
    <xf numFmtId="0" fontId="2" fillId="0" borderId="0" xfId="1" applyFont="1" applyAlignment="1" applyProtection="1">
      <alignment horizontal="centerContinuous"/>
      <protection locked="0"/>
    </xf>
    <xf numFmtId="0" fontId="3" fillId="0" borderId="0" xfId="1" applyFont="1" applyAlignment="1">
      <alignment horizontal="centerContinuous"/>
    </xf>
    <xf numFmtId="0" fontId="4" fillId="0" borderId="0" xfId="1" applyFont="1" applyAlignment="1" applyProtection="1">
      <alignment horizontal="center"/>
      <protection locked="0"/>
    </xf>
    <xf numFmtId="0" fontId="5" fillId="0" borderId="0" xfId="1" applyFont="1" applyAlignment="1">
      <alignment horizontal="center"/>
    </xf>
    <xf numFmtId="0" fontId="6" fillId="0" borderId="0" xfId="0" applyFont="1" applyAlignment="1">
      <alignment horizontal="center" vertical="center"/>
    </xf>
    <xf numFmtId="164" fontId="2" fillId="0" borderId="0" xfId="2" applyFont="1" applyAlignment="1" applyProtection="1">
      <alignment horizontal="centerContinuous"/>
      <protection locked="0"/>
    </xf>
    <xf numFmtId="0" fontId="3" fillId="0" borderId="0" xfId="1" applyFont="1"/>
    <xf numFmtId="0" fontId="4" fillId="0" borderId="0" xfId="1" applyFont="1" applyAlignment="1" applyProtection="1">
      <alignment horizontal="left"/>
      <protection locked="0"/>
    </xf>
    <xf numFmtId="165" fontId="5" fillId="0" borderId="0" xfId="4" applyFont="1"/>
    <xf numFmtId="165" fontId="5" fillId="0" borderId="0" xfId="4" applyFont="1" applyAlignment="1">
      <alignment horizontal="center"/>
    </xf>
    <xf numFmtId="0" fontId="5" fillId="0" borderId="1" xfId="3" applyBorder="1" applyAlignment="1">
      <alignment horizontal="center" wrapText="1"/>
    </xf>
    <xf numFmtId="0" fontId="5" fillId="0" borderId="0" xfId="3" applyAlignment="1">
      <alignment horizontal="left" wrapText="1"/>
    </xf>
    <xf numFmtId="0" fontId="5" fillId="0" borderId="1" xfId="3" applyBorder="1" applyAlignment="1">
      <alignment horizontal="left"/>
    </xf>
    <xf numFmtId="0" fontId="5" fillId="0" borderId="0" xfId="3" applyAlignment="1">
      <alignment horizontal="left"/>
    </xf>
    <xf numFmtId="0" fontId="10" fillId="0" borderId="0" xfId="1" applyFont="1"/>
    <xf numFmtId="0" fontId="2" fillId="0" borderId="0" xfId="1" applyFont="1" applyProtection="1">
      <protection locked="0"/>
    </xf>
    <xf numFmtId="0" fontId="5" fillId="0" borderId="0" xfId="0" applyFont="1" applyAlignment="1">
      <alignment horizontal="center"/>
    </xf>
    <xf numFmtId="0" fontId="4" fillId="0" borderId="0" xfId="1" quotePrefix="1" applyFont="1" applyAlignment="1" applyProtection="1">
      <alignment horizontal="center"/>
      <protection locked="0"/>
    </xf>
    <xf numFmtId="166" fontId="5" fillId="0" borderId="0" xfId="1" applyNumberFormat="1" applyFont="1"/>
    <xf numFmtId="0" fontId="8" fillId="0" borderId="0" xfId="1" applyFont="1" applyAlignment="1" applyProtection="1">
      <alignment horizontal="left"/>
      <protection locked="0"/>
    </xf>
    <xf numFmtId="165" fontId="4" fillId="0" borderId="0" xfId="1" applyNumberFormat="1" applyFont="1" applyAlignment="1" applyProtection="1">
      <alignment horizontal="center"/>
      <protection locked="0"/>
    </xf>
    <xf numFmtId="1" fontId="4" fillId="0" borderId="0" xfId="1" applyNumberFormat="1" applyFont="1" applyAlignment="1" applyProtection="1">
      <alignment horizontal="center"/>
      <protection locked="0"/>
    </xf>
    <xf numFmtId="166" fontId="4" fillId="0" borderId="0" xfId="1" applyNumberFormat="1" applyFont="1" applyAlignment="1" applyProtection="1">
      <alignment horizontal="center"/>
      <protection locked="0"/>
    </xf>
    <xf numFmtId="10" fontId="4" fillId="0" borderId="1" xfId="1" applyNumberFormat="1" applyFont="1" applyBorder="1" applyAlignment="1" applyProtection="1">
      <alignment horizontal="center"/>
      <protection locked="0"/>
    </xf>
    <xf numFmtId="165" fontId="5" fillId="0" borderId="0" xfId="1" applyNumberFormat="1" applyFont="1" applyAlignment="1">
      <alignment horizontal="center"/>
    </xf>
    <xf numFmtId="1" fontId="5" fillId="0" borderId="0" xfId="2" applyNumberFormat="1" applyFont="1" applyAlignment="1">
      <alignment horizontal="center"/>
    </xf>
    <xf numFmtId="166" fontId="5" fillId="0" borderId="0" xfId="2" applyNumberFormat="1" applyFont="1" applyAlignment="1">
      <alignment horizontal="center"/>
    </xf>
    <xf numFmtId="164" fontId="5" fillId="0" borderId="0" xfId="2" applyFont="1"/>
    <xf numFmtId="164" fontId="5" fillId="0" borderId="0" xfId="2" applyFont="1" applyAlignment="1">
      <alignment horizontal="center"/>
    </xf>
    <xf numFmtId="167" fontId="5" fillId="0" borderId="0" xfId="1" applyNumberFormat="1" applyFont="1" applyAlignment="1">
      <alignment horizontal="center"/>
    </xf>
    <xf numFmtId="49" fontId="5" fillId="0" borderId="0" xfId="0" applyNumberFormat="1" applyFont="1" applyAlignment="1">
      <alignment horizontal="left"/>
    </xf>
    <xf numFmtId="167" fontId="5" fillId="0" borderId="1" xfId="1" applyNumberFormat="1" applyFont="1" applyBorder="1" applyAlignment="1">
      <alignment horizontal="center"/>
    </xf>
    <xf numFmtId="168" fontId="5" fillId="0" borderId="0" xfId="2" applyNumberFormat="1" applyFont="1" applyAlignment="1">
      <alignment horizontal="center"/>
    </xf>
    <xf numFmtId="168" fontId="5" fillId="0" borderId="0" xfId="1" applyNumberFormat="1" applyFont="1" applyAlignment="1">
      <alignment horizontal="center"/>
    </xf>
    <xf numFmtId="1" fontId="5" fillId="0" borderId="0" xfId="1" applyNumberFormat="1" applyFont="1" applyAlignment="1">
      <alignment horizontal="center"/>
    </xf>
    <xf numFmtId="166" fontId="5" fillId="0" borderId="0" xfId="1" applyNumberFormat="1" applyFont="1" applyAlignment="1">
      <alignment horizontal="center"/>
    </xf>
    <xf numFmtId="0" fontId="4" fillId="0" borderId="0" xfId="1" applyFont="1" applyProtection="1">
      <protection locked="0"/>
    </xf>
    <xf numFmtId="168" fontId="4" fillId="0" borderId="0" xfId="1" applyNumberFormat="1" applyFont="1" applyAlignment="1" applyProtection="1">
      <alignment horizontal="center"/>
      <protection locked="0"/>
    </xf>
    <xf numFmtId="165" fontId="5" fillId="0" borderId="1" xfId="1" applyNumberFormat="1" applyFont="1" applyBorder="1" applyAlignment="1">
      <alignment horizontal="center"/>
    </xf>
    <xf numFmtId="0" fontId="8" fillId="0" borderId="0" xfId="1" applyFont="1" applyProtection="1">
      <protection locked="0"/>
    </xf>
    <xf numFmtId="165" fontId="4" fillId="0" borderId="1" xfId="1" applyNumberFormat="1" applyFont="1" applyBorder="1" applyAlignment="1" applyProtection="1">
      <alignment horizontal="center"/>
      <protection locked="0"/>
    </xf>
    <xf numFmtId="165" fontId="5" fillId="0" borderId="0" xfId="2" applyNumberFormat="1" applyFont="1" applyAlignment="1">
      <alignment horizontal="center"/>
    </xf>
    <xf numFmtId="0" fontId="5" fillId="0" borderId="0" xfId="1" applyFont="1"/>
    <xf numFmtId="165" fontId="5" fillId="0" borderId="0" xfId="0" applyNumberFormat="1" applyFont="1" applyAlignment="1">
      <alignment horizontal="center"/>
    </xf>
    <xf numFmtId="165" fontId="5" fillId="0" borderId="2" xfId="1" applyNumberFormat="1" applyFont="1" applyBorder="1" applyAlignment="1">
      <alignment horizontal="center"/>
    </xf>
    <xf numFmtId="164" fontId="2" fillId="0" borderId="0" xfId="2" quotePrefix="1" applyFont="1" applyAlignment="1" applyProtection="1">
      <alignment horizontal="centerContinuous"/>
      <protection locked="0"/>
    </xf>
    <xf numFmtId="164" fontId="10" fillId="0" borderId="0" xfId="2" applyFont="1" applyAlignment="1">
      <alignment horizontal="center"/>
    </xf>
    <xf numFmtId="0" fontId="11" fillId="0" borderId="0" xfId="0" applyFont="1"/>
    <xf numFmtId="0" fontId="11" fillId="0" borderId="0" xfId="0" applyFont="1" applyAlignment="1">
      <alignment horizontal="center"/>
    </xf>
    <xf numFmtId="0" fontId="5" fillId="0" borderId="0" xfId="3" applyAlignment="1">
      <alignment horizontal="center" wrapText="1"/>
    </xf>
    <xf numFmtId="165" fontId="12" fillId="0" borderId="0" xfId="1" applyNumberFormat="1" applyFont="1" applyAlignment="1">
      <alignment horizontal="center"/>
    </xf>
    <xf numFmtId="0" fontId="9" fillId="0" borderId="0" xfId="1" applyFont="1" applyAlignment="1">
      <alignment vertical="top"/>
    </xf>
    <xf numFmtId="0" fontId="5" fillId="0" borderId="0" xfId="1" quotePrefix="1" applyFont="1" applyAlignment="1">
      <alignment horizontal="center" vertical="top"/>
    </xf>
    <xf numFmtId="166" fontId="4" fillId="0" borderId="0" xfId="1" applyNumberFormat="1" applyFont="1" applyAlignment="1">
      <alignment horizontal="center"/>
    </xf>
    <xf numFmtId="167" fontId="5" fillId="0" borderId="2" xfId="1" applyNumberFormat="1" applyFont="1" applyBorder="1" applyAlignment="1">
      <alignment horizontal="center"/>
    </xf>
    <xf numFmtId="41" fontId="5" fillId="0" borderId="0" xfId="1" applyNumberFormat="1" applyFont="1" applyAlignment="1">
      <alignment horizontal="center"/>
    </xf>
    <xf numFmtId="164" fontId="10" fillId="0" borderId="0" xfId="2" applyFont="1"/>
    <xf numFmtId="165" fontId="4" fillId="0" borderId="0" xfId="1" applyNumberFormat="1" applyFont="1" applyAlignment="1" applyProtection="1">
      <alignment horizontal="right"/>
      <protection locked="0"/>
    </xf>
    <xf numFmtId="0" fontId="4" fillId="0" borderId="0" xfId="1" applyFont="1" applyAlignment="1" applyProtection="1">
      <alignment horizontal="right"/>
      <protection locked="0"/>
    </xf>
    <xf numFmtId="168" fontId="5" fillId="0" borderId="0" xfId="2" applyNumberFormat="1" applyFont="1"/>
    <xf numFmtId="168" fontId="5" fillId="0" borderId="0" xfId="1" applyNumberFormat="1" applyFont="1"/>
    <xf numFmtId="168" fontId="4" fillId="0" borderId="0" xfId="1" applyNumberFormat="1" applyFont="1" applyAlignment="1" applyProtection="1">
      <alignment horizontal="right"/>
      <protection locked="0"/>
    </xf>
    <xf numFmtId="165" fontId="5" fillId="0" borderId="0" xfId="2" applyNumberFormat="1" applyFont="1"/>
    <xf numFmtId="165" fontId="5" fillId="0" borderId="0" xfId="1" applyNumberFormat="1" applyFont="1"/>
    <xf numFmtId="43" fontId="5" fillId="0" borderId="0" xfId="1" applyNumberFormat="1" applyFont="1" applyAlignment="1">
      <alignment horizontal="center"/>
    </xf>
    <xf numFmtId="168" fontId="5" fillId="0" borderId="1" xfId="1" applyNumberFormat="1" applyFont="1" applyBorder="1" applyAlignment="1">
      <alignment horizontal="center"/>
    </xf>
    <xf numFmtId="0" fontId="9" fillId="0" borderId="0" xfId="1" applyFont="1"/>
    <xf numFmtId="0" fontId="5" fillId="0" borderId="0" xfId="1" quotePrefix="1" applyFont="1" applyAlignment="1">
      <alignment horizontal="center"/>
    </xf>
    <xf numFmtId="164" fontId="8" fillId="0" borderId="0" xfId="2" quotePrefix="1" applyFont="1" applyAlignment="1" applyProtection="1">
      <alignment horizontal="center"/>
      <protection locked="0"/>
    </xf>
    <xf numFmtId="0" fontId="9" fillId="0" borderId="0" xfId="3" applyFont="1" applyAlignment="1">
      <alignment horizontal="center"/>
    </xf>
    <xf numFmtId="0" fontId="9" fillId="0" borderId="0" xfId="0" applyFont="1" applyAlignment="1">
      <alignment horizontal="center"/>
    </xf>
    <xf numFmtId="164" fontId="8" fillId="0" borderId="0" xfId="2" applyFont="1" applyAlignment="1" applyProtection="1">
      <alignment horizontal="center"/>
      <protection locked="0"/>
    </xf>
    <xf numFmtId="0" fontId="5" fillId="0" borderId="0" xfId="1" applyFont="1" applyAlignment="1">
      <alignment horizontal="left" vertical="top" wrapText="1"/>
    </xf>
  </cellXfs>
  <cellStyles count="5">
    <cellStyle name="Normal" xfId="0" builtinId="0"/>
    <cellStyle name="Normal 7" xfId="3" xr:uid="{5BB2AEAF-3298-4D30-BF27-2D649ED9F19B}"/>
    <cellStyle name="Normal_97REINTX" xfId="4" xr:uid="{AC63308F-D45C-45A4-A997-7A884F0AAA4E}"/>
    <cellStyle name="Normal_Revreq - CIS (2)" xfId="2" xr:uid="{BD03E7C1-04FB-4679-9568-49BA393EB17F}"/>
    <cellStyle name="Normal_Unnormalized" xfId="1" xr:uid="{D94CFC24-1784-47D5-B244-D0B567E703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79FE1-02AF-4152-A1C5-A1240669B0CC}">
  <sheetPr>
    <pageSetUpPr fitToPage="1"/>
  </sheetPr>
  <dimension ref="A1:I314"/>
  <sheetViews>
    <sheetView tabSelected="1" view="pageLayout" zoomScaleNormal="100" workbookViewId="0"/>
  </sheetViews>
  <sheetFormatPr defaultRowHeight="15" x14ac:dyDescent="0.25"/>
  <cols>
    <col min="1" max="1" width="8" style="43" customWidth="1"/>
    <col min="2" max="2" width="2.42578125" style="43" customWidth="1"/>
    <col min="3" max="3" width="40" style="43" customWidth="1"/>
    <col min="4" max="4" width="2.7109375" style="43" customWidth="1"/>
    <col min="5" max="7" width="11.7109375" style="4" bestFit="1" customWidth="1"/>
    <col min="8" max="8" width="11.85546875" style="4" customWidth="1"/>
    <col min="9" max="9" width="10.5703125" style="4" bestFit="1" customWidth="1"/>
  </cols>
  <sheetData>
    <row r="1" spans="1:9" x14ac:dyDescent="0.25">
      <c r="A1" s="1"/>
      <c r="B1" s="1"/>
      <c r="C1" s="2"/>
      <c r="D1" s="2"/>
      <c r="E1" s="3"/>
      <c r="F1" s="3"/>
      <c r="I1" s="5"/>
    </row>
    <row r="2" spans="1:9" x14ac:dyDescent="0.25">
      <c r="A2" s="1"/>
      <c r="B2" s="1"/>
      <c r="C2" s="2"/>
      <c r="D2" s="2"/>
      <c r="E2" s="3"/>
      <c r="F2" s="3"/>
      <c r="I2" s="5"/>
    </row>
    <row r="3" spans="1:9" x14ac:dyDescent="0.25">
      <c r="A3" s="1"/>
      <c r="B3" s="1"/>
      <c r="C3" s="2"/>
      <c r="D3" s="2"/>
      <c r="E3" s="3"/>
      <c r="F3" s="3"/>
      <c r="I3" s="5"/>
    </row>
    <row r="4" spans="1:9" x14ac:dyDescent="0.25">
      <c r="A4" s="6"/>
      <c r="B4" s="6"/>
      <c r="C4" s="7"/>
      <c r="D4" s="7"/>
      <c r="E4" s="3"/>
      <c r="F4" s="3"/>
      <c r="I4" s="5"/>
    </row>
    <row r="5" spans="1:9" x14ac:dyDescent="0.25">
      <c r="A5" s="6"/>
      <c r="B5" s="6"/>
      <c r="C5" s="7"/>
      <c r="D5" s="7"/>
      <c r="E5" s="3"/>
      <c r="F5" s="3"/>
      <c r="I5" s="5"/>
    </row>
    <row r="6" spans="1:9" x14ac:dyDescent="0.25">
      <c r="A6" s="69" t="s">
        <v>0</v>
      </c>
      <c r="B6" s="69"/>
      <c r="C6" s="69"/>
      <c r="D6" s="69"/>
      <c r="E6" s="69"/>
      <c r="F6" s="69"/>
      <c r="G6" s="69"/>
      <c r="H6" s="69"/>
      <c r="I6" s="69"/>
    </row>
    <row r="7" spans="1:9" x14ac:dyDescent="0.25">
      <c r="A7" s="70" t="s">
        <v>1</v>
      </c>
      <c r="B7" s="70"/>
      <c r="C7" s="70"/>
      <c r="D7" s="70"/>
      <c r="E7" s="70"/>
      <c r="F7" s="70"/>
      <c r="G7" s="70"/>
      <c r="H7" s="70"/>
      <c r="I7" s="70"/>
    </row>
    <row r="8" spans="1:9" x14ac:dyDescent="0.25">
      <c r="A8" s="71" t="s">
        <v>2</v>
      </c>
      <c r="B8" s="71"/>
      <c r="C8" s="71"/>
      <c r="D8" s="71"/>
      <c r="E8" s="71"/>
      <c r="F8" s="71"/>
      <c r="G8" s="71"/>
      <c r="H8" s="71"/>
      <c r="I8" s="71"/>
    </row>
    <row r="9" spans="1:9" x14ac:dyDescent="0.25">
      <c r="A9" s="8"/>
      <c r="B9" s="8"/>
      <c r="C9" s="9"/>
      <c r="D9" s="9"/>
      <c r="E9" s="10"/>
      <c r="F9" s="10"/>
      <c r="G9" s="10"/>
      <c r="H9" s="10"/>
      <c r="I9" s="10"/>
    </row>
    <row r="10" spans="1:9" ht="39" x14ac:dyDescent="0.25">
      <c r="A10" s="11" t="s">
        <v>3</v>
      </c>
      <c r="B10" s="12"/>
      <c r="C10" s="13" t="s">
        <v>4</v>
      </c>
      <c r="D10" s="14"/>
      <c r="E10" s="11" t="s">
        <v>5</v>
      </c>
      <c r="F10" s="11" t="s">
        <v>6</v>
      </c>
      <c r="G10" s="11" t="s">
        <v>7</v>
      </c>
      <c r="H10" s="11" t="s">
        <v>8</v>
      </c>
      <c r="I10" s="11" t="s">
        <v>9</v>
      </c>
    </row>
    <row r="11" spans="1:9" x14ac:dyDescent="0.25">
      <c r="A11" s="15"/>
      <c r="B11" s="15"/>
      <c r="C11" s="16"/>
      <c r="D11" s="16"/>
      <c r="E11" s="4" t="s">
        <v>10</v>
      </c>
      <c r="F11" s="4" t="s">
        <v>11</v>
      </c>
      <c r="G11" s="17" t="s">
        <v>12</v>
      </c>
      <c r="H11" s="18" t="s">
        <v>13</v>
      </c>
      <c r="I11" s="18" t="s">
        <v>14</v>
      </c>
    </row>
    <row r="12" spans="1:9" x14ac:dyDescent="0.25">
      <c r="A12" s="19"/>
      <c r="B12" s="19"/>
      <c r="C12" s="20" t="s">
        <v>15</v>
      </c>
      <c r="D12" s="8"/>
      <c r="G12" s="17"/>
      <c r="H12" s="21"/>
    </row>
    <row r="13" spans="1:9" x14ac:dyDescent="0.25">
      <c r="A13" s="22">
        <v>1</v>
      </c>
      <c r="B13" s="23"/>
      <c r="C13" s="8" t="s">
        <v>16</v>
      </c>
      <c r="D13" s="8"/>
      <c r="E13" s="21">
        <v>-0.23929900000000001</v>
      </c>
      <c r="F13" s="21">
        <v>-5.6849999999999996</v>
      </c>
      <c r="G13" s="21">
        <v>-6.6649000000000003</v>
      </c>
      <c r="H13" s="21">
        <v>-7.4302000000000001</v>
      </c>
      <c r="I13" s="21">
        <v>-8.6159999999999997</v>
      </c>
    </row>
    <row r="14" spans="1:9" x14ac:dyDescent="0.25">
      <c r="A14" s="22">
        <v>2</v>
      </c>
      <c r="B14" s="23"/>
      <c r="C14" s="8" t="s">
        <v>17</v>
      </c>
      <c r="D14" s="8"/>
      <c r="E14" s="24">
        <v>6.2E-2</v>
      </c>
      <c r="F14" s="24">
        <v>6.2E-2</v>
      </c>
      <c r="G14" s="24">
        <v>6.2E-2</v>
      </c>
      <c r="H14" s="24">
        <v>6.2E-2</v>
      </c>
      <c r="I14" s="24">
        <v>6.2E-2</v>
      </c>
    </row>
    <row r="15" spans="1:9" x14ac:dyDescent="0.25">
      <c r="A15" s="22">
        <v>3</v>
      </c>
      <c r="B15" s="23"/>
      <c r="C15" s="8" t="s">
        <v>18</v>
      </c>
      <c r="D15" s="8"/>
      <c r="E15" s="25">
        <v>-1.4800000000000001E-2</v>
      </c>
      <c r="F15" s="25">
        <v>-0.35249999999999998</v>
      </c>
      <c r="G15" s="25">
        <v>-0.41320000000000001</v>
      </c>
      <c r="H15" s="25">
        <v>-0.4607</v>
      </c>
      <c r="I15" s="25">
        <v>-0.53420000000000001</v>
      </c>
    </row>
    <row r="16" spans="1:9" x14ac:dyDescent="0.25">
      <c r="A16" s="26"/>
      <c r="B16" s="27"/>
      <c r="C16" s="28"/>
      <c r="D16" s="28"/>
      <c r="E16" s="29"/>
      <c r="F16" s="29"/>
      <c r="G16" s="29"/>
      <c r="H16" s="29"/>
      <c r="I16" s="29"/>
    </row>
    <row r="17" spans="1:9" x14ac:dyDescent="0.25">
      <c r="A17" s="22"/>
      <c r="B17" s="23"/>
      <c r="C17" s="20" t="s">
        <v>19</v>
      </c>
      <c r="D17" s="8"/>
      <c r="E17" s="3"/>
      <c r="F17" s="3"/>
      <c r="G17" s="3"/>
      <c r="H17" s="3"/>
      <c r="I17" s="3"/>
    </row>
    <row r="18" spans="1:9" x14ac:dyDescent="0.25">
      <c r="A18" s="22">
        <v>4</v>
      </c>
      <c r="B18" s="23"/>
      <c r="C18" s="8" t="s">
        <v>20</v>
      </c>
      <c r="D18" s="8"/>
      <c r="E18" s="30">
        <v>0</v>
      </c>
      <c r="F18" s="30">
        <v>0</v>
      </c>
      <c r="G18" s="30">
        <v>0</v>
      </c>
      <c r="H18" s="30">
        <v>0</v>
      </c>
      <c r="I18" s="30">
        <v>0</v>
      </c>
    </row>
    <row r="19" spans="1:9" x14ac:dyDescent="0.25">
      <c r="A19" s="22">
        <v>5</v>
      </c>
      <c r="B19" s="23"/>
      <c r="C19" s="31" t="s">
        <v>21</v>
      </c>
      <c r="D19" s="31"/>
      <c r="E19" s="25">
        <v>5.7449234594999998</v>
      </c>
      <c r="F19" s="25">
        <v>1.1008792715</v>
      </c>
      <c r="G19" s="25">
        <v>0.91623977499999998</v>
      </c>
      <c r="H19" s="25">
        <v>1.395771952</v>
      </c>
      <c r="I19" s="25">
        <v>1.0499069999999999</v>
      </c>
    </row>
    <row r="20" spans="1:9" x14ac:dyDescent="0.25">
      <c r="A20" s="22">
        <v>6</v>
      </c>
      <c r="B20" s="23"/>
      <c r="C20" s="8" t="s">
        <v>22</v>
      </c>
      <c r="D20" s="8"/>
      <c r="E20" s="30">
        <v>0</v>
      </c>
      <c r="F20" s="25">
        <v>-0.13800000000000001</v>
      </c>
      <c r="G20" s="25">
        <v>-0.16200000000000001</v>
      </c>
      <c r="H20" s="25">
        <v>-0.18</v>
      </c>
      <c r="I20" s="25">
        <v>-0.21190000000000001</v>
      </c>
    </row>
    <row r="21" spans="1:9" x14ac:dyDescent="0.25">
      <c r="A21" s="22">
        <v>7</v>
      </c>
      <c r="B21" s="23"/>
      <c r="C21" s="8" t="s">
        <v>23</v>
      </c>
      <c r="D21" s="8"/>
      <c r="E21" s="32">
        <v>0</v>
      </c>
      <c r="F21" s="32">
        <v>0</v>
      </c>
      <c r="G21" s="32">
        <v>0</v>
      </c>
      <c r="H21" s="32">
        <v>0</v>
      </c>
      <c r="I21" s="32">
        <v>0</v>
      </c>
    </row>
    <row r="22" spans="1:9" x14ac:dyDescent="0.25">
      <c r="A22" s="22">
        <v>8</v>
      </c>
      <c r="B22" s="23"/>
      <c r="C22" s="8" t="s">
        <v>24</v>
      </c>
      <c r="D22" s="8"/>
      <c r="E22" s="25">
        <v>5.744923</v>
      </c>
      <c r="F22" s="25">
        <v>0.96287900000000004</v>
      </c>
      <c r="G22" s="25">
        <v>0.75424000000000002</v>
      </c>
      <c r="H22" s="25">
        <v>1.2157720000000001</v>
      </c>
      <c r="I22" s="25">
        <v>0.83800699999999995</v>
      </c>
    </row>
    <row r="23" spans="1:9" x14ac:dyDescent="0.25">
      <c r="A23" s="26"/>
      <c r="B23" s="27"/>
      <c r="C23" s="28"/>
      <c r="D23" s="28"/>
      <c r="E23" s="33"/>
      <c r="F23" s="33"/>
      <c r="G23" s="33"/>
      <c r="H23" s="33"/>
      <c r="I23" s="33"/>
    </row>
    <row r="24" spans="1:9" x14ac:dyDescent="0.25">
      <c r="A24" s="22"/>
      <c r="B24" s="23"/>
      <c r="C24" s="20" t="s">
        <v>25</v>
      </c>
      <c r="D24" s="8"/>
      <c r="E24" s="34"/>
      <c r="F24" s="34"/>
      <c r="G24" s="34"/>
      <c r="H24" s="34"/>
      <c r="I24" s="34"/>
    </row>
    <row r="25" spans="1:9" x14ac:dyDescent="0.25">
      <c r="A25" s="22">
        <v>9</v>
      </c>
      <c r="B25" s="23"/>
      <c r="C25" s="8" t="s">
        <v>26</v>
      </c>
      <c r="D25" s="8"/>
      <c r="E25" s="30">
        <v>0</v>
      </c>
      <c r="F25" s="30">
        <v>0</v>
      </c>
      <c r="G25" s="30">
        <v>0</v>
      </c>
      <c r="H25" s="30">
        <v>0</v>
      </c>
      <c r="I25" s="30">
        <v>0</v>
      </c>
    </row>
    <row r="26" spans="1:9" x14ac:dyDescent="0.25">
      <c r="A26" s="22">
        <v>10</v>
      </c>
      <c r="B26" s="23"/>
      <c r="C26" s="8" t="s">
        <v>27</v>
      </c>
      <c r="D26" s="8"/>
      <c r="E26" s="32">
        <v>0</v>
      </c>
      <c r="F26" s="32">
        <v>0</v>
      </c>
      <c r="G26" s="32">
        <v>0</v>
      </c>
      <c r="H26" s="32">
        <v>0</v>
      </c>
      <c r="I26" s="32">
        <v>0</v>
      </c>
    </row>
    <row r="27" spans="1:9" x14ac:dyDescent="0.25">
      <c r="A27" s="22">
        <v>11</v>
      </c>
      <c r="B27" s="23"/>
      <c r="C27" s="8" t="s">
        <v>28</v>
      </c>
      <c r="D27" s="8"/>
      <c r="E27" s="30">
        <v>0</v>
      </c>
      <c r="F27" s="30">
        <v>0</v>
      </c>
      <c r="G27" s="30">
        <v>0</v>
      </c>
      <c r="H27" s="30">
        <v>0</v>
      </c>
      <c r="I27" s="30">
        <v>0</v>
      </c>
    </row>
    <row r="28" spans="1:9" x14ac:dyDescent="0.25">
      <c r="A28" s="35"/>
      <c r="B28" s="36"/>
      <c r="C28" s="37"/>
      <c r="D28" s="37"/>
      <c r="E28" s="38"/>
      <c r="F28" s="38"/>
      <c r="G28" s="38"/>
      <c r="H28" s="38"/>
      <c r="I28" s="38"/>
    </row>
    <row r="29" spans="1:9" x14ac:dyDescent="0.25">
      <c r="A29" s="22"/>
      <c r="B29" s="23"/>
      <c r="C29" s="20" t="s">
        <v>29</v>
      </c>
      <c r="D29" s="8"/>
      <c r="E29" s="38"/>
      <c r="F29" s="38"/>
      <c r="G29" s="38"/>
      <c r="H29" s="38"/>
      <c r="I29" s="38"/>
    </row>
    <row r="30" spans="1:9" x14ac:dyDescent="0.25">
      <c r="A30" s="22">
        <v>12</v>
      </c>
      <c r="B30" s="23"/>
      <c r="C30" s="8" t="s">
        <v>30</v>
      </c>
      <c r="D30" s="8"/>
      <c r="E30" s="25">
        <v>-1.4702999999999999</v>
      </c>
      <c r="F30" s="25">
        <v>-0.18379999999999999</v>
      </c>
      <c r="G30" s="25">
        <v>-0.1283</v>
      </c>
      <c r="H30" s="25">
        <v>-0.24030000000000001</v>
      </c>
      <c r="I30" s="25">
        <v>-0.13389999999999999</v>
      </c>
    </row>
    <row r="31" spans="1:9" x14ac:dyDescent="0.25">
      <c r="A31" s="22">
        <v>13</v>
      </c>
      <c r="B31" s="23"/>
      <c r="C31" s="8" t="s">
        <v>31</v>
      </c>
      <c r="D31" s="8"/>
      <c r="E31" s="39">
        <v>1.9E-3</v>
      </c>
      <c r="F31" s="39">
        <v>4.3999999999999997E-2</v>
      </c>
      <c r="G31" s="39">
        <v>5.16E-2</v>
      </c>
      <c r="H31" s="39">
        <v>5.7500000000000002E-2</v>
      </c>
      <c r="I31" s="39">
        <v>6.6699999999999995E-2</v>
      </c>
    </row>
    <row r="32" spans="1:9" x14ac:dyDescent="0.25">
      <c r="A32" s="22">
        <v>14</v>
      </c>
      <c r="B32" s="23"/>
      <c r="C32" s="8" t="s">
        <v>32</v>
      </c>
      <c r="D32" s="8"/>
      <c r="E32" s="25">
        <v>-1.4683999999999999</v>
      </c>
      <c r="F32" s="25">
        <v>-0.13980000000000001</v>
      </c>
      <c r="G32" s="25">
        <v>-7.6700000000000004E-2</v>
      </c>
      <c r="H32" s="25">
        <v>-0.18279999999999999</v>
      </c>
      <c r="I32" s="25">
        <v>-6.7199999999999996E-2</v>
      </c>
    </row>
    <row r="33" spans="1:9" x14ac:dyDescent="0.25">
      <c r="A33" s="26"/>
      <c r="B33" s="27"/>
      <c r="C33" s="28"/>
      <c r="D33" s="28"/>
      <c r="E33" s="33"/>
      <c r="F33" s="33"/>
      <c r="G33" s="33"/>
      <c r="H33" s="33"/>
      <c r="I33" s="33"/>
    </row>
    <row r="34" spans="1:9" x14ac:dyDescent="0.25">
      <c r="A34" s="35"/>
      <c r="B34" s="36"/>
      <c r="C34" s="40" t="s">
        <v>33</v>
      </c>
      <c r="D34" s="37"/>
    </row>
    <row r="35" spans="1:9" x14ac:dyDescent="0.25">
      <c r="A35" s="22">
        <v>15</v>
      </c>
      <c r="B35" s="23"/>
      <c r="C35" s="37" t="s">
        <v>34</v>
      </c>
      <c r="D35" s="37"/>
      <c r="E35" s="21">
        <v>-5.7981999999999996</v>
      </c>
      <c r="F35" s="21">
        <v>-0.64039999999999997</v>
      </c>
      <c r="G35" s="21">
        <v>-0.36</v>
      </c>
      <c r="H35" s="21">
        <v>-0.77839999999999998</v>
      </c>
      <c r="I35" s="21">
        <v>-0.32229999999999998</v>
      </c>
    </row>
    <row r="36" spans="1:9" x14ac:dyDescent="0.25">
      <c r="A36" s="22">
        <v>16</v>
      </c>
      <c r="B36" s="23"/>
      <c r="C36" s="37" t="s">
        <v>35</v>
      </c>
      <c r="D36" s="37"/>
      <c r="E36" s="41">
        <v>-4.2617000000000003</v>
      </c>
      <c r="F36" s="41">
        <v>-0.47070000000000001</v>
      </c>
      <c r="G36" s="41">
        <v>-0.2646</v>
      </c>
      <c r="H36" s="41">
        <v>-0.57210000000000005</v>
      </c>
      <c r="I36" s="41">
        <v>-0.2369</v>
      </c>
    </row>
    <row r="37" spans="1:9" x14ac:dyDescent="0.25">
      <c r="A37" s="22">
        <v>17</v>
      </c>
      <c r="B37" s="23"/>
      <c r="C37" s="37" t="s">
        <v>36</v>
      </c>
      <c r="D37" s="37"/>
      <c r="E37" s="25">
        <v>1.5365</v>
      </c>
      <c r="F37" s="25">
        <v>0.16969999999999999</v>
      </c>
      <c r="G37" s="25">
        <v>9.5399999999999999E-2</v>
      </c>
      <c r="H37" s="25">
        <v>0.20630000000000001</v>
      </c>
      <c r="I37" s="25">
        <v>8.5400000000000004E-2</v>
      </c>
    </row>
    <row r="38" spans="1:9" x14ac:dyDescent="0.25">
      <c r="A38" s="26"/>
      <c r="B38" s="27"/>
      <c r="C38" s="28"/>
      <c r="D38" s="28"/>
      <c r="E38" s="42"/>
      <c r="F38" s="42"/>
      <c r="G38" s="42"/>
      <c r="H38" s="42"/>
      <c r="I38" s="42"/>
    </row>
    <row r="39" spans="1:9" x14ac:dyDescent="0.25">
      <c r="A39" s="22">
        <v>18</v>
      </c>
      <c r="B39" s="23"/>
      <c r="C39" s="8" t="s">
        <v>37</v>
      </c>
      <c r="D39" s="8"/>
      <c r="E39" s="25">
        <v>5.7982230000000001</v>
      </c>
      <c r="F39" s="25">
        <v>0.64027900000000004</v>
      </c>
      <c r="G39" s="25">
        <v>0.35974</v>
      </c>
      <c r="H39" s="25">
        <v>0.77857200000000004</v>
      </c>
      <c r="I39" s="25">
        <v>0.32200699999999999</v>
      </c>
    </row>
    <row r="40" spans="1:9" x14ac:dyDescent="0.25">
      <c r="A40" s="22"/>
      <c r="B40" s="23"/>
      <c r="E40" s="25"/>
      <c r="F40" s="25"/>
      <c r="G40" s="25"/>
      <c r="H40" s="25"/>
      <c r="I40" s="25"/>
    </row>
    <row r="41" spans="1:9" x14ac:dyDescent="0.25">
      <c r="A41" s="22"/>
      <c r="B41" s="23"/>
      <c r="C41" s="20" t="s">
        <v>38</v>
      </c>
      <c r="D41" s="8"/>
      <c r="E41" s="25"/>
      <c r="F41" s="25"/>
      <c r="G41" s="25"/>
      <c r="H41" s="25"/>
      <c r="I41" s="25"/>
    </row>
    <row r="42" spans="1:9" x14ac:dyDescent="0.25">
      <c r="A42" s="22">
        <v>19</v>
      </c>
      <c r="B42" s="23"/>
      <c r="C42" s="37" t="s">
        <v>39</v>
      </c>
      <c r="D42" s="37"/>
      <c r="E42" s="25">
        <v>0</v>
      </c>
      <c r="F42" s="25">
        <v>0</v>
      </c>
      <c r="G42" s="25">
        <v>0</v>
      </c>
      <c r="H42" s="25">
        <v>0</v>
      </c>
      <c r="I42" s="25">
        <v>0</v>
      </c>
    </row>
    <row r="43" spans="1:9" x14ac:dyDescent="0.25">
      <c r="A43" s="22">
        <v>20</v>
      </c>
      <c r="B43" s="23"/>
      <c r="C43" s="37" t="s">
        <v>40</v>
      </c>
      <c r="D43" s="37"/>
      <c r="E43" s="25">
        <v>0</v>
      </c>
      <c r="F43" s="25">
        <v>0</v>
      </c>
      <c r="G43" s="25">
        <v>0</v>
      </c>
      <c r="H43" s="25">
        <v>0</v>
      </c>
      <c r="I43" s="25">
        <v>0</v>
      </c>
    </row>
    <row r="44" spans="1:9" x14ac:dyDescent="0.25">
      <c r="A44" s="22">
        <v>21</v>
      </c>
      <c r="B44" s="23"/>
      <c r="C44" s="37" t="s">
        <v>41</v>
      </c>
      <c r="D44" s="37"/>
      <c r="E44" s="25">
        <v>0</v>
      </c>
      <c r="F44" s="25">
        <v>0</v>
      </c>
      <c r="G44" s="25">
        <v>0</v>
      </c>
      <c r="H44" s="25">
        <v>0</v>
      </c>
      <c r="I44" s="25">
        <v>0</v>
      </c>
    </row>
    <row r="45" spans="1:9" x14ac:dyDescent="0.25">
      <c r="A45" s="22">
        <v>22</v>
      </c>
      <c r="B45" s="23"/>
      <c r="C45" s="37" t="s">
        <v>42</v>
      </c>
      <c r="D45" s="37"/>
      <c r="E45" s="39">
        <v>0</v>
      </c>
      <c r="F45" s="39">
        <v>0</v>
      </c>
      <c r="G45" s="39">
        <v>0</v>
      </c>
      <c r="H45" s="39">
        <v>0</v>
      </c>
      <c r="I45" s="39">
        <v>0</v>
      </c>
    </row>
    <row r="46" spans="1:9" x14ac:dyDescent="0.25">
      <c r="A46" s="22">
        <v>23</v>
      </c>
      <c r="B46" s="23"/>
      <c r="C46" s="37" t="s">
        <v>43</v>
      </c>
      <c r="D46" s="37"/>
      <c r="E46" s="25">
        <v>0</v>
      </c>
      <c r="F46" s="25">
        <v>0</v>
      </c>
      <c r="G46" s="25">
        <v>0</v>
      </c>
      <c r="H46" s="25">
        <v>0</v>
      </c>
      <c r="I46" s="25">
        <v>0</v>
      </c>
    </row>
    <row r="47" spans="1:9" x14ac:dyDescent="0.25">
      <c r="A47" s="22"/>
      <c r="B47" s="23"/>
      <c r="E47" s="25"/>
      <c r="F47" s="25"/>
      <c r="G47" s="25"/>
      <c r="H47" s="25"/>
      <c r="I47" s="25"/>
    </row>
    <row r="48" spans="1:9" x14ac:dyDescent="0.25">
      <c r="A48" s="22">
        <v>24</v>
      </c>
      <c r="B48" s="23"/>
      <c r="C48" s="37" t="s">
        <v>44</v>
      </c>
      <c r="D48" s="37"/>
      <c r="E48" s="39">
        <v>-5.7982230000000001</v>
      </c>
      <c r="F48" s="39">
        <v>-0.64037900000000003</v>
      </c>
      <c r="G48" s="39">
        <v>-0.36004000000000003</v>
      </c>
      <c r="H48" s="39">
        <v>-0.77837199999999995</v>
      </c>
      <c r="I48" s="39">
        <v>-0.32229999999999998</v>
      </c>
    </row>
    <row r="49" spans="1:9" x14ac:dyDescent="0.25">
      <c r="A49" s="35"/>
      <c r="B49" s="36"/>
      <c r="E49" s="44"/>
      <c r="F49" s="25"/>
      <c r="G49" s="44"/>
      <c r="H49" s="25"/>
      <c r="I49" s="25"/>
    </row>
    <row r="50" spans="1:9" ht="15.75" thickBot="1" x14ac:dyDescent="0.3">
      <c r="A50" s="22">
        <v>25</v>
      </c>
      <c r="B50" s="23"/>
      <c r="C50" s="37" t="s">
        <v>45</v>
      </c>
      <c r="D50" s="37"/>
      <c r="E50" s="45">
        <v>-5.7982230000000001</v>
      </c>
      <c r="F50" s="45">
        <f>E50+F48</f>
        <v>-6.4386020000000004</v>
      </c>
      <c r="G50" s="45">
        <f>F50+G48</f>
        <v>-6.7986420000000001</v>
      </c>
      <c r="H50" s="45">
        <f>G50+H48</f>
        <v>-7.5770140000000001</v>
      </c>
      <c r="I50" s="45">
        <f>H50+I48</f>
        <v>-7.8993140000000004</v>
      </c>
    </row>
    <row r="51" spans="1:9" ht="15.75" thickTop="1" x14ac:dyDescent="0.25">
      <c r="A51" s="36"/>
      <c r="B51" s="36"/>
      <c r="E51" s="25"/>
      <c r="F51" s="25"/>
      <c r="G51" s="44"/>
      <c r="H51" s="25"/>
      <c r="I51" s="25"/>
    </row>
    <row r="52" spans="1:9" x14ac:dyDescent="0.25">
      <c r="G52" s="17"/>
    </row>
    <row r="53" spans="1:9" x14ac:dyDescent="0.25">
      <c r="G53" s="17"/>
    </row>
    <row r="54" spans="1:9" x14ac:dyDescent="0.25">
      <c r="G54" s="17"/>
    </row>
    <row r="55" spans="1:9" x14ac:dyDescent="0.25">
      <c r="G55" s="17"/>
    </row>
    <row r="56" spans="1:9" x14ac:dyDescent="0.25">
      <c r="G56" s="17"/>
    </row>
    <row r="57" spans="1:9" x14ac:dyDescent="0.25">
      <c r="G57" s="17"/>
    </row>
    <row r="58" spans="1:9" x14ac:dyDescent="0.25">
      <c r="G58" s="17"/>
    </row>
    <row r="59" spans="1:9" x14ac:dyDescent="0.25">
      <c r="G59" s="17"/>
    </row>
    <row r="60" spans="1:9" x14ac:dyDescent="0.25">
      <c r="G60" s="17"/>
    </row>
    <row r="61" spans="1:9" x14ac:dyDescent="0.25">
      <c r="G61" s="17"/>
    </row>
    <row r="62" spans="1:9" x14ac:dyDescent="0.25">
      <c r="G62" s="17"/>
    </row>
    <row r="63" spans="1:9" x14ac:dyDescent="0.25">
      <c r="G63" s="17"/>
    </row>
    <row r="64" spans="1:9" x14ac:dyDescent="0.25">
      <c r="G64" s="17"/>
    </row>
    <row r="65" spans="7:7" x14ac:dyDescent="0.25">
      <c r="G65" s="17"/>
    </row>
    <row r="66" spans="7:7" x14ac:dyDescent="0.25">
      <c r="G66" s="17"/>
    </row>
    <row r="67" spans="7:7" x14ac:dyDescent="0.25">
      <c r="G67" s="17"/>
    </row>
    <row r="68" spans="7:7" x14ac:dyDescent="0.25">
      <c r="G68" s="17"/>
    </row>
    <row r="69" spans="7:7" x14ac:dyDescent="0.25">
      <c r="G69" s="17"/>
    </row>
    <row r="70" spans="7:7" x14ac:dyDescent="0.25">
      <c r="G70" s="17"/>
    </row>
    <row r="71" spans="7:7" x14ac:dyDescent="0.25">
      <c r="G71" s="17"/>
    </row>
    <row r="72" spans="7:7" x14ac:dyDescent="0.25">
      <c r="G72" s="17"/>
    </row>
    <row r="73" spans="7:7" x14ac:dyDescent="0.25">
      <c r="G73" s="17"/>
    </row>
    <row r="74" spans="7:7" x14ac:dyDescent="0.25">
      <c r="G74" s="17"/>
    </row>
    <row r="75" spans="7:7" x14ac:dyDescent="0.25">
      <c r="G75" s="17"/>
    </row>
    <row r="76" spans="7:7" x14ac:dyDescent="0.25">
      <c r="G76" s="17"/>
    </row>
    <row r="77" spans="7:7" x14ac:dyDescent="0.25">
      <c r="G77" s="17"/>
    </row>
    <row r="78" spans="7:7" x14ac:dyDescent="0.25">
      <c r="G78" s="17"/>
    </row>
    <row r="79" spans="7:7" x14ac:dyDescent="0.25">
      <c r="G79" s="17"/>
    </row>
    <row r="80" spans="7:7" x14ac:dyDescent="0.25">
      <c r="G80" s="17"/>
    </row>
    <row r="81" spans="7:7" x14ac:dyDescent="0.25">
      <c r="G81" s="17"/>
    </row>
    <row r="82" spans="7:7" x14ac:dyDescent="0.25">
      <c r="G82" s="17"/>
    </row>
    <row r="83" spans="7:7" x14ac:dyDescent="0.25">
      <c r="G83" s="17"/>
    </row>
    <row r="84" spans="7:7" x14ac:dyDescent="0.25">
      <c r="G84" s="17"/>
    </row>
    <row r="85" spans="7:7" x14ac:dyDescent="0.25">
      <c r="G85" s="17"/>
    </row>
    <row r="86" spans="7:7" x14ac:dyDescent="0.25">
      <c r="G86" s="17"/>
    </row>
    <row r="87" spans="7:7" x14ac:dyDescent="0.25">
      <c r="G87" s="17"/>
    </row>
    <row r="88" spans="7:7" x14ac:dyDescent="0.25">
      <c r="G88" s="17"/>
    </row>
    <row r="89" spans="7:7" x14ac:dyDescent="0.25">
      <c r="G89" s="17"/>
    </row>
    <row r="90" spans="7:7" x14ac:dyDescent="0.25">
      <c r="G90" s="17"/>
    </row>
    <row r="91" spans="7:7" x14ac:dyDescent="0.25">
      <c r="G91" s="17"/>
    </row>
    <row r="92" spans="7:7" x14ac:dyDescent="0.25">
      <c r="G92" s="17"/>
    </row>
    <row r="93" spans="7:7" x14ac:dyDescent="0.25">
      <c r="G93" s="17"/>
    </row>
    <row r="94" spans="7:7" x14ac:dyDescent="0.25">
      <c r="G94" s="17"/>
    </row>
    <row r="95" spans="7:7" x14ac:dyDescent="0.25">
      <c r="G95" s="17"/>
    </row>
    <row r="96" spans="7:7" x14ac:dyDescent="0.25">
      <c r="G96" s="17"/>
    </row>
    <row r="97" spans="7:7" x14ac:dyDescent="0.25">
      <c r="G97" s="17"/>
    </row>
    <row r="98" spans="7:7" x14ac:dyDescent="0.25">
      <c r="G98" s="17"/>
    </row>
    <row r="99" spans="7:7" x14ac:dyDescent="0.25">
      <c r="G99" s="17"/>
    </row>
    <row r="100" spans="7:7" x14ac:dyDescent="0.25">
      <c r="G100" s="17"/>
    </row>
    <row r="101" spans="7:7" x14ac:dyDescent="0.25">
      <c r="G101" s="17"/>
    </row>
    <row r="102" spans="7:7" x14ac:dyDescent="0.25">
      <c r="G102" s="17"/>
    </row>
    <row r="103" spans="7:7" x14ac:dyDescent="0.25">
      <c r="G103" s="17"/>
    </row>
    <row r="104" spans="7:7" x14ac:dyDescent="0.25">
      <c r="G104" s="17"/>
    </row>
    <row r="105" spans="7:7" x14ac:dyDescent="0.25">
      <c r="G105" s="17"/>
    </row>
    <row r="106" spans="7:7" x14ac:dyDescent="0.25">
      <c r="G106" s="17"/>
    </row>
    <row r="107" spans="7:7" x14ac:dyDescent="0.25">
      <c r="G107" s="17"/>
    </row>
    <row r="108" spans="7:7" x14ac:dyDescent="0.25">
      <c r="G108" s="17"/>
    </row>
    <row r="109" spans="7:7" x14ac:dyDescent="0.25">
      <c r="G109" s="17"/>
    </row>
    <row r="110" spans="7:7" x14ac:dyDescent="0.25">
      <c r="G110" s="17"/>
    </row>
    <row r="111" spans="7:7" x14ac:dyDescent="0.25">
      <c r="G111" s="17"/>
    </row>
    <row r="112" spans="7:7" x14ac:dyDescent="0.25">
      <c r="G112" s="17"/>
    </row>
    <row r="113" spans="7:7" x14ac:dyDescent="0.25">
      <c r="G113" s="17"/>
    </row>
    <row r="114" spans="7:7" x14ac:dyDescent="0.25">
      <c r="G114" s="17"/>
    </row>
    <row r="115" spans="7:7" x14ac:dyDescent="0.25">
      <c r="G115" s="17"/>
    </row>
    <row r="116" spans="7:7" x14ac:dyDescent="0.25">
      <c r="G116" s="17"/>
    </row>
    <row r="117" spans="7:7" x14ac:dyDescent="0.25">
      <c r="G117" s="17"/>
    </row>
    <row r="118" spans="7:7" x14ac:dyDescent="0.25">
      <c r="G118" s="17"/>
    </row>
    <row r="119" spans="7:7" x14ac:dyDescent="0.25">
      <c r="G119" s="17"/>
    </row>
    <row r="120" spans="7:7" x14ac:dyDescent="0.25">
      <c r="G120" s="17"/>
    </row>
    <row r="121" spans="7:7" x14ac:dyDescent="0.25">
      <c r="G121" s="17"/>
    </row>
    <row r="122" spans="7:7" x14ac:dyDescent="0.25">
      <c r="G122" s="17"/>
    </row>
    <row r="123" spans="7:7" x14ac:dyDescent="0.25">
      <c r="G123" s="17"/>
    </row>
    <row r="124" spans="7:7" x14ac:dyDescent="0.25">
      <c r="G124" s="17"/>
    </row>
    <row r="125" spans="7:7" x14ac:dyDescent="0.25">
      <c r="G125" s="17"/>
    </row>
    <row r="126" spans="7:7" x14ac:dyDescent="0.25">
      <c r="G126" s="17"/>
    </row>
    <row r="127" spans="7:7" x14ac:dyDescent="0.25">
      <c r="G127" s="17"/>
    </row>
    <row r="128" spans="7:7" x14ac:dyDescent="0.25">
      <c r="G128" s="17"/>
    </row>
    <row r="129" spans="7:7" x14ac:dyDescent="0.25">
      <c r="G129" s="17"/>
    </row>
    <row r="130" spans="7:7" x14ac:dyDescent="0.25">
      <c r="G130" s="17"/>
    </row>
    <row r="131" spans="7:7" x14ac:dyDescent="0.25">
      <c r="G131" s="17"/>
    </row>
    <row r="132" spans="7:7" x14ac:dyDescent="0.25">
      <c r="G132" s="17"/>
    </row>
    <row r="133" spans="7:7" x14ac:dyDescent="0.25">
      <c r="G133" s="17"/>
    </row>
    <row r="134" spans="7:7" x14ac:dyDescent="0.25">
      <c r="G134" s="17"/>
    </row>
    <row r="135" spans="7:7" x14ac:dyDescent="0.25">
      <c r="G135" s="17"/>
    </row>
    <row r="136" spans="7:7" x14ac:dyDescent="0.25">
      <c r="G136" s="17"/>
    </row>
    <row r="137" spans="7:7" x14ac:dyDescent="0.25">
      <c r="G137" s="17"/>
    </row>
    <row r="138" spans="7:7" x14ac:dyDescent="0.25">
      <c r="G138" s="17"/>
    </row>
    <row r="139" spans="7:7" x14ac:dyDescent="0.25">
      <c r="G139" s="17"/>
    </row>
    <row r="140" spans="7:7" x14ac:dyDescent="0.25">
      <c r="G140" s="17"/>
    </row>
    <row r="141" spans="7:7" x14ac:dyDescent="0.25">
      <c r="G141" s="17"/>
    </row>
    <row r="142" spans="7:7" x14ac:dyDescent="0.25">
      <c r="G142" s="17"/>
    </row>
    <row r="143" spans="7:7" x14ac:dyDescent="0.25">
      <c r="G143" s="17"/>
    </row>
    <row r="144" spans="7:7" x14ac:dyDescent="0.25">
      <c r="G144" s="17"/>
    </row>
    <row r="145" spans="7:7" x14ac:dyDescent="0.25">
      <c r="G145" s="17"/>
    </row>
    <row r="146" spans="7:7" x14ac:dyDescent="0.25">
      <c r="G146" s="17"/>
    </row>
    <row r="147" spans="7:7" x14ac:dyDescent="0.25">
      <c r="G147" s="17"/>
    </row>
    <row r="148" spans="7:7" x14ac:dyDescent="0.25">
      <c r="G148" s="17"/>
    </row>
    <row r="149" spans="7:7" x14ac:dyDescent="0.25">
      <c r="G149" s="17"/>
    </row>
    <row r="150" spans="7:7" x14ac:dyDescent="0.25">
      <c r="G150" s="17"/>
    </row>
    <row r="151" spans="7:7" x14ac:dyDescent="0.25">
      <c r="G151" s="17"/>
    </row>
    <row r="152" spans="7:7" x14ac:dyDescent="0.25">
      <c r="G152" s="17"/>
    </row>
    <row r="153" spans="7:7" x14ac:dyDescent="0.25">
      <c r="G153" s="17"/>
    </row>
    <row r="154" spans="7:7" x14ac:dyDescent="0.25">
      <c r="G154" s="17"/>
    </row>
    <row r="155" spans="7:7" x14ac:dyDescent="0.25">
      <c r="G155" s="17"/>
    </row>
    <row r="156" spans="7:7" x14ac:dyDescent="0.25">
      <c r="G156" s="17"/>
    </row>
    <row r="157" spans="7:7" x14ac:dyDescent="0.25">
      <c r="G157" s="17"/>
    </row>
    <row r="158" spans="7:7" x14ac:dyDescent="0.25">
      <c r="G158" s="17"/>
    </row>
    <row r="159" spans="7:7" x14ac:dyDescent="0.25">
      <c r="G159" s="17"/>
    </row>
    <row r="160" spans="7:7" x14ac:dyDescent="0.25">
      <c r="G160" s="17"/>
    </row>
    <row r="161" spans="7:7" x14ac:dyDescent="0.25">
      <c r="G161" s="17"/>
    </row>
    <row r="162" spans="7:7" x14ac:dyDescent="0.25">
      <c r="G162" s="17"/>
    </row>
    <row r="163" spans="7:7" x14ac:dyDescent="0.25">
      <c r="G163" s="17"/>
    </row>
    <row r="164" spans="7:7" x14ac:dyDescent="0.25">
      <c r="G164" s="17"/>
    </row>
    <row r="165" spans="7:7" x14ac:dyDescent="0.25">
      <c r="G165" s="17"/>
    </row>
    <row r="166" spans="7:7" x14ac:dyDescent="0.25">
      <c r="G166" s="17"/>
    </row>
    <row r="167" spans="7:7" x14ac:dyDescent="0.25">
      <c r="G167" s="17"/>
    </row>
    <row r="168" spans="7:7" x14ac:dyDescent="0.25">
      <c r="G168" s="17"/>
    </row>
    <row r="169" spans="7:7" x14ac:dyDescent="0.25">
      <c r="G169" s="17"/>
    </row>
    <row r="170" spans="7:7" x14ac:dyDescent="0.25">
      <c r="G170" s="17"/>
    </row>
    <row r="171" spans="7:7" x14ac:dyDescent="0.25">
      <c r="G171" s="17"/>
    </row>
    <row r="172" spans="7:7" x14ac:dyDescent="0.25">
      <c r="G172" s="17"/>
    </row>
    <row r="173" spans="7:7" x14ac:dyDescent="0.25">
      <c r="G173" s="17"/>
    </row>
    <row r="174" spans="7:7" x14ac:dyDescent="0.25">
      <c r="G174" s="17"/>
    </row>
    <row r="175" spans="7:7" x14ac:dyDescent="0.25">
      <c r="G175" s="17"/>
    </row>
    <row r="176" spans="7:7" x14ac:dyDescent="0.25">
      <c r="G176" s="17"/>
    </row>
    <row r="177" spans="7:7" x14ac:dyDescent="0.25">
      <c r="G177" s="17"/>
    </row>
    <row r="178" spans="7:7" x14ac:dyDescent="0.25">
      <c r="G178" s="17"/>
    </row>
    <row r="179" spans="7:7" x14ac:dyDescent="0.25">
      <c r="G179" s="17"/>
    </row>
    <row r="180" spans="7:7" x14ac:dyDescent="0.25">
      <c r="G180" s="17"/>
    </row>
    <row r="181" spans="7:7" x14ac:dyDescent="0.25">
      <c r="G181" s="17"/>
    </row>
    <row r="182" spans="7:7" x14ac:dyDescent="0.25">
      <c r="G182" s="17"/>
    </row>
    <row r="183" spans="7:7" x14ac:dyDescent="0.25">
      <c r="G183" s="17"/>
    </row>
    <row r="184" spans="7:7" x14ac:dyDescent="0.25">
      <c r="G184" s="17"/>
    </row>
    <row r="185" spans="7:7" x14ac:dyDescent="0.25">
      <c r="G185" s="17"/>
    </row>
    <row r="186" spans="7:7" x14ac:dyDescent="0.25">
      <c r="G186" s="17"/>
    </row>
    <row r="187" spans="7:7" x14ac:dyDescent="0.25">
      <c r="G187" s="17"/>
    </row>
    <row r="188" spans="7:7" x14ac:dyDescent="0.25">
      <c r="G188" s="17"/>
    </row>
    <row r="189" spans="7:7" x14ac:dyDescent="0.25">
      <c r="G189" s="17"/>
    </row>
    <row r="190" spans="7:7" x14ac:dyDescent="0.25">
      <c r="G190" s="17"/>
    </row>
    <row r="191" spans="7:7" x14ac:dyDescent="0.25">
      <c r="G191" s="17"/>
    </row>
    <row r="192" spans="7:7" x14ac:dyDescent="0.25">
      <c r="G192" s="17"/>
    </row>
    <row r="193" spans="7:7" x14ac:dyDescent="0.25">
      <c r="G193" s="17"/>
    </row>
    <row r="194" spans="7:7" x14ac:dyDescent="0.25">
      <c r="G194" s="17"/>
    </row>
    <row r="195" spans="7:7" x14ac:dyDescent="0.25">
      <c r="G195" s="17"/>
    </row>
    <row r="196" spans="7:7" x14ac:dyDescent="0.25">
      <c r="G196" s="17"/>
    </row>
    <row r="197" spans="7:7" x14ac:dyDescent="0.25">
      <c r="G197" s="17"/>
    </row>
    <row r="198" spans="7:7" x14ac:dyDescent="0.25">
      <c r="G198" s="17"/>
    </row>
    <row r="199" spans="7:7" x14ac:dyDescent="0.25">
      <c r="G199" s="17"/>
    </row>
    <row r="200" spans="7:7" x14ac:dyDescent="0.25">
      <c r="G200" s="17"/>
    </row>
    <row r="201" spans="7:7" x14ac:dyDescent="0.25">
      <c r="G201" s="17"/>
    </row>
    <row r="202" spans="7:7" x14ac:dyDescent="0.25">
      <c r="G202" s="17"/>
    </row>
    <row r="203" spans="7:7" x14ac:dyDescent="0.25">
      <c r="G203" s="17"/>
    </row>
    <row r="204" spans="7:7" x14ac:dyDescent="0.25">
      <c r="G204" s="17"/>
    </row>
    <row r="205" spans="7:7" x14ac:dyDescent="0.25">
      <c r="G205" s="17"/>
    </row>
    <row r="206" spans="7:7" x14ac:dyDescent="0.25">
      <c r="G206" s="17"/>
    </row>
    <row r="207" spans="7:7" x14ac:dyDescent="0.25">
      <c r="G207" s="17"/>
    </row>
    <row r="208" spans="7:7" x14ac:dyDescent="0.25">
      <c r="G208" s="17"/>
    </row>
    <row r="209" spans="7:7" x14ac:dyDescent="0.25">
      <c r="G209" s="17"/>
    </row>
    <row r="210" spans="7:7" x14ac:dyDescent="0.25">
      <c r="G210" s="17"/>
    </row>
    <row r="211" spans="7:7" x14ac:dyDescent="0.25">
      <c r="G211" s="17"/>
    </row>
    <row r="212" spans="7:7" x14ac:dyDescent="0.25">
      <c r="G212" s="17"/>
    </row>
    <row r="213" spans="7:7" x14ac:dyDescent="0.25">
      <c r="G213" s="17"/>
    </row>
    <row r="214" spans="7:7" x14ac:dyDescent="0.25">
      <c r="G214" s="17"/>
    </row>
    <row r="215" spans="7:7" x14ac:dyDescent="0.25">
      <c r="G215" s="17"/>
    </row>
    <row r="216" spans="7:7" x14ac:dyDescent="0.25">
      <c r="G216" s="17"/>
    </row>
    <row r="217" spans="7:7" x14ac:dyDescent="0.25">
      <c r="G217" s="17"/>
    </row>
    <row r="218" spans="7:7" x14ac:dyDescent="0.25">
      <c r="G218" s="17"/>
    </row>
    <row r="219" spans="7:7" x14ac:dyDescent="0.25">
      <c r="G219" s="17"/>
    </row>
    <row r="220" spans="7:7" x14ac:dyDescent="0.25">
      <c r="G220" s="17"/>
    </row>
    <row r="221" spans="7:7" x14ac:dyDescent="0.25">
      <c r="G221" s="17"/>
    </row>
    <row r="222" spans="7:7" x14ac:dyDescent="0.25">
      <c r="G222" s="17"/>
    </row>
    <row r="223" spans="7:7" x14ac:dyDescent="0.25">
      <c r="G223" s="17"/>
    </row>
    <row r="224" spans="7:7" x14ac:dyDescent="0.25">
      <c r="G224" s="17"/>
    </row>
    <row r="225" spans="7:7" x14ac:dyDescent="0.25">
      <c r="G225" s="17"/>
    </row>
    <row r="226" spans="7:7" x14ac:dyDescent="0.25">
      <c r="G226" s="17"/>
    </row>
    <row r="227" spans="7:7" x14ac:dyDescent="0.25">
      <c r="G227" s="17"/>
    </row>
    <row r="228" spans="7:7" x14ac:dyDescent="0.25">
      <c r="G228" s="17"/>
    </row>
    <row r="229" spans="7:7" x14ac:dyDescent="0.25">
      <c r="G229" s="17"/>
    </row>
    <row r="230" spans="7:7" x14ac:dyDescent="0.25">
      <c r="G230" s="17"/>
    </row>
    <row r="231" spans="7:7" x14ac:dyDescent="0.25">
      <c r="G231" s="17"/>
    </row>
    <row r="232" spans="7:7" x14ac:dyDescent="0.25">
      <c r="G232" s="17"/>
    </row>
    <row r="233" spans="7:7" x14ac:dyDescent="0.25">
      <c r="G233" s="17"/>
    </row>
    <row r="234" spans="7:7" x14ac:dyDescent="0.25">
      <c r="G234" s="17"/>
    </row>
    <row r="235" spans="7:7" x14ac:dyDescent="0.25">
      <c r="G235" s="17"/>
    </row>
    <row r="236" spans="7:7" x14ac:dyDescent="0.25">
      <c r="G236" s="17"/>
    </row>
    <row r="237" spans="7:7" x14ac:dyDescent="0.25">
      <c r="G237" s="17"/>
    </row>
    <row r="238" spans="7:7" x14ac:dyDescent="0.25">
      <c r="G238" s="17"/>
    </row>
    <row r="239" spans="7:7" x14ac:dyDescent="0.25">
      <c r="G239" s="17"/>
    </row>
    <row r="240" spans="7:7" x14ac:dyDescent="0.25">
      <c r="G240" s="17"/>
    </row>
    <row r="241" spans="7:7" x14ac:dyDescent="0.25">
      <c r="G241" s="17"/>
    </row>
    <row r="242" spans="7:7" x14ac:dyDescent="0.25">
      <c r="G242" s="17"/>
    </row>
    <row r="243" spans="7:7" x14ac:dyDescent="0.25">
      <c r="G243" s="17"/>
    </row>
    <row r="244" spans="7:7" x14ac:dyDescent="0.25">
      <c r="G244" s="17"/>
    </row>
    <row r="245" spans="7:7" x14ac:dyDescent="0.25">
      <c r="G245" s="17"/>
    </row>
    <row r="246" spans="7:7" x14ac:dyDescent="0.25">
      <c r="G246" s="17"/>
    </row>
    <row r="247" spans="7:7" x14ac:dyDescent="0.25">
      <c r="G247" s="17"/>
    </row>
    <row r="248" spans="7:7" x14ac:dyDescent="0.25">
      <c r="G248" s="17"/>
    </row>
    <row r="249" spans="7:7" x14ac:dyDescent="0.25">
      <c r="G249" s="17"/>
    </row>
    <row r="250" spans="7:7" x14ac:dyDescent="0.25">
      <c r="G250" s="17"/>
    </row>
    <row r="251" spans="7:7" x14ac:dyDescent="0.25">
      <c r="G251" s="17"/>
    </row>
    <row r="252" spans="7:7" x14ac:dyDescent="0.25">
      <c r="G252" s="17"/>
    </row>
    <row r="253" spans="7:7" x14ac:dyDescent="0.25">
      <c r="G253" s="17"/>
    </row>
    <row r="254" spans="7:7" x14ac:dyDescent="0.25">
      <c r="G254" s="17"/>
    </row>
    <row r="255" spans="7:7" x14ac:dyDescent="0.25">
      <c r="G255" s="17"/>
    </row>
    <row r="256" spans="7:7" x14ac:dyDescent="0.25">
      <c r="G256" s="17"/>
    </row>
    <row r="257" spans="7:7" x14ac:dyDescent="0.25">
      <c r="G257" s="17"/>
    </row>
    <row r="258" spans="7:7" x14ac:dyDescent="0.25">
      <c r="G258" s="17"/>
    </row>
    <row r="259" spans="7:7" x14ac:dyDescent="0.25">
      <c r="G259" s="17"/>
    </row>
    <row r="260" spans="7:7" x14ac:dyDescent="0.25">
      <c r="G260" s="17"/>
    </row>
    <row r="261" spans="7:7" x14ac:dyDescent="0.25">
      <c r="G261" s="17"/>
    </row>
    <row r="262" spans="7:7" x14ac:dyDescent="0.25">
      <c r="G262" s="17"/>
    </row>
    <row r="263" spans="7:7" x14ac:dyDescent="0.25">
      <c r="G263" s="17"/>
    </row>
    <row r="264" spans="7:7" x14ac:dyDescent="0.25">
      <c r="G264" s="17"/>
    </row>
    <row r="265" spans="7:7" x14ac:dyDescent="0.25">
      <c r="G265" s="17"/>
    </row>
    <row r="266" spans="7:7" x14ac:dyDescent="0.25">
      <c r="G266" s="17"/>
    </row>
    <row r="267" spans="7:7" x14ac:dyDescent="0.25">
      <c r="G267" s="17"/>
    </row>
    <row r="268" spans="7:7" x14ac:dyDescent="0.25">
      <c r="G268" s="17"/>
    </row>
    <row r="269" spans="7:7" x14ac:dyDescent="0.25">
      <c r="G269" s="17"/>
    </row>
    <row r="270" spans="7:7" x14ac:dyDescent="0.25">
      <c r="G270" s="17"/>
    </row>
    <row r="271" spans="7:7" x14ac:dyDescent="0.25">
      <c r="G271" s="17"/>
    </row>
    <row r="272" spans="7:7" x14ac:dyDescent="0.25">
      <c r="G272" s="17"/>
    </row>
    <row r="273" spans="7:7" x14ac:dyDescent="0.25">
      <c r="G273" s="17"/>
    </row>
    <row r="274" spans="7:7" x14ac:dyDescent="0.25">
      <c r="G274" s="17"/>
    </row>
    <row r="275" spans="7:7" x14ac:dyDescent="0.25">
      <c r="G275" s="17"/>
    </row>
    <row r="276" spans="7:7" x14ac:dyDescent="0.25">
      <c r="G276" s="17"/>
    </row>
    <row r="277" spans="7:7" x14ac:dyDescent="0.25">
      <c r="G277" s="17"/>
    </row>
    <row r="278" spans="7:7" x14ac:dyDescent="0.25">
      <c r="G278" s="17"/>
    </row>
    <row r="279" spans="7:7" x14ac:dyDescent="0.25">
      <c r="G279" s="17"/>
    </row>
    <row r="280" spans="7:7" x14ac:dyDescent="0.25">
      <c r="G280" s="17"/>
    </row>
    <row r="281" spans="7:7" x14ac:dyDescent="0.25">
      <c r="G281" s="17"/>
    </row>
    <row r="282" spans="7:7" x14ac:dyDescent="0.25">
      <c r="G282" s="17"/>
    </row>
    <row r="283" spans="7:7" x14ac:dyDescent="0.25">
      <c r="G283" s="17"/>
    </row>
    <row r="284" spans="7:7" x14ac:dyDescent="0.25">
      <c r="G284" s="17"/>
    </row>
    <row r="285" spans="7:7" x14ac:dyDescent="0.25">
      <c r="G285" s="17"/>
    </row>
    <row r="286" spans="7:7" x14ac:dyDescent="0.25">
      <c r="G286" s="17"/>
    </row>
    <row r="287" spans="7:7" x14ac:dyDescent="0.25">
      <c r="G287" s="17"/>
    </row>
    <row r="288" spans="7:7" x14ac:dyDescent="0.25">
      <c r="G288" s="17"/>
    </row>
    <row r="289" spans="7:7" x14ac:dyDescent="0.25">
      <c r="G289" s="17"/>
    </row>
    <row r="290" spans="7:7" x14ac:dyDescent="0.25">
      <c r="G290" s="17"/>
    </row>
    <row r="291" spans="7:7" x14ac:dyDescent="0.25">
      <c r="G291" s="17"/>
    </row>
    <row r="292" spans="7:7" x14ac:dyDescent="0.25">
      <c r="G292" s="17"/>
    </row>
    <row r="293" spans="7:7" x14ac:dyDescent="0.25">
      <c r="G293" s="17"/>
    </row>
    <row r="294" spans="7:7" x14ac:dyDescent="0.25">
      <c r="G294" s="17"/>
    </row>
    <row r="295" spans="7:7" x14ac:dyDescent="0.25">
      <c r="G295" s="17"/>
    </row>
    <row r="296" spans="7:7" x14ac:dyDescent="0.25">
      <c r="G296" s="17"/>
    </row>
    <row r="297" spans="7:7" x14ac:dyDescent="0.25">
      <c r="G297" s="17"/>
    </row>
    <row r="298" spans="7:7" x14ac:dyDescent="0.25">
      <c r="G298" s="17"/>
    </row>
    <row r="299" spans="7:7" x14ac:dyDescent="0.25">
      <c r="G299" s="17"/>
    </row>
    <row r="300" spans="7:7" x14ac:dyDescent="0.25">
      <c r="G300" s="17"/>
    </row>
    <row r="301" spans="7:7" x14ac:dyDescent="0.25">
      <c r="G301" s="17"/>
    </row>
    <row r="302" spans="7:7" x14ac:dyDescent="0.25">
      <c r="G302" s="17"/>
    </row>
    <row r="303" spans="7:7" x14ac:dyDescent="0.25">
      <c r="G303" s="17"/>
    </row>
    <row r="304" spans="7:7" x14ac:dyDescent="0.25">
      <c r="G304" s="17"/>
    </row>
    <row r="305" spans="7:7" x14ac:dyDescent="0.25">
      <c r="G305" s="17"/>
    </row>
    <row r="306" spans="7:7" x14ac:dyDescent="0.25">
      <c r="G306" s="17"/>
    </row>
    <row r="307" spans="7:7" x14ac:dyDescent="0.25">
      <c r="G307" s="17"/>
    </row>
    <row r="308" spans="7:7" x14ac:dyDescent="0.25">
      <c r="G308" s="17"/>
    </row>
    <row r="309" spans="7:7" x14ac:dyDescent="0.25">
      <c r="G309" s="17"/>
    </row>
    <row r="310" spans="7:7" x14ac:dyDescent="0.25">
      <c r="G310" s="17"/>
    </row>
    <row r="311" spans="7:7" x14ac:dyDescent="0.25">
      <c r="G311" s="17"/>
    </row>
    <row r="312" spans="7:7" x14ac:dyDescent="0.25">
      <c r="G312" s="17"/>
    </row>
    <row r="313" spans="7:7" x14ac:dyDescent="0.25">
      <c r="G313" s="17"/>
    </row>
    <row r="314" spans="7:7" x14ac:dyDescent="0.25">
      <c r="G314" s="17"/>
    </row>
  </sheetData>
  <mergeCells count="3">
    <mergeCell ref="A6:I6"/>
    <mergeCell ref="A7:I7"/>
    <mergeCell ref="A8:I8"/>
  </mergeCells>
  <pageMargins left="0.7" right="0.7" top="0.75" bottom="0.75" header="0.3" footer="0.3"/>
  <pageSetup scale="82" orientation="portrait" r:id="rId1"/>
  <headerFooter>
    <oddHeader>&amp;R&amp;"Arial,Regular"&amp;10Filed: 2022-10-31
EB-2022-0200
Exhibit 9
Tab 2
Schedule 1
Attachment 4
Page &amp;P of 8</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F1EA9-DC66-42C8-B878-991A3FF206EB}">
  <sheetPr>
    <pageSetUpPr fitToPage="1"/>
  </sheetPr>
  <dimension ref="A2:I318"/>
  <sheetViews>
    <sheetView view="pageLayout" zoomScaleNormal="100" workbookViewId="0">
      <selection activeCell="C5" sqref="C5"/>
    </sheetView>
  </sheetViews>
  <sheetFormatPr defaultRowHeight="15" x14ac:dyDescent="0.25"/>
  <cols>
    <col min="1" max="1" width="5.7109375" style="43" customWidth="1"/>
    <col min="2" max="2" width="3.7109375" style="43" customWidth="1"/>
    <col min="3" max="3" width="40.5703125" style="43" customWidth="1"/>
    <col min="4" max="4" width="3.28515625" style="43" customWidth="1"/>
    <col min="5" max="8" width="11" style="4" customWidth="1"/>
    <col min="9" max="9" width="14.28515625" style="4" customWidth="1"/>
  </cols>
  <sheetData>
    <row r="2" spans="1:9" x14ac:dyDescent="0.25">
      <c r="I2" s="5"/>
    </row>
    <row r="3" spans="1:9" x14ac:dyDescent="0.25">
      <c r="I3" s="5"/>
    </row>
    <row r="4" spans="1:9" x14ac:dyDescent="0.25">
      <c r="A4" s="46"/>
      <c r="B4" s="46"/>
      <c r="C4" s="37"/>
      <c r="D4" s="37"/>
      <c r="E4" s="3"/>
      <c r="F4" s="3"/>
      <c r="G4" s="47"/>
      <c r="H4" s="47"/>
    </row>
    <row r="5" spans="1:9" x14ac:dyDescent="0.25">
      <c r="A5" s="46"/>
      <c r="B5" s="46"/>
      <c r="C5" s="37"/>
      <c r="D5" s="37"/>
      <c r="E5" s="3"/>
      <c r="F5" s="3"/>
      <c r="G5" s="47"/>
      <c r="H5" s="47"/>
    </row>
    <row r="6" spans="1:9" x14ac:dyDescent="0.25">
      <c r="A6" s="69" t="s">
        <v>0</v>
      </c>
      <c r="B6" s="69"/>
      <c r="C6" s="72"/>
      <c r="D6" s="72"/>
      <c r="E6" s="72"/>
      <c r="F6" s="72"/>
      <c r="G6" s="72"/>
      <c r="H6" s="72"/>
      <c r="I6" s="72"/>
    </row>
    <row r="7" spans="1:9" x14ac:dyDescent="0.25">
      <c r="A7" s="70" t="s">
        <v>1</v>
      </c>
      <c r="B7" s="70"/>
      <c r="C7" s="70"/>
      <c r="D7" s="70"/>
      <c r="E7" s="70"/>
      <c r="F7" s="70"/>
      <c r="G7" s="70"/>
      <c r="H7" s="70"/>
      <c r="I7" s="70"/>
    </row>
    <row r="8" spans="1:9" x14ac:dyDescent="0.25">
      <c r="A8" s="71" t="s">
        <v>46</v>
      </c>
      <c r="B8" s="71"/>
      <c r="C8" s="71"/>
      <c r="D8" s="71"/>
      <c r="E8" s="71"/>
      <c r="F8" s="71"/>
      <c r="G8" s="71"/>
      <c r="H8" s="71"/>
      <c r="I8" s="71"/>
    </row>
    <row r="9" spans="1:9" x14ac:dyDescent="0.25">
      <c r="A9" s="48"/>
      <c r="B9" s="48"/>
      <c r="C9" s="48"/>
      <c r="D9" s="48"/>
      <c r="E9" s="49"/>
      <c r="F9" s="49"/>
      <c r="G9" s="49"/>
      <c r="H9" s="49"/>
      <c r="I9" s="49"/>
    </row>
    <row r="10" spans="1:9" ht="26.25" x14ac:dyDescent="0.25">
      <c r="A10" s="11" t="s">
        <v>3</v>
      </c>
      <c r="B10" s="50"/>
      <c r="C10" s="13" t="str">
        <f>Sheet1!C10</f>
        <v>Particulars ($ millions)</v>
      </c>
      <c r="D10" s="14"/>
      <c r="E10" s="11" t="s">
        <v>5</v>
      </c>
      <c r="F10" s="11" t="s">
        <v>6</v>
      </c>
      <c r="G10" s="11" t="s">
        <v>7</v>
      </c>
      <c r="H10" s="11" t="s">
        <v>8</v>
      </c>
      <c r="I10" s="11" t="s">
        <v>9</v>
      </c>
    </row>
    <row r="11" spans="1:9" x14ac:dyDescent="0.25">
      <c r="A11" s="15"/>
      <c r="B11" s="15"/>
      <c r="C11" s="16"/>
      <c r="D11" s="16"/>
      <c r="E11" s="4" t="s">
        <v>10</v>
      </c>
      <c r="F11" s="4" t="s">
        <v>11</v>
      </c>
      <c r="G11" s="17" t="s">
        <v>12</v>
      </c>
      <c r="H11" s="18" t="s">
        <v>13</v>
      </c>
      <c r="I11" s="18" t="s">
        <v>14</v>
      </c>
    </row>
    <row r="12" spans="1:9" x14ac:dyDescent="0.25">
      <c r="A12" s="19"/>
      <c r="B12" s="19"/>
      <c r="C12" s="20" t="s">
        <v>15</v>
      </c>
      <c r="D12" s="8"/>
      <c r="G12" s="17"/>
      <c r="H12" s="21"/>
    </row>
    <row r="13" spans="1:9" x14ac:dyDescent="0.25">
      <c r="A13" s="22">
        <v>1</v>
      </c>
      <c r="B13" s="22"/>
      <c r="C13" s="8" t="s">
        <v>16</v>
      </c>
      <c r="D13" s="8"/>
      <c r="E13" s="21">
        <v>5.7701000000000002E-2</v>
      </c>
      <c r="F13" s="21">
        <v>1.6099000000000001</v>
      </c>
      <c r="G13" s="21">
        <v>7.3677999999999999</v>
      </c>
      <c r="H13" s="21">
        <v>11.6935</v>
      </c>
      <c r="I13" s="21">
        <v>17.317599999999999</v>
      </c>
    </row>
    <row r="14" spans="1:9" x14ac:dyDescent="0.25">
      <c r="A14" s="22">
        <v>2</v>
      </c>
      <c r="B14" s="22"/>
      <c r="C14" s="8" t="s">
        <v>17</v>
      </c>
      <c r="D14" s="8"/>
      <c r="E14" s="24">
        <v>7.2999999999999995E-2</v>
      </c>
      <c r="F14" s="24">
        <v>7.2999999999999995E-2</v>
      </c>
      <c r="G14" s="24">
        <v>7.2999999999999995E-2</v>
      </c>
      <c r="H14" s="24">
        <v>7.2999999999999995E-2</v>
      </c>
      <c r="I14" s="24">
        <v>7.2999999999999995E-2</v>
      </c>
    </row>
    <row r="15" spans="1:9" x14ac:dyDescent="0.25">
      <c r="A15" s="22">
        <v>3</v>
      </c>
      <c r="B15" s="22"/>
      <c r="C15" s="8" t="s">
        <v>18</v>
      </c>
      <c r="D15" s="8"/>
      <c r="E15" s="25">
        <v>4.1999999999999997E-3</v>
      </c>
      <c r="F15" s="25">
        <v>0.11749999999999999</v>
      </c>
      <c r="G15" s="25">
        <v>0.53779999999999994</v>
      </c>
      <c r="H15" s="25">
        <v>0.85360000000000003</v>
      </c>
      <c r="I15" s="25">
        <v>1.2642</v>
      </c>
    </row>
    <row r="16" spans="1:9" x14ac:dyDescent="0.25">
      <c r="A16" s="26"/>
      <c r="B16" s="26"/>
      <c r="C16" s="28"/>
      <c r="D16" s="28"/>
      <c r="E16" s="29"/>
      <c r="F16" s="29"/>
      <c r="G16" s="29"/>
      <c r="H16" s="29"/>
      <c r="I16" s="29"/>
    </row>
    <row r="17" spans="1:9" x14ac:dyDescent="0.25">
      <c r="A17" s="22"/>
      <c r="B17" s="22"/>
      <c r="C17" s="20" t="s">
        <v>19</v>
      </c>
      <c r="D17" s="8"/>
      <c r="E17" s="3"/>
      <c r="F17" s="3"/>
      <c r="G17" s="3"/>
      <c r="H17" s="3"/>
      <c r="I17" s="3"/>
    </row>
    <row r="18" spans="1:9" x14ac:dyDescent="0.25">
      <c r="A18" s="22">
        <v>4</v>
      </c>
      <c r="B18" s="22"/>
      <c r="C18" s="8" t="s">
        <v>20</v>
      </c>
      <c r="D18" s="8"/>
      <c r="E18" s="30">
        <v>0</v>
      </c>
      <c r="F18" s="30">
        <v>0</v>
      </c>
      <c r="G18" s="30">
        <v>0</v>
      </c>
      <c r="H18" s="30">
        <v>0</v>
      </c>
      <c r="I18" s="30">
        <v>0</v>
      </c>
    </row>
    <row r="19" spans="1:9" x14ac:dyDescent="0.25">
      <c r="A19" s="22">
        <v>5</v>
      </c>
      <c r="B19" s="22"/>
      <c r="C19" s="31" t="s">
        <v>21</v>
      </c>
      <c r="D19" s="31"/>
      <c r="E19" s="21">
        <v>-1.3857734205141601</v>
      </c>
      <c r="F19" s="21">
        <v>-5.91107237166666</v>
      </c>
      <c r="G19" s="21">
        <v>-4.5545876400000003</v>
      </c>
      <c r="H19" s="21">
        <v>-3.5954999999999999</v>
      </c>
      <c r="I19" s="21">
        <v>-7.1064999999999996</v>
      </c>
    </row>
    <row r="20" spans="1:9" x14ac:dyDescent="0.25">
      <c r="A20" s="22">
        <v>6</v>
      </c>
      <c r="B20" s="22"/>
      <c r="C20" s="8" t="s">
        <v>22</v>
      </c>
      <c r="D20" s="8"/>
      <c r="E20" s="30">
        <v>0</v>
      </c>
      <c r="F20" s="21">
        <v>4.4400000000000002E-2</v>
      </c>
      <c r="G20" s="21">
        <v>0.14879999999999999</v>
      </c>
      <c r="H20" s="21">
        <v>0.22919999999999999</v>
      </c>
      <c r="I20" s="21">
        <v>0.3417</v>
      </c>
    </row>
    <row r="21" spans="1:9" x14ac:dyDescent="0.25">
      <c r="A21" s="22">
        <v>7</v>
      </c>
      <c r="B21" s="22"/>
      <c r="C21" s="8" t="s">
        <v>23</v>
      </c>
      <c r="D21" s="8"/>
      <c r="E21" s="32">
        <v>0</v>
      </c>
      <c r="F21" s="32">
        <v>0</v>
      </c>
      <c r="G21" s="32">
        <v>0</v>
      </c>
      <c r="H21" s="32">
        <v>0</v>
      </c>
      <c r="I21" s="32">
        <v>0</v>
      </c>
    </row>
    <row r="22" spans="1:9" x14ac:dyDescent="0.25">
      <c r="A22" s="22">
        <v>8</v>
      </c>
      <c r="B22" s="22"/>
      <c r="C22" s="8" t="s">
        <v>24</v>
      </c>
      <c r="D22" s="8"/>
      <c r="E22" s="21">
        <v>-1.3857729999999999</v>
      </c>
      <c r="F22" s="21">
        <v>-5.8666720000000003</v>
      </c>
      <c r="G22" s="21">
        <v>-4.4057880000000003</v>
      </c>
      <c r="H22" s="21">
        <v>-3.3662999999999998</v>
      </c>
      <c r="I22" s="21">
        <v>-6.7648000000000001</v>
      </c>
    </row>
    <row r="23" spans="1:9" x14ac:dyDescent="0.25">
      <c r="A23" s="26"/>
      <c r="B23" s="26"/>
      <c r="C23" s="28"/>
      <c r="D23" s="28"/>
      <c r="E23" s="33"/>
      <c r="F23" s="33"/>
      <c r="G23" s="33"/>
      <c r="H23" s="33"/>
      <c r="I23" s="33"/>
    </row>
    <row r="24" spans="1:9" x14ac:dyDescent="0.25">
      <c r="A24" s="22"/>
      <c r="B24" s="22"/>
      <c r="C24" s="20" t="s">
        <v>25</v>
      </c>
      <c r="D24" s="8"/>
      <c r="E24" s="34"/>
      <c r="F24" s="34"/>
      <c r="G24" s="34"/>
      <c r="H24" s="34"/>
      <c r="I24" s="34"/>
    </row>
    <row r="25" spans="1:9" x14ac:dyDescent="0.25">
      <c r="A25" s="22">
        <v>9</v>
      </c>
      <c r="B25" s="22"/>
      <c r="C25" s="8" t="s">
        <v>26</v>
      </c>
      <c r="D25" s="8"/>
      <c r="E25" s="30">
        <v>0</v>
      </c>
      <c r="F25" s="30">
        <v>0</v>
      </c>
      <c r="G25" s="30">
        <v>0</v>
      </c>
      <c r="H25" s="30">
        <v>0</v>
      </c>
      <c r="I25" s="30">
        <v>0</v>
      </c>
    </row>
    <row r="26" spans="1:9" x14ac:dyDescent="0.25">
      <c r="A26" s="22">
        <v>10</v>
      </c>
      <c r="B26" s="22"/>
      <c r="C26" s="8" t="s">
        <v>27</v>
      </c>
      <c r="D26" s="8"/>
      <c r="E26" s="32">
        <v>0</v>
      </c>
      <c r="F26" s="32">
        <v>0</v>
      </c>
      <c r="G26" s="32">
        <v>0</v>
      </c>
      <c r="H26" s="32">
        <v>0</v>
      </c>
      <c r="I26" s="32">
        <v>0</v>
      </c>
    </row>
    <row r="27" spans="1:9" x14ac:dyDescent="0.25">
      <c r="A27" s="22">
        <v>11</v>
      </c>
      <c r="B27" s="22"/>
      <c r="C27" s="8" t="s">
        <v>28</v>
      </c>
      <c r="D27" s="8"/>
      <c r="E27" s="30">
        <v>0</v>
      </c>
      <c r="F27" s="30">
        <v>0</v>
      </c>
      <c r="G27" s="30">
        <v>0</v>
      </c>
      <c r="H27" s="30">
        <v>0</v>
      </c>
      <c r="I27" s="30">
        <v>0</v>
      </c>
    </row>
    <row r="28" spans="1:9" x14ac:dyDescent="0.25">
      <c r="A28" s="35"/>
      <c r="B28" s="35"/>
      <c r="C28" s="37"/>
      <c r="D28" s="37"/>
      <c r="E28" s="38"/>
      <c r="F28" s="38"/>
      <c r="G28" s="38"/>
      <c r="H28" s="38"/>
      <c r="I28" s="38"/>
    </row>
    <row r="29" spans="1:9" x14ac:dyDescent="0.25">
      <c r="A29" s="22"/>
      <c r="B29" s="22"/>
      <c r="C29" s="20" t="s">
        <v>29</v>
      </c>
      <c r="D29" s="8"/>
      <c r="E29" s="38"/>
      <c r="F29" s="38"/>
      <c r="G29" s="38"/>
      <c r="H29" s="38"/>
      <c r="I29" s="38"/>
    </row>
    <row r="30" spans="1:9" x14ac:dyDescent="0.25">
      <c r="A30" s="22">
        <v>12</v>
      </c>
      <c r="B30" s="22"/>
      <c r="C30" s="8" t="s">
        <v>30</v>
      </c>
      <c r="D30" s="8"/>
      <c r="E30" s="21">
        <v>0.35620000000000002</v>
      </c>
      <c r="F30" s="21">
        <v>1.4823999999999999</v>
      </c>
      <c r="G30" s="21">
        <v>1.0183</v>
      </c>
      <c r="H30" s="21">
        <v>0.6925</v>
      </c>
      <c r="I30" s="21">
        <v>1.4858</v>
      </c>
    </row>
    <row r="31" spans="1:9" x14ac:dyDescent="0.25">
      <c r="A31" s="22">
        <v>13</v>
      </c>
      <c r="B31" s="22"/>
      <c r="C31" s="8" t="s">
        <v>31</v>
      </c>
      <c r="D31" s="8"/>
      <c r="E31" s="41">
        <v>-5.9999999999999995E-4</v>
      </c>
      <c r="F31" s="41">
        <v>-1.7100000000000001E-2</v>
      </c>
      <c r="G31" s="41">
        <v>-7.8100000000000003E-2</v>
      </c>
      <c r="H31" s="41">
        <v>-0.1239</v>
      </c>
      <c r="I31" s="41">
        <v>-0.18360000000000001</v>
      </c>
    </row>
    <row r="32" spans="1:9" x14ac:dyDescent="0.25">
      <c r="A32" s="22">
        <v>14</v>
      </c>
      <c r="B32" s="22"/>
      <c r="C32" s="8" t="s">
        <v>32</v>
      </c>
      <c r="D32" s="8"/>
      <c r="E32" s="21">
        <v>0.35560000000000003</v>
      </c>
      <c r="F32" s="21">
        <v>1.4653</v>
      </c>
      <c r="G32" s="21">
        <v>0.94020000000000004</v>
      </c>
      <c r="H32" s="21">
        <v>0.56859999999999999</v>
      </c>
      <c r="I32" s="21">
        <v>1.3022</v>
      </c>
    </row>
    <row r="33" spans="1:9" x14ac:dyDescent="0.25">
      <c r="A33" s="26"/>
      <c r="B33" s="26"/>
      <c r="C33" s="28"/>
      <c r="D33" s="28"/>
      <c r="E33" s="33"/>
      <c r="F33" s="33"/>
      <c r="G33" s="33"/>
      <c r="H33" s="33"/>
      <c r="I33" s="33"/>
    </row>
    <row r="34" spans="1:9" x14ac:dyDescent="0.25">
      <c r="A34" s="35"/>
      <c r="B34" s="35"/>
      <c r="C34" s="40" t="s">
        <v>33</v>
      </c>
      <c r="D34" s="37"/>
    </row>
    <row r="35" spans="1:9" x14ac:dyDescent="0.25">
      <c r="A35" s="22">
        <v>15</v>
      </c>
      <c r="B35" s="22"/>
      <c r="C35" s="37" t="s">
        <v>34</v>
      </c>
      <c r="D35" s="37"/>
      <c r="E35" s="21">
        <v>1.3958999999999999</v>
      </c>
      <c r="F35" s="21">
        <v>5.8282999999999996</v>
      </c>
      <c r="G35" s="21">
        <v>3.9836999999999998</v>
      </c>
      <c r="H35" s="21">
        <v>2.6457000000000002</v>
      </c>
      <c r="I35" s="21">
        <v>5.7112999999999996</v>
      </c>
    </row>
    <row r="36" spans="1:9" x14ac:dyDescent="0.25">
      <c r="A36" s="22">
        <v>16</v>
      </c>
      <c r="B36" s="22"/>
      <c r="C36" s="37" t="s">
        <v>35</v>
      </c>
      <c r="D36" s="37"/>
      <c r="E36" s="41">
        <v>1.026</v>
      </c>
      <c r="F36" s="41">
        <v>4.2838000000000003</v>
      </c>
      <c r="G36" s="41">
        <v>2.9279999999999999</v>
      </c>
      <c r="H36" s="41">
        <v>1.9446000000000001</v>
      </c>
      <c r="I36" s="41">
        <v>4.1978</v>
      </c>
    </row>
    <row r="37" spans="1:9" x14ac:dyDescent="0.25">
      <c r="A37" s="22">
        <v>17</v>
      </c>
      <c r="B37" s="22"/>
      <c r="C37" s="37" t="s">
        <v>36</v>
      </c>
      <c r="D37" s="37"/>
      <c r="E37" s="21">
        <v>-0.36990000000000001</v>
      </c>
      <c r="F37" s="21">
        <v>-1.5445</v>
      </c>
      <c r="G37" s="21">
        <v>-1.0557000000000001</v>
      </c>
      <c r="H37" s="21">
        <v>-0.70109999999999995</v>
      </c>
      <c r="I37" s="21">
        <v>-1.5135000000000001</v>
      </c>
    </row>
    <row r="38" spans="1:9" x14ac:dyDescent="0.25">
      <c r="A38" s="26"/>
      <c r="B38" s="26"/>
      <c r="C38" s="28"/>
      <c r="D38" s="28"/>
      <c r="E38" s="21"/>
      <c r="F38" s="21"/>
      <c r="G38" s="21"/>
      <c r="H38" s="21"/>
      <c r="I38" s="21"/>
    </row>
    <row r="39" spans="1:9" x14ac:dyDescent="0.25">
      <c r="A39" s="22">
        <v>18</v>
      </c>
      <c r="B39" s="22"/>
      <c r="C39" s="8" t="s">
        <v>37</v>
      </c>
      <c r="D39" s="8"/>
      <c r="E39" s="21">
        <v>-1.3958729999999999</v>
      </c>
      <c r="F39" s="21">
        <v>-5.8283719999999999</v>
      </c>
      <c r="G39" s="21">
        <v>-3.9834879999999999</v>
      </c>
      <c r="H39" s="21">
        <v>-2.6452</v>
      </c>
      <c r="I39" s="21">
        <v>-5.7119</v>
      </c>
    </row>
    <row r="40" spans="1:9" x14ac:dyDescent="0.25">
      <c r="A40" s="22"/>
      <c r="B40" s="22"/>
      <c r="E40" s="25"/>
      <c r="F40" s="25"/>
      <c r="G40" s="25"/>
      <c r="H40" s="25"/>
      <c r="I40" s="25"/>
    </row>
    <row r="41" spans="1:9" x14ac:dyDescent="0.25">
      <c r="A41" s="22"/>
      <c r="B41" s="22"/>
      <c r="C41" s="20" t="s">
        <v>38</v>
      </c>
      <c r="D41" s="8"/>
      <c r="E41" s="25"/>
      <c r="F41" s="25"/>
      <c r="G41" s="25"/>
      <c r="H41" s="25"/>
      <c r="I41" s="25"/>
    </row>
    <row r="42" spans="1:9" x14ac:dyDescent="0.25">
      <c r="A42" s="22">
        <v>19</v>
      </c>
      <c r="B42" s="22"/>
      <c r="C42" s="37" t="s">
        <v>39</v>
      </c>
      <c r="D42" s="37"/>
      <c r="E42" s="25">
        <v>0</v>
      </c>
      <c r="F42" s="25">
        <v>0</v>
      </c>
      <c r="G42" s="25">
        <v>0</v>
      </c>
      <c r="H42" s="25">
        <v>0</v>
      </c>
      <c r="I42" s="25">
        <v>0</v>
      </c>
    </row>
    <row r="43" spans="1:9" x14ac:dyDescent="0.25">
      <c r="A43" s="22">
        <v>20</v>
      </c>
      <c r="B43" s="22"/>
      <c r="C43" s="37" t="s">
        <v>40</v>
      </c>
      <c r="D43" s="37"/>
      <c r="E43" s="25">
        <v>0</v>
      </c>
      <c r="F43" s="25">
        <v>0</v>
      </c>
      <c r="G43" s="25">
        <v>0</v>
      </c>
      <c r="H43" s="25">
        <v>0</v>
      </c>
      <c r="I43" s="25">
        <v>0</v>
      </c>
    </row>
    <row r="44" spans="1:9" x14ac:dyDescent="0.25">
      <c r="A44" s="22">
        <v>21</v>
      </c>
      <c r="B44" s="22"/>
      <c r="C44" s="37" t="s">
        <v>41</v>
      </c>
      <c r="D44" s="37"/>
      <c r="E44" s="25">
        <v>0</v>
      </c>
      <c r="F44" s="25">
        <v>0</v>
      </c>
      <c r="G44" s="25">
        <v>0</v>
      </c>
      <c r="H44" s="25">
        <v>0</v>
      </c>
      <c r="I44" s="25">
        <v>0</v>
      </c>
    </row>
    <row r="45" spans="1:9" x14ac:dyDescent="0.25">
      <c r="A45" s="22">
        <v>22</v>
      </c>
      <c r="B45" s="22"/>
      <c r="C45" s="37" t="s">
        <v>42</v>
      </c>
      <c r="D45" s="37"/>
      <c r="E45" s="39">
        <v>0</v>
      </c>
      <c r="F45" s="39">
        <v>0</v>
      </c>
      <c r="G45" s="39">
        <v>0</v>
      </c>
      <c r="H45" s="39">
        <v>0</v>
      </c>
      <c r="I45" s="39">
        <v>0</v>
      </c>
    </row>
    <row r="46" spans="1:9" x14ac:dyDescent="0.25">
      <c r="A46" s="22">
        <v>23</v>
      </c>
      <c r="B46" s="22"/>
      <c r="C46" s="37" t="s">
        <v>43</v>
      </c>
      <c r="D46" s="37"/>
      <c r="E46" s="25">
        <v>0</v>
      </c>
      <c r="F46" s="25">
        <v>0</v>
      </c>
      <c r="G46" s="25">
        <v>0</v>
      </c>
      <c r="H46" s="25">
        <v>0</v>
      </c>
      <c r="I46" s="25">
        <v>0</v>
      </c>
    </row>
    <row r="47" spans="1:9" x14ac:dyDescent="0.25">
      <c r="A47" s="22"/>
      <c r="B47" s="22"/>
      <c r="E47" s="25"/>
      <c r="F47" s="25"/>
      <c r="G47" s="25"/>
      <c r="H47" s="25"/>
      <c r="I47" s="25"/>
    </row>
    <row r="48" spans="1:9" x14ac:dyDescent="0.25">
      <c r="A48" s="22">
        <v>24</v>
      </c>
      <c r="B48" s="22"/>
      <c r="C48" s="37" t="s">
        <v>44</v>
      </c>
      <c r="D48" s="37"/>
      <c r="E48" s="39">
        <v>1.3958729999999999</v>
      </c>
      <c r="F48" s="39">
        <v>5.8282720000000001</v>
      </c>
      <c r="G48" s="39">
        <v>3.9836879999999999</v>
      </c>
      <c r="H48" s="39">
        <v>2.6457000000000002</v>
      </c>
      <c r="I48" s="39">
        <v>5.7112999999999996</v>
      </c>
    </row>
    <row r="49" spans="1:9" x14ac:dyDescent="0.25">
      <c r="A49" s="35"/>
      <c r="B49" s="35"/>
      <c r="E49" s="44"/>
      <c r="F49" s="25"/>
      <c r="G49" s="44"/>
      <c r="H49" s="25"/>
      <c r="I49" s="25"/>
    </row>
    <row r="50" spans="1:9" ht="15.75" thickBot="1" x14ac:dyDescent="0.3">
      <c r="A50" s="22">
        <v>25</v>
      </c>
      <c r="B50" s="22"/>
      <c r="C50" s="37" t="s">
        <v>45</v>
      </c>
      <c r="D50" s="37"/>
      <c r="E50" s="45">
        <f>E48</f>
        <v>1.3958729999999999</v>
      </c>
      <c r="F50" s="45">
        <f>E50+F48</f>
        <v>7.224145</v>
      </c>
      <c r="G50" s="45">
        <f>F50+G48</f>
        <v>11.207833000000001</v>
      </c>
      <c r="H50" s="45">
        <f>G50+H48</f>
        <v>13.853533000000001</v>
      </c>
      <c r="I50" s="45">
        <f>H50+I48</f>
        <v>19.564833</v>
      </c>
    </row>
    <row r="51" spans="1:9" ht="15.75" thickTop="1" x14ac:dyDescent="0.25">
      <c r="A51" s="36"/>
      <c r="B51" s="36"/>
      <c r="E51" s="25"/>
      <c r="F51" s="25"/>
      <c r="G51" s="44"/>
      <c r="H51" s="25"/>
      <c r="I51" s="25"/>
    </row>
    <row r="52" spans="1:9" x14ac:dyDescent="0.25">
      <c r="G52" s="17"/>
    </row>
    <row r="53" spans="1:9" ht="16.5" x14ac:dyDescent="0.35">
      <c r="E53" s="51"/>
      <c r="F53" s="51"/>
      <c r="G53" s="17"/>
    </row>
    <row r="54" spans="1:9" x14ac:dyDescent="0.25">
      <c r="E54" s="25"/>
      <c r="F54" s="25"/>
      <c r="G54" s="17"/>
    </row>
    <row r="55" spans="1:9" x14ac:dyDescent="0.25">
      <c r="G55" s="17"/>
    </row>
    <row r="56" spans="1:9" x14ac:dyDescent="0.25">
      <c r="G56" s="17"/>
    </row>
    <row r="57" spans="1:9" x14ac:dyDescent="0.25">
      <c r="G57" s="17"/>
    </row>
    <row r="58" spans="1:9" x14ac:dyDescent="0.25">
      <c r="G58" s="17"/>
    </row>
    <row r="59" spans="1:9" x14ac:dyDescent="0.25">
      <c r="G59" s="17"/>
    </row>
    <row r="60" spans="1:9" x14ac:dyDescent="0.25">
      <c r="G60" s="17"/>
    </row>
    <row r="61" spans="1:9" x14ac:dyDescent="0.25">
      <c r="G61" s="17"/>
    </row>
    <row r="62" spans="1:9" x14ac:dyDescent="0.25">
      <c r="G62" s="17"/>
    </row>
    <row r="63" spans="1:9" x14ac:dyDescent="0.25">
      <c r="G63" s="17"/>
    </row>
    <row r="64" spans="1:9" x14ac:dyDescent="0.25">
      <c r="G64" s="17"/>
    </row>
    <row r="65" spans="7:7" x14ac:dyDescent="0.25">
      <c r="G65" s="17"/>
    </row>
    <row r="66" spans="7:7" x14ac:dyDescent="0.25">
      <c r="G66" s="17"/>
    </row>
    <row r="67" spans="7:7" x14ac:dyDescent="0.25">
      <c r="G67" s="17"/>
    </row>
    <row r="68" spans="7:7" x14ac:dyDescent="0.25">
      <c r="G68" s="17"/>
    </row>
    <row r="69" spans="7:7" x14ac:dyDescent="0.25">
      <c r="G69" s="17"/>
    </row>
    <row r="70" spans="7:7" x14ac:dyDescent="0.25">
      <c r="G70" s="17"/>
    </row>
    <row r="71" spans="7:7" x14ac:dyDescent="0.25">
      <c r="G71" s="17"/>
    </row>
    <row r="72" spans="7:7" x14ac:dyDescent="0.25">
      <c r="G72" s="17"/>
    </row>
    <row r="73" spans="7:7" x14ac:dyDescent="0.25">
      <c r="G73" s="17"/>
    </row>
    <row r="74" spans="7:7" x14ac:dyDescent="0.25">
      <c r="G74" s="17"/>
    </row>
    <row r="75" spans="7:7" x14ac:dyDescent="0.25">
      <c r="G75" s="17"/>
    </row>
    <row r="76" spans="7:7" x14ac:dyDescent="0.25">
      <c r="G76" s="17"/>
    </row>
    <row r="77" spans="7:7" x14ac:dyDescent="0.25">
      <c r="G77" s="17"/>
    </row>
    <row r="78" spans="7:7" x14ac:dyDescent="0.25">
      <c r="G78" s="17"/>
    </row>
    <row r="79" spans="7:7" x14ac:dyDescent="0.25">
      <c r="G79" s="17"/>
    </row>
    <row r="80" spans="7:7" x14ac:dyDescent="0.25">
      <c r="G80" s="17"/>
    </row>
    <row r="81" spans="7:7" x14ac:dyDescent="0.25">
      <c r="G81" s="17"/>
    </row>
    <row r="82" spans="7:7" x14ac:dyDescent="0.25">
      <c r="G82" s="17"/>
    </row>
    <row r="83" spans="7:7" x14ac:dyDescent="0.25">
      <c r="G83" s="17"/>
    </row>
    <row r="84" spans="7:7" x14ac:dyDescent="0.25">
      <c r="G84" s="17"/>
    </row>
    <row r="85" spans="7:7" x14ac:dyDescent="0.25">
      <c r="G85" s="17"/>
    </row>
    <row r="86" spans="7:7" x14ac:dyDescent="0.25">
      <c r="G86" s="17"/>
    </row>
    <row r="87" spans="7:7" x14ac:dyDescent="0.25">
      <c r="G87" s="17"/>
    </row>
    <row r="88" spans="7:7" x14ac:dyDescent="0.25">
      <c r="G88" s="17"/>
    </row>
    <row r="89" spans="7:7" x14ac:dyDescent="0.25">
      <c r="G89" s="17"/>
    </row>
    <row r="90" spans="7:7" x14ac:dyDescent="0.25">
      <c r="G90" s="17"/>
    </row>
    <row r="91" spans="7:7" x14ac:dyDescent="0.25">
      <c r="G91" s="17"/>
    </row>
    <row r="92" spans="7:7" x14ac:dyDescent="0.25">
      <c r="G92" s="17"/>
    </row>
    <row r="93" spans="7:7" x14ac:dyDescent="0.25">
      <c r="G93" s="17"/>
    </row>
    <row r="94" spans="7:7" x14ac:dyDescent="0.25">
      <c r="G94" s="17"/>
    </row>
    <row r="95" spans="7:7" x14ac:dyDescent="0.25">
      <c r="G95" s="17"/>
    </row>
    <row r="96" spans="7:7" x14ac:dyDescent="0.25">
      <c r="G96" s="17"/>
    </row>
    <row r="97" spans="7:7" x14ac:dyDescent="0.25">
      <c r="G97" s="17"/>
    </row>
    <row r="98" spans="7:7" x14ac:dyDescent="0.25">
      <c r="G98" s="17"/>
    </row>
    <row r="99" spans="7:7" x14ac:dyDescent="0.25">
      <c r="G99" s="17"/>
    </row>
    <row r="100" spans="7:7" x14ac:dyDescent="0.25">
      <c r="G100" s="17"/>
    </row>
    <row r="101" spans="7:7" x14ac:dyDescent="0.25">
      <c r="G101" s="17"/>
    </row>
    <row r="102" spans="7:7" x14ac:dyDescent="0.25">
      <c r="G102" s="17"/>
    </row>
    <row r="103" spans="7:7" x14ac:dyDescent="0.25">
      <c r="G103" s="17"/>
    </row>
    <row r="104" spans="7:7" x14ac:dyDescent="0.25">
      <c r="G104" s="17"/>
    </row>
    <row r="105" spans="7:7" x14ac:dyDescent="0.25">
      <c r="G105" s="17"/>
    </row>
    <row r="106" spans="7:7" x14ac:dyDescent="0.25">
      <c r="G106" s="17"/>
    </row>
    <row r="107" spans="7:7" x14ac:dyDescent="0.25">
      <c r="G107" s="17"/>
    </row>
    <row r="108" spans="7:7" x14ac:dyDescent="0.25">
      <c r="G108" s="17"/>
    </row>
    <row r="109" spans="7:7" x14ac:dyDescent="0.25">
      <c r="G109" s="17"/>
    </row>
    <row r="110" spans="7:7" x14ac:dyDescent="0.25">
      <c r="G110" s="17"/>
    </row>
    <row r="111" spans="7:7" x14ac:dyDescent="0.25">
      <c r="G111" s="17"/>
    </row>
    <row r="112" spans="7:7" x14ac:dyDescent="0.25">
      <c r="G112" s="17"/>
    </row>
    <row r="113" spans="7:7" x14ac:dyDescent="0.25">
      <c r="G113" s="17"/>
    </row>
    <row r="114" spans="7:7" x14ac:dyDescent="0.25">
      <c r="G114" s="17"/>
    </row>
    <row r="115" spans="7:7" x14ac:dyDescent="0.25">
      <c r="G115" s="17"/>
    </row>
    <row r="116" spans="7:7" x14ac:dyDescent="0.25">
      <c r="G116" s="17"/>
    </row>
    <row r="117" spans="7:7" x14ac:dyDescent="0.25">
      <c r="G117" s="17"/>
    </row>
    <row r="118" spans="7:7" x14ac:dyDescent="0.25">
      <c r="G118" s="17"/>
    </row>
    <row r="119" spans="7:7" x14ac:dyDescent="0.25">
      <c r="G119" s="17"/>
    </row>
    <row r="120" spans="7:7" x14ac:dyDescent="0.25">
      <c r="G120" s="17"/>
    </row>
    <row r="121" spans="7:7" x14ac:dyDescent="0.25">
      <c r="G121" s="17"/>
    </row>
    <row r="122" spans="7:7" x14ac:dyDescent="0.25">
      <c r="G122" s="17"/>
    </row>
    <row r="123" spans="7:7" x14ac:dyDescent="0.25">
      <c r="G123" s="17"/>
    </row>
    <row r="124" spans="7:7" x14ac:dyDescent="0.25">
      <c r="G124" s="17"/>
    </row>
    <row r="125" spans="7:7" x14ac:dyDescent="0.25">
      <c r="G125" s="17"/>
    </row>
    <row r="126" spans="7:7" x14ac:dyDescent="0.25">
      <c r="G126" s="17"/>
    </row>
    <row r="127" spans="7:7" x14ac:dyDescent="0.25">
      <c r="G127" s="17"/>
    </row>
    <row r="128" spans="7:7" x14ac:dyDescent="0.25">
      <c r="G128" s="17"/>
    </row>
    <row r="129" spans="7:7" x14ac:dyDescent="0.25">
      <c r="G129" s="17"/>
    </row>
    <row r="130" spans="7:7" x14ac:dyDescent="0.25">
      <c r="G130" s="17"/>
    </row>
    <row r="131" spans="7:7" x14ac:dyDescent="0.25">
      <c r="G131" s="17"/>
    </row>
    <row r="132" spans="7:7" x14ac:dyDescent="0.25">
      <c r="G132" s="17"/>
    </row>
    <row r="133" spans="7:7" x14ac:dyDescent="0.25">
      <c r="G133" s="17"/>
    </row>
    <row r="134" spans="7:7" x14ac:dyDescent="0.25">
      <c r="G134" s="17"/>
    </row>
    <row r="135" spans="7:7" x14ac:dyDescent="0.25">
      <c r="G135" s="17"/>
    </row>
    <row r="136" spans="7:7" x14ac:dyDescent="0.25">
      <c r="G136" s="17"/>
    </row>
    <row r="137" spans="7:7" x14ac:dyDescent="0.25">
      <c r="G137" s="17"/>
    </row>
    <row r="138" spans="7:7" x14ac:dyDescent="0.25">
      <c r="G138" s="17"/>
    </row>
    <row r="139" spans="7:7" x14ac:dyDescent="0.25">
      <c r="G139" s="17"/>
    </row>
    <row r="140" spans="7:7" x14ac:dyDescent="0.25">
      <c r="G140" s="17"/>
    </row>
    <row r="141" spans="7:7" x14ac:dyDescent="0.25">
      <c r="G141" s="17"/>
    </row>
    <row r="142" spans="7:7" x14ac:dyDescent="0.25">
      <c r="G142" s="17"/>
    </row>
    <row r="143" spans="7:7" x14ac:dyDescent="0.25">
      <c r="G143" s="17"/>
    </row>
    <row r="144" spans="7:7" x14ac:dyDescent="0.25">
      <c r="G144" s="17"/>
    </row>
    <row r="145" spans="7:7" x14ac:dyDescent="0.25">
      <c r="G145" s="17"/>
    </row>
    <row r="146" spans="7:7" x14ac:dyDescent="0.25">
      <c r="G146" s="17"/>
    </row>
    <row r="147" spans="7:7" x14ac:dyDescent="0.25">
      <c r="G147" s="17"/>
    </row>
    <row r="148" spans="7:7" x14ac:dyDescent="0.25">
      <c r="G148" s="17"/>
    </row>
    <row r="149" spans="7:7" x14ac:dyDescent="0.25">
      <c r="G149" s="17"/>
    </row>
    <row r="150" spans="7:7" x14ac:dyDescent="0.25">
      <c r="G150" s="17"/>
    </row>
    <row r="151" spans="7:7" x14ac:dyDescent="0.25">
      <c r="G151" s="17"/>
    </row>
    <row r="152" spans="7:7" x14ac:dyDescent="0.25">
      <c r="G152" s="17"/>
    </row>
    <row r="153" spans="7:7" x14ac:dyDescent="0.25">
      <c r="G153" s="17"/>
    </row>
    <row r="154" spans="7:7" x14ac:dyDescent="0.25">
      <c r="G154" s="17"/>
    </row>
    <row r="155" spans="7:7" x14ac:dyDescent="0.25">
      <c r="G155" s="17"/>
    </row>
    <row r="156" spans="7:7" x14ac:dyDescent="0.25">
      <c r="G156" s="17"/>
    </row>
    <row r="157" spans="7:7" x14ac:dyDescent="0.25">
      <c r="G157" s="17"/>
    </row>
    <row r="158" spans="7:7" x14ac:dyDescent="0.25">
      <c r="G158" s="17"/>
    </row>
    <row r="159" spans="7:7" x14ac:dyDescent="0.25">
      <c r="G159" s="17"/>
    </row>
    <row r="160" spans="7:7" x14ac:dyDescent="0.25">
      <c r="G160" s="17"/>
    </row>
    <row r="161" spans="7:7" x14ac:dyDescent="0.25">
      <c r="G161" s="17"/>
    </row>
    <row r="162" spans="7:7" x14ac:dyDescent="0.25">
      <c r="G162" s="17"/>
    </row>
    <row r="163" spans="7:7" x14ac:dyDescent="0.25">
      <c r="G163" s="17"/>
    </row>
    <row r="164" spans="7:7" x14ac:dyDescent="0.25">
      <c r="G164" s="17"/>
    </row>
    <row r="165" spans="7:7" x14ac:dyDescent="0.25">
      <c r="G165" s="17"/>
    </row>
    <row r="166" spans="7:7" x14ac:dyDescent="0.25">
      <c r="G166" s="17"/>
    </row>
    <row r="167" spans="7:7" x14ac:dyDescent="0.25">
      <c r="G167" s="17"/>
    </row>
    <row r="168" spans="7:7" x14ac:dyDescent="0.25">
      <c r="G168" s="17"/>
    </row>
    <row r="169" spans="7:7" x14ac:dyDescent="0.25">
      <c r="G169" s="17"/>
    </row>
    <row r="170" spans="7:7" x14ac:dyDescent="0.25">
      <c r="G170" s="17"/>
    </row>
    <row r="171" spans="7:7" x14ac:dyDescent="0.25">
      <c r="G171" s="17"/>
    </row>
    <row r="172" spans="7:7" x14ac:dyDescent="0.25">
      <c r="G172" s="17"/>
    </row>
    <row r="173" spans="7:7" x14ac:dyDescent="0.25">
      <c r="G173" s="17"/>
    </row>
    <row r="174" spans="7:7" x14ac:dyDescent="0.25">
      <c r="G174" s="17"/>
    </row>
    <row r="175" spans="7:7" x14ac:dyDescent="0.25">
      <c r="G175" s="17"/>
    </row>
    <row r="176" spans="7:7" x14ac:dyDescent="0.25">
      <c r="G176" s="17"/>
    </row>
    <row r="177" spans="7:7" x14ac:dyDescent="0.25">
      <c r="G177" s="17"/>
    </row>
    <row r="178" spans="7:7" x14ac:dyDescent="0.25">
      <c r="G178" s="17"/>
    </row>
    <row r="179" spans="7:7" x14ac:dyDescent="0.25">
      <c r="G179" s="17"/>
    </row>
    <row r="180" spans="7:7" x14ac:dyDescent="0.25">
      <c r="G180" s="17"/>
    </row>
    <row r="181" spans="7:7" x14ac:dyDescent="0.25">
      <c r="G181" s="17"/>
    </row>
    <row r="182" spans="7:7" x14ac:dyDescent="0.25">
      <c r="G182" s="17"/>
    </row>
    <row r="183" spans="7:7" x14ac:dyDescent="0.25">
      <c r="G183" s="17"/>
    </row>
    <row r="184" spans="7:7" x14ac:dyDescent="0.25">
      <c r="G184" s="17"/>
    </row>
    <row r="185" spans="7:7" x14ac:dyDescent="0.25">
      <c r="G185" s="17"/>
    </row>
    <row r="186" spans="7:7" x14ac:dyDescent="0.25">
      <c r="G186" s="17"/>
    </row>
    <row r="187" spans="7:7" x14ac:dyDescent="0.25">
      <c r="G187" s="17"/>
    </row>
    <row r="188" spans="7:7" x14ac:dyDescent="0.25">
      <c r="G188" s="17"/>
    </row>
    <row r="189" spans="7:7" x14ac:dyDescent="0.25">
      <c r="G189" s="17"/>
    </row>
    <row r="190" spans="7:7" x14ac:dyDescent="0.25">
      <c r="G190" s="17"/>
    </row>
    <row r="191" spans="7:7" x14ac:dyDescent="0.25">
      <c r="G191" s="17"/>
    </row>
    <row r="192" spans="7:7" x14ac:dyDescent="0.25">
      <c r="G192" s="17"/>
    </row>
    <row r="193" spans="7:7" x14ac:dyDescent="0.25">
      <c r="G193" s="17"/>
    </row>
    <row r="194" spans="7:7" x14ac:dyDescent="0.25">
      <c r="G194" s="17"/>
    </row>
    <row r="195" spans="7:7" x14ac:dyDescent="0.25">
      <c r="G195" s="17"/>
    </row>
    <row r="196" spans="7:7" x14ac:dyDescent="0.25">
      <c r="G196" s="17"/>
    </row>
    <row r="197" spans="7:7" x14ac:dyDescent="0.25">
      <c r="G197" s="17"/>
    </row>
    <row r="198" spans="7:7" x14ac:dyDescent="0.25">
      <c r="G198" s="17"/>
    </row>
    <row r="199" spans="7:7" x14ac:dyDescent="0.25">
      <c r="G199" s="17"/>
    </row>
    <row r="200" spans="7:7" x14ac:dyDescent="0.25">
      <c r="G200" s="17"/>
    </row>
    <row r="201" spans="7:7" x14ac:dyDescent="0.25">
      <c r="G201" s="17"/>
    </row>
    <row r="202" spans="7:7" x14ac:dyDescent="0.25">
      <c r="G202" s="17"/>
    </row>
    <row r="203" spans="7:7" x14ac:dyDescent="0.25">
      <c r="G203" s="17"/>
    </row>
    <row r="204" spans="7:7" x14ac:dyDescent="0.25">
      <c r="G204" s="17"/>
    </row>
    <row r="205" spans="7:7" x14ac:dyDescent="0.25">
      <c r="G205" s="17"/>
    </row>
    <row r="206" spans="7:7" x14ac:dyDescent="0.25">
      <c r="G206" s="17"/>
    </row>
    <row r="207" spans="7:7" x14ac:dyDescent="0.25">
      <c r="G207" s="17"/>
    </row>
    <row r="208" spans="7:7" x14ac:dyDescent="0.25">
      <c r="G208" s="17"/>
    </row>
    <row r="209" spans="7:7" x14ac:dyDescent="0.25">
      <c r="G209" s="17"/>
    </row>
    <row r="210" spans="7:7" x14ac:dyDescent="0.25">
      <c r="G210" s="17"/>
    </row>
    <row r="211" spans="7:7" x14ac:dyDescent="0.25">
      <c r="G211" s="17"/>
    </row>
    <row r="212" spans="7:7" x14ac:dyDescent="0.25">
      <c r="G212" s="17"/>
    </row>
    <row r="213" spans="7:7" x14ac:dyDescent="0.25">
      <c r="G213" s="17"/>
    </row>
    <row r="214" spans="7:7" x14ac:dyDescent="0.25">
      <c r="G214" s="17"/>
    </row>
    <row r="215" spans="7:7" x14ac:dyDescent="0.25">
      <c r="G215" s="17"/>
    </row>
    <row r="216" spans="7:7" x14ac:dyDescent="0.25">
      <c r="G216" s="17"/>
    </row>
    <row r="217" spans="7:7" x14ac:dyDescent="0.25">
      <c r="G217" s="17"/>
    </row>
    <row r="218" spans="7:7" x14ac:dyDescent="0.25">
      <c r="G218" s="17"/>
    </row>
    <row r="219" spans="7:7" x14ac:dyDescent="0.25">
      <c r="G219" s="17"/>
    </row>
    <row r="220" spans="7:7" x14ac:dyDescent="0.25">
      <c r="G220" s="17"/>
    </row>
    <row r="221" spans="7:7" x14ac:dyDescent="0.25">
      <c r="G221" s="17"/>
    </row>
    <row r="222" spans="7:7" x14ac:dyDescent="0.25">
      <c r="G222" s="17"/>
    </row>
    <row r="223" spans="7:7" x14ac:dyDescent="0.25">
      <c r="G223" s="17"/>
    </row>
    <row r="224" spans="7:7" x14ac:dyDescent="0.25">
      <c r="G224" s="17"/>
    </row>
    <row r="225" spans="7:7" x14ac:dyDescent="0.25">
      <c r="G225" s="17"/>
    </row>
    <row r="226" spans="7:7" x14ac:dyDescent="0.25">
      <c r="G226" s="17"/>
    </row>
    <row r="227" spans="7:7" x14ac:dyDescent="0.25">
      <c r="G227" s="17"/>
    </row>
    <row r="228" spans="7:7" x14ac:dyDescent="0.25">
      <c r="G228" s="17"/>
    </row>
    <row r="229" spans="7:7" x14ac:dyDescent="0.25">
      <c r="G229" s="17"/>
    </row>
    <row r="230" spans="7:7" x14ac:dyDescent="0.25">
      <c r="G230" s="17"/>
    </row>
    <row r="231" spans="7:7" x14ac:dyDescent="0.25">
      <c r="G231" s="17"/>
    </row>
    <row r="232" spans="7:7" x14ac:dyDescent="0.25">
      <c r="G232" s="17"/>
    </row>
    <row r="233" spans="7:7" x14ac:dyDescent="0.25">
      <c r="G233" s="17"/>
    </row>
    <row r="234" spans="7:7" x14ac:dyDescent="0.25">
      <c r="G234" s="17"/>
    </row>
    <row r="235" spans="7:7" x14ac:dyDescent="0.25">
      <c r="G235" s="17"/>
    </row>
    <row r="236" spans="7:7" x14ac:dyDescent="0.25">
      <c r="G236" s="17"/>
    </row>
    <row r="237" spans="7:7" x14ac:dyDescent="0.25">
      <c r="G237" s="17"/>
    </row>
    <row r="238" spans="7:7" x14ac:dyDescent="0.25">
      <c r="G238" s="17"/>
    </row>
    <row r="239" spans="7:7" x14ac:dyDescent="0.25">
      <c r="G239" s="17"/>
    </row>
    <row r="240" spans="7:7" x14ac:dyDescent="0.25">
      <c r="G240" s="17"/>
    </row>
    <row r="241" spans="7:7" x14ac:dyDescent="0.25">
      <c r="G241" s="17"/>
    </row>
    <row r="242" spans="7:7" x14ac:dyDescent="0.25">
      <c r="G242" s="17"/>
    </row>
    <row r="243" spans="7:7" x14ac:dyDescent="0.25">
      <c r="G243" s="17"/>
    </row>
    <row r="244" spans="7:7" x14ac:dyDescent="0.25">
      <c r="G244" s="17"/>
    </row>
    <row r="245" spans="7:7" x14ac:dyDescent="0.25">
      <c r="G245" s="17"/>
    </row>
    <row r="246" spans="7:7" x14ac:dyDescent="0.25">
      <c r="G246" s="17"/>
    </row>
    <row r="247" spans="7:7" x14ac:dyDescent="0.25">
      <c r="G247" s="17"/>
    </row>
    <row r="248" spans="7:7" x14ac:dyDescent="0.25">
      <c r="G248" s="17"/>
    </row>
    <row r="249" spans="7:7" x14ac:dyDescent="0.25">
      <c r="G249" s="17"/>
    </row>
    <row r="250" spans="7:7" x14ac:dyDescent="0.25">
      <c r="G250" s="17"/>
    </row>
    <row r="251" spans="7:7" x14ac:dyDescent="0.25">
      <c r="G251" s="17"/>
    </row>
    <row r="252" spans="7:7" x14ac:dyDescent="0.25">
      <c r="G252" s="17"/>
    </row>
    <row r="253" spans="7:7" x14ac:dyDescent="0.25">
      <c r="G253" s="17"/>
    </row>
    <row r="254" spans="7:7" x14ac:dyDescent="0.25">
      <c r="G254" s="17"/>
    </row>
    <row r="255" spans="7:7" x14ac:dyDescent="0.25">
      <c r="G255" s="17"/>
    </row>
    <row r="256" spans="7:7" x14ac:dyDescent="0.25">
      <c r="G256" s="17"/>
    </row>
    <row r="257" spans="7:7" x14ac:dyDescent="0.25">
      <c r="G257" s="17"/>
    </row>
    <row r="258" spans="7:7" x14ac:dyDescent="0.25">
      <c r="G258" s="17"/>
    </row>
    <row r="259" spans="7:7" x14ac:dyDescent="0.25">
      <c r="G259" s="17"/>
    </row>
    <row r="260" spans="7:7" x14ac:dyDescent="0.25">
      <c r="G260" s="17"/>
    </row>
    <row r="261" spans="7:7" x14ac:dyDescent="0.25">
      <c r="G261" s="17"/>
    </row>
    <row r="262" spans="7:7" x14ac:dyDescent="0.25">
      <c r="G262" s="17"/>
    </row>
    <row r="263" spans="7:7" x14ac:dyDescent="0.25">
      <c r="G263" s="17"/>
    </row>
    <row r="264" spans="7:7" x14ac:dyDescent="0.25">
      <c r="G264" s="17"/>
    </row>
    <row r="265" spans="7:7" x14ac:dyDescent="0.25">
      <c r="G265" s="17"/>
    </row>
    <row r="266" spans="7:7" x14ac:dyDescent="0.25">
      <c r="G266" s="17"/>
    </row>
    <row r="267" spans="7:7" x14ac:dyDescent="0.25">
      <c r="G267" s="17"/>
    </row>
    <row r="268" spans="7:7" x14ac:dyDescent="0.25">
      <c r="G268" s="17"/>
    </row>
    <row r="269" spans="7:7" x14ac:dyDescent="0.25">
      <c r="G269" s="17"/>
    </row>
    <row r="270" spans="7:7" x14ac:dyDescent="0.25">
      <c r="G270" s="17"/>
    </row>
    <row r="271" spans="7:7" x14ac:dyDescent="0.25">
      <c r="G271" s="17"/>
    </row>
    <row r="272" spans="7:7" x14ac:dyDescent="0.25">
      <c r="G272" s="17"/>
    </row>
    <row r="273" spans="7:7" x14ac:dyDescent="0.25">
      <c r="G273" s="17"/>
    </row>
    <row r="274" spans="7:7" x14ac:dyDescent="0.25">
      <c r="G274" s="17"/>
    </row>
    <row r="275" spans="7:7" x14ac:dyDescent="0.25">
      <c r="G275" s="17"/>
    </row>
    <row r="276" spans="7:7" x14ac:dyDescent="0.25">
      <c r="G276" s="17"/>
    </row>
    <row r="277" spans="7:7" x14ac:dyDescent="0.25">
      <c r="G277" s="17"/>
    </row>
    <row r="278" spans="7:7" x14ac:dyDescent="0.25">
      <c r="G278" s="17"/>
    </row>
    <row r="279" spans="7:7" x14ac:dyDescent="0.25">
      <c r="G279" s="17"/>
    </row>
    <row r="280" spans="7:7" x14ac:dyDescent="0.25">
      <c r="G280" s="17"/>
    </row>
    <row r="281" spans="7:7" x14ac:dyDescent="0.25">
      <c r="G281" s="17"/>
    </row>
    <row r="282" spans="7:7" x14ac:dyDescent="0.25">
      <c r="G282" s="17"/>
    </row>
    <row r="283" spans="7:7" x14ac:dyDescent="0.25">
      <c r="G283" s="17"/>
    </row>
    <row r="284" spans="7:7" x14ac:dyDescent="0.25">
      <c r="G284" s="17"/>
    </row>
    <row r="285" spans="7:7" x14ac:dyDescent="0.25">
      <c r="G285" s="17"/>
    </row>
    <row r="286" spans="7:7" x14ac:dyDescent="0.25">
      <c r="G286" s="17"/>
    </row>
    <row r="287" spans="7:7" x14ac:dyDescent="0.25">
      <c r="G287" s="17"/>
    </row>
    <row r="288" spans="7:7" x14ac:dyDescent="0.25">
      <c r="G288" s="17"/>
    </row>
    <row r="289" spans="7:7" x14ac:dyDescent="0.25">
      <c r="G289" s="17"/>
    </row>
    <row r="290" spans="7:7" x14ac:dyDescent="0.25">
      <c r="G290" s="17"/>
    </row>
    <row r="291" spans="7:7" x14ac:dyDescent="0.25">
      <c r="G291" s="17"/>
    </row>
    <row r="292" spans="7:7" x14ac:dyDescent="0.25">
      <c r="G292" s="17"/>
    </row>
    <row r="293" spans="7:7" x14ac:dyDescent="0.25">
      <c r="G293" s="17"/>
    </row>
    <row r="294" spans="7:7" x14ac:dyDescent="0.25">
      <c r="G294" s="17"/>
    </row>
    <row r="295" spans="7:7" x14ac:dyDescent="0.25">
      <c r="G295" s="17"/>
    </row>
    <row r="296" spans="7:7" x14ac:dyDescent="0.25">
      <c r="G296" s="17"/>
    </row>
    <row r="297" spans="7:7" x14ac:dyDescent="0.25">
      <c r="G297" s="17"/>
    </row>
    <row r="298" spans="7:7" x14ac:dyDescent="0.25">
      <c r="G298" s="17"/>
    </row>
    <row r="299" spans="7:7" x14ac:dyDescent="0.25">
      <c r="G299" s="17"/>
    </row>
    <row r="300" spans="7:7" x14ac:dyDescent="0.25">
      <c r="G300" s="17"/>
    </row>
    <row r="301" spans="7:7" x14ac:dyDescent="0.25">
      <c r="G301" s="17"/>
    </row>
    <row r="302" spans="7:7" x14ac:dyDescent="0.25">
      <c r="G302" s="17"/>
    </row>
    <row r="303" spans="7:7" x14ac:dyDescent="0.25">
      <c r="G303" s="17"/>
    </row>
    <row r="304" spans="7:7" x14ac:dyDescent="0.25">
      <c r="G304" s="17"/>
    </row>
    <row r="305" spans="7:7" x14ac:dyDescent="0.25">
      <c r="G305" s="17"/>
    </row>
    <row r="306" spans="7:7" x14ac:dyDescent="0.25">
      <c r="G306" s="17"/>
    </row>
    <row r="307" spans="7:7" x14ac:dyDescent="0.25">
      <c r="G307" s="17"/>
    </row>
    <row r="308" spans="7:7" x14ac:dyDescent="0.25">
      <c r="G308" s="17"/>
    </row>
    <row r="309" spans="7:7" x14ac:dyDescent="0.25">
      <c r="G309" s="17"/>
    </row>
    <row r="310" spans="7:7" x14ac:dyDescent="0.25">
      <c r="G310" s="17"/>
    </row>
    <row r="311" spans="7:7" x14ac:dyDescent="0.25">
      <c r="G311" s="17"/>
    </row>
    <row r="312" spans="7:7" x14ac:dyDescent="0.25">
      <c r="G312" s="17"/>
    </row>
    <row r="313" spans="7:7" x14ac:dyDescent="0.25">
      <c r="G313" s="17"/>
    </row>
    <row r="314" spans="7:7" x14ac:dyDescent="0.25">
      <c r="G314" s="17"/>
    </row>
    <row r="315" spans="7:7" x14ac:dyDescent="0.25">
      <c r="G315" s="17"/>
    </row>
    <row r="316" spans="7:7" x14ac:dyDescent="0.25">
      <c r="G316" s="17"/>
    </row>
    <row r="317" spans="7:7" x14ac:dyDescent="0.25">
      <c r="G317" s="17"/>
    </row>
    <row r="318" spans="7:7" x14ac:dyDescent="0.25">
      <c r="G318" s="17"/>
    </row>
  </sheetData>
  <mergeCells count="3">
    <mergeCell ref="A6:I6"/>
    <mergeCell ref="A7:I7"/>
    <mergeCell ref="A8:I8"/>
  </mergeCells>
  <pageMargins left="0.7" right="0.7" top="0.75" bottom="0.75" header="0.3" footer="0.3"/>
  <pageSetup scale="81" orientation="portrait" r:id="rId1"/>
  <headerFooter>
    <oddHeader>&amp;R&amp;"Arial,Regular"&amp;10Filed: 2022-10-31
EB-2022-0200
Exhibit 9
Tab 2
Schedule 1
Attachment 4
Page 2 of 8</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73413-AB19-4B7F-99EA-071E3B92F717}">
  <sheetPr>
    <pageSetUpPr fitToPage="1"/>
  </sheetPr>
  <dimension ref="A1:I314"/>
  <sheetViews>
    <sheetView view="pageLayout" zoomScaleNormal="100" workbookViewId="0">
      <selection activeCell="E10" sqref="E10"/>
    </sheetView>
  </sheetViews>
  <sheetFormatPr defaultRowHeight="15" x14ac:dyDescent="0.25"/>
  <cols>
    <col min="1" max="1" width="6.5703125" style="43" customWidth="1"/>
    <col min="2" max="2" width="3.28515625" style="43" customWidth="1"/>
    <col min="3" max="3" width="41.85546875" style="43" customWidth="1"/>
    <col min="4" max="4" width="3.28515625" style="43" customWidth="1"/>
    <col min="5" max="8" width="11" style="4" customWidth="1"/>
    <col min="9" max="9" width="12.85546875" style="4" customWidth="1"/>
  </cols>
  <sheetData>
    <row r="1" spans="1:9" x14ac:dyDescent="0.25">
      <c r="A1" s="1"/>
      <c r="B1" s="1"/>
      <c r="C1" s="2"/>
      <c r="D1" s="2"/>
      <c r="E1" s="3"/>
      <c r="F1" s="3"/>
      <c r="I1" s="5"/>
    </row>
    <row r="2" spans="1:9" x14ac:dyDescent="0.25">
      <c r="A2" s="1"/>
      <c r="B2" s="1"/>
      <c r="C2" s="2"/>
      <c r="D2" s="2"/>
      <c r="E2" s="3"/>
      <c r="F2" s="3"/>
      <c r="I2" s="5"/>
    </row>
    <row r="3" spans="1:9" x14ac:dyDescent="0.25">
      <c r="A3" s="6"/>
      <c r="B3" s="6"/>
      <c r="C3" s="7"/>
      <c r="D3" s="7"/>
      <c r="E3" s="3"/>
      <c r="F3" s="3"/>
      <c r="I3" s="5"/>
    </row>
    <row r="4" spans="1:9" x14ac:dyDescent="0.25">
      <c r="A4" s="46"/>
      <c r="B4" s="46"/>
      <c r="C4" s="37"/>
      <c r="D4" s="37"/>
      <c r="E4" s="3"/>
      <c r="F4" s="3"/>
      <c r="G4" s="47"/>
      <c r="H4" s="47"/>
    </row>
    <row r="5" spans="1:9" x14ac:dyDescent="0.25">
      <c r="A5" s="46"/>
      <c r="B5" s="46"/>
      <c r="C5" s="37"/>
      <c r="D5" s="37"/>
      <c r="E5" s="3"/>
      <c r="F5" s="3"/>
      <c r="G5" s="47"/>
      <c r="H5" s="47"/>
    </row>
    <row r="6" spans="1:9" x14ac:dyDescent="0.25">
      <c r="A6" s="69" t="s">
        <v>0</v>
      </c>
      <c r="B6" s="69"/>
      <c r="C6" s="72"/>
      <c r="D6" s="72"/>
      <c r="E6" s="72"/>
      <c r="F6" s="72"/>
      <c r="G6" s="72"/>
      <c r="H6" s="72"/>
      <c r="I6" s="72"/>
    </row>
    <row r="7" spans="1:9" x14ac:dyDescent="0.25">
      <c r="A7" s="70" t="s">
        <v>1</v>
      </c>
      <c r="B7" s="70"/>
      <c r="C7" s="70"/>
      <c r="D7" s="70"/>
      <c r="E7" s="70"/>
      <c r="F7" s="70"/>
      <c r="G7" s="70"/>
      <c r="H7" s="70"/>
      <c r="I7" s="70"/>
    </row>
    <row r="8" spans="1:9" x14ac:dyDescent="0.25">
      <c r="A8" s="71" t="s">
        <v>47</v>
      </c>
      <c r="B8" s="71"/>
      <c r="C8" s="71"/>
      <c r="D8" s="71"/>
      <c r="E8" s="71"/>
      <c r="F8" s="71"/>
      <c r="G8" s="71"/>
      <c r="H8" s="71"/>
      <c r="I8" s="71"/>
    </row>
    <row r="9" spans="1:9" x14ac:dyDescent="0.25">
      <c r="A9" s="48"/>
      <c r="B9" s="48"/>
      <c r="C9" s="48"/>
      <c r="D9" s="48"/>
      <c r="E9" s="49"/>
      <c r="F9" s="49"/>
      <c r="G9" s="49"/>
      <c r="H9" s="49"/>
      <c r="I9" s="49"/>
    </row>
    <row r="10" spans="1:9" ht="26.25" x14ac:dyDescent="0.25">
      <c r="A10" s="11" t="s">
        <v>3</v>
      </c>
      <c r="B10" s="12"/>
      <c r="C10" s="13" t="str">
        <f>Sheet1!C10</f>
        <v>Particulars ($ millions)</v>
      </c>
      <c r="D10" s="14"/>
      <c r="E10" s="11" t="s">
        <v>5</v>
      </c>
      <c r="F10" s="11" t="s">
        <v>6</v>
      </c>
      <c r="G10" s="11" t="s">
        <v>7</v>
      </c>
      <c r="H10" s="11" t="s">
        <v>8</v>
      </c>
      <c r="I10" s="11" t="s">
        <v>9</v>
      </c>
    </row>
    <row r="11" spans="1:9" x14ac:dyDescent="0.25">
      <c r="A11" s="15"/>
      <c r="B11" s="15"/>
      <c r="C11" s="16"/>
      <c r="D11" s="16"/>
      <c r="E11" s="4" t="s">
        <v>10</v>
      </c>
      <c r="F11" s="4" t="s">
        <v>11</v>
      </c>
      <c r="G11" s="17" t="s">
        <v>12</v>
      </c>
      <c r="H11" s="18" t="s">
        <v>13</v>
      </c>
      <c r="I11" s="18" t="s">
        <v>14</v>
      </c>
    </row>
    <row r="12" spans="1:9" x14ac:dyDescent="0.25">
      <c r="A12" s="19"/>
      <c r="B12" s="19"/>
      <c r="C12" s="20" t="s">
        <v>15</v>
      </c>
      <c r="D12" s="8"/>
      <c r="G12" s="17"/>
      <c r="H12" s="21"/>
    </row>
    <row r="13" spans="1:9" x14ac:dyDescent="0.25">
      <c r="A13" s="22">
        <v>1</v>
      </c>
      <c r="B13" s="22"/>
      <c r="C13" s="8" t="s">
        <v>16</v>
      </c>
      <c r="D13" s="8"/>
      <c r="E13" s="21">
        <v>-8.43E-2</v>
      </c>
      <c r="F13" s="21">
        <v>-0.21390000000000001</v>
      </c>
      <c r="G13" s="21">
        <v>-0.25319999999999998</v>
      </c>
      <c r="H13" s="30">
        <v>0</v>
      </c>
      <c r="I13" s="21">
        <v>-7.0038999999999998</v>
      </c>
    </row>
    <row r="14" spans="1:9" x14ac:dyDescent="0.25">
      <c r="A14" s="22">
        <v>2</v>
      </c>
      <c r="B14" s="22"/>
      <c r="C14" s="8" t="s">
        <v>17</v>
      </c>
      <c r="D14" s="8"/>
      <c r="E14" s="24">
        <v>6.2E-2</v>
      </c>
      <c r="F14" s="24">
        <v>6.2E-2</v>
      </c>
      <c r="G14" s="24">
        <v>6.2E-2</v>
      </c>
      <c r="H14" s="24">
        <v>6.2E-2</v>
      </c>
      <c r="I14" s="24">
        <v>6.2E-2</v>
      </c>
    </row>
    <row r="15" spans="1:9" x14ac:dyDescent="0.25">
      <c r="A15" s="22">
        <v>3</v>
      </c>
      <c r="B15" s="22"/>
      <c r="C15" s="8" t="s">
        <v>18</v>
      </c>
      <c r="D15" s="8"/>
      <c r="E15" s="25">
        <v>-5.1999999999999998E-3</v>
      </c>
      <c r="F15" s="25">
        <v>-1.3299999999999999E-2</v>
      </c>
      <c r="G15" s="25">
        <v>-1.5699999999999999E-2</v>
      </c>
      <c r="H15" s="30">
        <v>0</v>
      </c>
      <c r="I15" s="25">
        <v>-0.43419999999999997</v>
      </c>
    </row>
    <row r="16" spans="1:9" x14ac:dyDescent="0.25">
      <c r="A16" s="26"/>
      <c r="B16" s="26"/>
      <c r="C16" s="28"/>
      <c r="D16" s="28"/>
      <c r="E16" s="29"/>
      <c r="F16" s="29"/>
      <c r="G16" s="29"/>
      <c r="H16" s="29"/>
      <c r="I16" s="29"/>
    </row>
    <row r="17" spans="1:9" x14ac:dyDescent="0.25">
      <c r="A17" s="22"/>
      <c r="B17" s="22"/>
      <c r="C17" s="20" t="s">
        <v>19</v>
      </c>
      <c r="D17" s="8"/>
      <c r="E17" s="3"/>
      <c r="F17" s="3"/>
      <c r="G17" s="3"/>
      <c r="H17" s="3"/>
      <c r="I17" s="3"/>
    </row>
    <row r="18" spans="1:9" x14ac:dyDescent="0.25">
      <c r="A18" s="22">
        <v>4</v>
      </c>
      <c r="B18" s="22"/>
      <c r="C18" s="8" t="s">
        <v>20</v>
      </c>
      <c r="D18" s="8"/>
      <c r="E18" s="30">
        <v>0</v>
      </c>
      <c r="F18" s="30">
        <v>0</v>
      </c>
      <c r="G18" s="30">
        <v>0</v>
      </c>
      <c r="H18" s="30">
        <v>0</v>
      </c>
      <c r="I18" s="30">
        <v>0</v>
      </c>
    </row>
    <row r="19" spans="1:9" x14ac:dyDescent="0.25">
      <c r="A19" s="22">
        <v>5</v>
      </c>
      <c r="B19" s="22"/>
      <c r="C19" s="31" t="s">
        <v>21</v>
      </c>
      <c r="D19" s="31"/>
      <c r="E19" s="30">
        <v>0</v>
      </c>
      <c r="F19" s="30">
        <v>0</v>
      </c>
      <c r="G19" s="30">
        <v>0</v>
      </c>
      <c r="H19" s="30">
        <v>0</v>
      </c>
      <c r="I19" s="30">
        <v>0</v>
      </c>
    </row>
    <row r="20" spans="1:9" x14ac:dyDescent="0.25">
      <c r="A20" s="22">
        <v>6</v>
      </c>
      <c r="B20" s="22"/>
      <c r="C20" s="8" t="s">
        <v>22</v>
      </c>
      <c r="D20" s="8"/>
      <c r="E20" s="21">
        <v>-2.5000000000000001E-3</v>
      </c>
      <c r="F20" s="21">
        <v>-7.7000000000000002E-3</v>
      </c>
      <c r="G20" s="21">
        <v>-7.3000000000000001E-3</v>
      </c>
      <c r="H20" s="30">
        <v>0</v>
      </c>
      <c r="I20" s="21">
        <v>-0.1943</v>
      </c>
    </row>
    <row r="21" spans="1:9" x14ac:dyDescent="0.25">
      <c r="A21" s="22">
        <v>7</v>
      </c>
      <c r="B21" s="22"/>
      <c r="C21" s="8" t="s">
        <v>23</v>
      </c>
      <c r="D21" s="8"/>
      <c r="E21" s="32">
        <v>0</v>
      </c>
      <c r="F21" s="32">
        <v>0</v>
      </c>
      <c r="G21" s="32">
        <v>0</v>
      </c>
      <c r="H21" s="32">
        <v>0</v>
      </c>
      <c r="I21" s="32">
        <v>0</v>
      </c>
    </row>
    <row r="22" spans="1:9" x14ac:dyDescent="0.25">
      <c r="A22" s="22">
        <v>8</v>
      </c>
      <c r="B22" s="22"/>
      <c r="C22" s="8" t="s">
        <v>24</v>
      </c>
      <c r="D22" s="8"/>
      <c r="E22" s="21">
        <v>-2.5000000000000001E-3</v>
      </c>
      <c r="F22" s="21">
        <v>-7.7000000000000002E-3</v>
      </c>
      <c r="G22" s="21">
        <v>-7.3000000000000001E-3</v>
      </c>
      <c r="H22" s="30">
        <v>0</v>
      </c>
      <c r="I22" s="21">
        <v>-0.1943</v>
      </c>
    </row>
    <row r="23" spans="1:9" x14ac:dyDescent="0.25">
      <c r="A23" s="26"/>
      <c r="B23" s="26"/>
      <c r="C23" s="28"/>
      <c r="D23" s="28"/>
      <c r="E23" s="33"/>
      <c r="F23" s="33"/>
      <c r="G23" s="33"/>
      <c r="H23" s="33"/>
      <c r="I23" s="33"/>
    </row>
    <row r="24" spans="1:9" x14ac:dyDescent="0.25">
      <c r="A24" s="22"/>
      <c r="B24" s="22"/>
      <c r="C24" s="20" t="s">
        <v>25</v>
      </c>
      <c r="D24" s="8"/>
      <c r="E24" s="34"/>
      <c r="F24" s="34"/>
      <c r="G24" s="34"/>
      <c r="H24" s="34"/>
      <c r="I24" s="34"/>
    </row>
    <row r="25" spans="1:9" x14ac:dyDescent="0.25">
      <c r="A25" s="22">
        <v>9</v>
      </c>
      <c r="B25" s="22"/>
      <c r="C25" s="8" t="s">
        <v>26</v>
      </c>
      <c r="D25" s="8"/>
      <c r="E25" s="30">
        <v>0</v>
      </c>
      <c r="F25" s="30">
        <v>0</v>
      </c>
      <c r="G25" s="30">
        <v>0</v>
      </c>
      <c r="H25" s="30">
        <v>0</v>
      </c>
      <c r="I25" s="30">
        <v>0</v>
      </c>
    </row>
    <row r="26" spans="1:9" x14ac:dyDescent="0.25">
      <c r="A26" s="22">
        <v>10</v>
      </c>
      <c r="B26" s="22"/>
      <c r="C26" s="8" t="s">
        <v>27</v>
      </c>
      <c r="D26" s="8"/>
      <c r="E26" s="32">
        <v>0</v>
      </c>
      <c r="F26" s="32">
        <v>0</v>
      </c>
      <c r="G26" s="32">
        <v>0</v>
      </c>
      <c r="H26" s="32">
        <v>0</v>
      </c>
      <c r="I26" s="32">
        <v>0</v>
      </c>
    </row>
    <row r="27" spans="1:9" x14ac:dyDescent="0.25">
      <c r="A27" s="22">
        <v>11</v>
      </c>
      <c r="B27" s="22"/>
      <c r="C27" s="8" t="s">
        <v>28</v>
      </c>
      <c r="D27" s="8"/>
      <c r="E27" s="30">
        <v>0</v>
      </c>
      <c r="F27" s="30">
        <v>0</v>
      </c>
      <c r="G27" s="30">
        <v>0</v>
      </c>
      <c r="H27" s="30">
        <v>0</v>
      </c>
      <c r="I27" s="30">
        <v>0</v>
      </c>
    </row>
    <row r="28" spans="1:9" x14ac:dyDescent="0.25">
      <c r="A28" s="35"/>
      <c r="B28" s="35"/>
      <c r="C28" s="37"/>
      <c r="D28" s="37"/>
      <c r="E28" s="38"/>
      <c r="F28" s="38"/>
      <c r="G28" s="38"/>
      <c r="H28" s="38"/>
      <c r="I28" s="38"/>
    </row>
    <row r="29" spans="1:9" x14ac:dyDescent="0.25">
      <c r="A29" s="22"/>
      <c r="B29" s="22"/>
      <c r="C29" s="20" t="s">
        <v>29</v>
      </c>
      <c r="D29" s="8"/>
      <c r="E29" s="38"/>
      <c r="F29" s="38"/>
      <c r="G29" s="38"/>
      <c r="H29" s="38"/>
      <c r="I29" s="38"/>
    </row>
    <row r="30" spans="1:9" x14ac:dyDescent="0.25">
      <c r="A30" s="22">
        <v>12</v>
      </c>
      <c r="B30" s="22"/>
      <c r="C30" s="8" t="s">
        <v>30</v>
      </c>
      <c r="D30" s="8"/>
      <c r="E30" s="21">
        <v>0.40300000000000002</v>
      </c>
      <c r="F30" s="21">
        <v>0.5968</v>
      </c>
      <c r="G30" s="21">
        <v>0.78120000000000001</v>
      </c>
      <c r="H30" s="30">
        <v>0</v>
      </c>
      <c r="I30" s="21">
        <v>0.57520000000000004</v>
      </c>
    </row>
    <row r="31" spans="1:9" x14ac:dyDescent="0.25">
      <c r="A31" s="22">
        <v>13</v>
      </c>
      <c r="B31" s="22"/>
      <c r="C31" s="8" t="s">
        <v>31</v>
      </c>
      <c r="D31" s="8"/>
      <c r="E31" s="41">
        <v>6.9999999999999999E-4</v>
      </c>
      <c r="F31" s="41">
        <v>1.6000000000000001E-3</v>
      </c>
      <c r="G31" s="41">
        <v>2E-3</v>
      </c>
      <c r="H31" s="32">
        <v>0</v>
      </c>
      <c r="I31" s="41">
        <v>5.4199999999999998E-2</v>
      </c>
    </row>
    <row r="32" spans="1:9" x14ac:dyDescent="0.25">
      <c r="A32" s="22">
        <v>14</v>
      </c>
      <c r="B32" s="22"/>
      <c r="C32" s="8" t="s">
        <v>32</v>
      </c>
      <c r="D32" s="8"/>
      <c r="E32" s="21">
        <v>0.4037</v>
      </c>
      <c r="F32" s="21">
        <v>0.59840000000000004</v>
      </c>
      <c r="G32" s="21">
        <v>0.78320000000000001</v>
      </c>
      <c r="H32" s="30">
        <v>0</v>
      </c>
      <c r="I32" s="21">
        <v>0.62939999999999996</v>
      </c>
    </row>
    <row r="33" spans="1:9" x14ac:dyDescent="0.25">
      <c r="A33" s="26"/>
      <c r="B33" s="26"/>
      <c r="C33" s="28"/>
      <c r="D33" s="28"/>
      <c r="E33" s="33"/>
      <c r="F33" s="33"/>
      <c r="G33" s="33"/>
      <c r="H33" s="33"/>
      <c r="I33" s="33"/>
    </row>
    <row r="34" spans="1:9" x14ac:dyDescent="0.25">
      <c r="A34" s="35"/>
      <c r="B34" s="35"/>
      <c r="C34" s="40" t="s">
        <v>33</v>
      </c>
      <c r="D34" s="37"/>
    </row>
    <row r="35" spans="1:9" x14ac:dyDescent="0.25">
      <c r="A35" s="22">
        <v>15</v>
      </c>
      <c r="B35" s="22"/>
      <c r="C35" s="37" t="s">
        <v>34</v>
      </c>
      <c r="D35" s="37"/>
      <c r="E35" s="21">
        <v>-0.53879999999999995</v>
      </c>
      <c r="F35" s="21">
        <v>-0.78559999999999997</v>
      </c>
      <c r="G35" s="21">
        <v>-1.0343</v>
      </c>
      <c r="H35" s="30">
        <v>0</v>
      </c>
      <c r="I35" s="21">
        <v>-1E-3</v>
      </c>
    </row>
    <row r="36" spans="1:9" x14ac:dyDescent="0.25">
      <c r="A36" s="22">
        <v>16</v>
      </c>
      <c r="B36" s="22"/>
      <c r="C36" s="37" t="s">
        <v>35</v>
      </c>
      <c r="D36" s="37"/>
      <c r="E36" s="41">
        <v>-0.39600000000000002</v>
      </c>
      <c r="F36" s="41">
        <v>-0.57740000000000002</v>
      </c>
      <c r="G36" s="41">
        <v>-0.76019999999999999</v>
      </c>
      <c r="H36" s="32">
        <v>0</v>
      </c>
      <c r="I36" s="41">
        <v>-6.9999999999999999E-4</v>
      </c>
    </row>
    <row r="37" spans="1:9" x14ac:dyDescent="0.25">
      <c r="A37" s="22">
        <v>17</v>
      </c>
      <c r="B37" s="22"/>
      <c r="C37" s="37" t="s">
        <v>36</v>
      </c>
      <c r="D37" s="37"/>
      <c r="E37" s="25">
        <v>0.14280000000000001</v>
      </c>
      <c r="F37" s="25">
        <v>0.2082</v>
      </c>
      <c r="G37" s="25">
        <v>0.27410000000000001</v>
      </c>
      <c r="H37" s="30">
        <v>0</v>
      </c>
      <c r="I37" s="25">
        <v>2.9999999999999997E-4</v>
      </c>
    </row>
    <row r="38" spans="1:9" x14ac:dyDescent="0.25">
      <c r="A38" s="26"/>
      <c r="B38" s="26"/>
      <c r="C38" s="28"/>
      <c r="D38" s="28"/>
      <c r="E38" s="42"/>
      <c r="F38" s="42"/>
      <c r="G38" s="42"/>
      <c r="H38" s="42"/>
      <c r="I38" s="42"/>
    </row>
    <row r="39" spans="1:9" x14ac:dyDescent="0.25">
      <c r="A39" s="22">
        <v>18</v>
      </c>
      <c r="B39" s="22"/>
      <c r="C39" s="8" t="s">
        <v>37</v>
      </c>
      <c r="D39" s="8"/>
      <c r="E39" s="25">
        <v>0.53879999999999995</v>
      </c>
      <c r="F39" s="25">
        <v>0.78559999999999997</v>
      </c>
      <c r="G39" s="25">
        <v>1.0343</v>
      </c>
      <c r="H39" s="30">
        <v>0</v>
      </c>
      <c r="I39" s="25">
        <v>1.1999999999999799E-3</v>
      </c>
    </row>
    <row r="40" spans="1:9" x14ac:dyDescent="0.25">
      <c r="A40" s="22"/>
      <c r="B40" s="22"/>
      <c r="E40" s="25"/>
      <c r="F40" s="25"/>
      <c r="G40" s="25"/>
      <c r="H40" s="25"/>
      <c r="I40" s="25"/>
    </row>
    <row r="41" spans="1:9" x14ac:dyDescent="0.25">
      <c r="A41" s="22">
        <v>19</v>
      </c>
      <c r="B41" s="22"/>
      <c r="C41" s="43" t="s">
        <v>48</v>
      </c>
      <c r="E41" s="30">
        <v>0</v>
      </c>
      <c r="F41" s="25">
        <v>0.249</v>
      </c>
      <c r="G41" s="25">
        <v>-0.249</v>
      </c>
      <c r="H41" s="30">
        <v>0</v>
      </c>
      <c r="I41" s="30">
        <v>0</v>
      </c>
    </row>
    <row r="42" spans="1:9" x14ac:dyDescent="0.25">
      <c r="A42" s="22"/>
      <c r="B42" s="22"/>
      <c r="E42" s="25"/>
      <c r="F42" s="25"/>
      <c r="G42" s="25"/>
      <c r="H42" s="25"/>
      <c r="I42" s="25"/>
    </row>
    <row r="43" spans="1:9" x14ac:dyDescent="0.25">
      <c r="A43" s="22"/>
      <c r="B43" s="22"/>
      <c r="C43" s="20" t="s">
        <v>38</v>
      </c>
      <c r="D43" s="8"/>
      <c r="E43" s="25"/>
      <c r="F43" s="25"/>
      <c r="G43" s="25"/>
      <c r="H43" s="25"/>
      <c r="I43" s="25"/>
    </row>
    <row r="44" spans="1:9" x14ac:dyDescent="0.25">
      <c r="A44" s="22">
        <v>20</v>
      </c>
      <c r="B44" s="22"/>
      <c r="C44" s="37" t="s">
        <v>39</v>
      </c>
      <c r="D44" s="37"/>
      <c r="E44" s="30">
        <v>0</v>
      </c>
      <c r="F44" s="30">
        <v>0</v>
      </c>
      <c r="G44" s="30">
        <v>0</v>
      </c>
      <c r="H44" s="30">
        <v>0</v>
      </c>
      <c r="I44" s="30">
        <v>0</v>
      </c>
    </row>
    <row r="45" spans="1:9" x14ac:dyDescent="0.25">
      <c r="A45" s="22">
        <v>21</v>
      </c>
      <c r="B45" s="22"/>
      <c r="C45" s="37" t="s">
        <v>40</v>
      </c>
      <c r="D45" s="37"/>
      <c r="E45" s="30">
        <v>0</v>
      </c>
      <c r="F45" s="30">
        <v>0</v>
      </c>
      <c r="G45" s="30">
        <v>0</v>
      </c>
      <c r="H45" s="30">
        <v>0</v>
      </c>
      <c r="I45" s="30">
        <v>0</v>
      </c>
    </row>
    <row r="46" spans="1:9" x14ac:dyDescent="0.25">
      <c r="A46" s="22">
        <v>22</v>
      </c>
      <c r="B46" s="22"/>
      <c r="C46" s="37" t="s">
        <v>41</v>
      </c>
      <c r="D46" s="37"/>
      <c r="E46" s="30">
        <v>0</v>
      </c>
      <c r="F46" s="30">
        <v>0</v>
      </c>
      <c r="G46" s="30">
        <v>0</v>
      </c>
      <c r="H46" s="30">
        <v>0</v>
      </c>
      <c r="I46" s="30">
        <v>0</v>
      </c>
    </row>
    <row r="47" spans="1:9" x14ac:dyDescent="0.25">
      <c r="A47" s="22">
        <v>23</v>
      </c>
      <c r="B47" s="22"/>
      <c r="C47" s="37" t="s">
        <v>42</v>
      </c>
      <c r="D47" s="37"/>
      <c r="E47" s="32">
        <v>0</v>
      </c>
      <c r="F47" s="32">
        <v>0</v>
      </c>
      <c r="G47" s="32">
        <v>0</v>
      </c>
      <c r="H47" s="32">
        <v>0</v>
      </c>
      <c r="I47" s="32">
        <v>0</v>
      </c>
    </row>
    <row r="48" spans="1:9" x14ac:dyDescent="0.25">
      <c r="A48" s="22">
        <v>24</v>
      </c>
      <c r="B48" s="22"/>
      <c r="C48" s="37" t="s">
        <v>43</v>
      </c>
      <c r="D48" s="37"/>
      <c r="E48" s="30">
        <v>0</v>
      </c>
      <c r="F48" s="30">
        <v>0</v>
      </c>
      <c r="G48" s="30">
        <v>0</v>
      </c>
      <c r="H48" s="30">
        <v>0</v>
      </c>
      <c r="I48" s="30">
        <v>0</v>
      </c>
    </row>
    <row r="49" spans="1:9" x14ac:dyDescent="0.25">
      <c r="A49" s="35"/>
      <c r="B49" s="35"/>
      <c r="E49" s="25"/>
      <c r="F49" s="25"/>
      <c r="G49" s="25"/>
      <c r="H49" s="25"/>
      <c r="I49" s="25"/>
    </row>
    <row r="50" spans="1:9" x14ac:dyDescent="0.25">
      <c r="A50" s="22">
        <v>25</v>
      </c>
      <c r="B50" s="22"/>
      <c r="C50" s="37" t="s">
        <v>44</v>
      </c>
      <c r="D50" s="37"/>
      <c r="E50" s="39">
        <v>-0.53879999999999995</v>
      </c>
      <c r="F50" s="39">
        <v>-1.0346</v>
      </c>
      <c r="G50" s="39">
        <v>-0.7853</v>
      </c>
      <c r="H50" s="39">
        <v>0</v>
      </c>
      <c r="I50" s="39">
        <v>-9.9999999999997704E-4</v>
      </c>
    </row>
    <row r="51" spans="1:9" x14ac:dyDescent="0.25">
      <c r="A51" s="36"/>
      <c r="B51" s="36"/>
      <c r="E51" s="44"/>
      <c r="F51" s="25"/>
      <c r="G51" s="44"/>
      <c r="H51" s="25"/>
      <c r="I51" s="25"/>
    </row>
    <row r="52" spans="1:9" ht="15.75" thickBot="1" x14ac:dyDescent="0.3">
      <c r="A52" s="23">
        <v>26</v>
      </c>
      <c r="B52" s="23"/>
      <c r="C52" s="37" t="s">
        <v>45</v>
      </c>
      <c r="D52" s="37"/>
      <c r="E52" s="45">
        <f>E50</f>
        <v>-0.53879999999999995</v>
      </c>
      <c r="F52" s="45">
        <f>E52+F50</f>
        <v>-1.5733999999999999</v>
      </c>
      <c r="G52" s="45">
        <f>F52+G50</f>
        <v>-2.3586999999999998</v>
      </c>
      <c r="H52" s="45">
        <f>G52+H50</f>
        <v>-2.3586999999999998</v>
      </c>
      <c r="I52" s="45">
        <f>H52+I50</f>
        <v>-2.3596999999999997</v>
      </c>
    </row>
    <row r="53" spans="1:9" ht="15.75" thickTop="1" x14ac:dyDescent="0.25">
      <c r="A53" s="36"/>
      <c r="B53" s="36"/>
      <c r="E53" s="25"/>
      <c r="F53" s="25"/>
      <c r="G53" s="44"/>
      <c r="H53" s="25"/>
      <c r="I53" s="25"/>
    </row>
    <row r="54" spans="1:9" x14ac:dyDescent="0.25">
      <c r="A54" s="52" t="s">
        <v>49</v>
      </c>
      <c r="B54" s="52"/>
      <c r="C54"/>
      <c r="D54"/>
      <c r="E54"/>
      <c r="F54"/>
      <c r="G54"/>
      <c r="H54"/>
      <c r="I54"/>
    </row>
    <row r="55" spans="1:9" x14ac:dyDescent="0.25">
      <c r="A55" s="53" t="s">
        <v>50</v>
      </c>
      <c r="B55" s="73" t="s">
        <v>51</v>
      </c>
      <c r="C55" s="73"/>
      <c r="D55" s="73"/>
      <c r="E55" s="73"/>
      <c r="F55" s="73"/>
      <c r="G55" s="73"/>
      <c r="H55" s="73"/>
      <c r="I55" s="73"/>
    </row>
    <row r="56" spans="1:9" x14ac:dyDescent="0.25">
      <c r="G56" s="17"/>
    </row>
    <row r="57" spans="1:9" x14ac:dyDescent="0.25">
      <c r="G57" s="17"/>
    </row>
    <row r="58" spans="1:9" x14ac:dyDescent="0.25">
      <c r="G58" s="17"/>
    </row>
    <row r="59" spans="1:9" x14ac:dyDescent="0.25">
      <c r="G59" s="17"/>
    </row>
    <row r="60" spans="1:9" x14ac:dyDescent="0.25">
      <c r="G60" s="17"/>
    </row>
    <row r="61" spans="1:9" x14ac:dyDescent="0.25">
      <c r="G61" s="17"/>
    </row>
    <row r="62" spans="1:9" x14ac:dyDescent="0.25">
      <c r="G62" s="17"/>
    </row>
    <row r="63" spans="1:9" x14ac:dyDescent="0.25">
      <c r="G63" s="17"/>
    </row>
    <row r="64" spans="1:9" x14ac:dyDescent="0.25">
      <c r="G64" s="17"/>
    </row>
    <row r="65" spans="7:7" x14ac:dyDescent="0.25">
      <c r="G65" s="17"/>
    </row>
    <row r="66" spans="7:7" x14ac:dyDescent="0.25">
      <c r="G66" s="17"/>
    </row>
    <row r="67" spans="7:7" x14ac:dyDescent="0.25">
      <c r="G67" s="17"/>
    </row>
    <row r="68" spans="7:7" x14ac:dyDescent="0.25">
      <c r="G68" s="17"/>
    </row>
    <row r="69" spans="7:7" x14ac:dyDescent="0.25">
      <c r="G69" s="17"/>
    </row>
    <row r="70" spans="7:7" x14ac:dyDescent="0.25">
      <c r="G70" s="17"/>
    </row>
    <row r="71" spans="7:7" x14ac:dyDescent="0.25">
      <c r="G71" s="17"/>
    </row>
    <row r="72" spans="7:7" x14ac:dyDescent="0.25">
      <c r="G72" s="17"/>
    </row>
    <row r="73" spans="7:7" x14ac:dyDescent="0.25">
      <c r="G73" s="17"/>
    </row>
    <row r="74" spans="7:7" x14ac:dyDescent="0.25">
      <c r="G74" s="17"/>
    </row>
    <row r="75" spans="7:7" x14ac:dyDescent="0.25">
      <c r="G75" s="17"/>
    </row>
    <row r="76" spans="7:7" x14ac:dyDescent="0.25">
      <c r="G76" s="17"/>
    </row>
    <row r="77" spans="7:7" x14ac:dyDescent="0.25">
      <c r="G77" s="17"/>
    </row>
    <row r="78" spans="7:7" x14ac:dyDescent="0.25">
      <c r="G78" s="17"/>
    </row>
    <row r="79" spans="7:7" x14ac:dyDescent="0.25">
      <c r="G79" s="17"/>
    </row>
    <row r="80" spans="7:7" x14ac:dyDescent="0.25">
      <c r="G80" s="17"/>
    </row>
    <row r="81" spans="7:7" x14ac:dyDescent="0.25">
      <c r="G81" s="17"/>
    </row>
    <row r="82" spans="7:7" x14ac:dyDescent="0.25">
      <c r="G82" s="17"/>
    </row>
    <row r="83" spans="7:7" x14ac:dyDescent="0.25">
      <c r="G83" s="17"/>
    </row>
    <row r="84" spans="7:7" x14ac:dyDescent="0.25">
      <c r="G84" s="17"/>
    </row>
    <row r="85" spans="7:7" x14ac:dyDescent="0.25">
      <c r="G85" s="17"/>
    </row>
    <row r="86" spans="7:7" x14ac:dyDescent="0.25">
      <c r="G86" s="17"/>
    </row>
    <row r="87" spans="7:7" x14ac:dyDescent="0.25">
      <c r="G87" s="17"/>
    </row>
    <row r="88" spans="7:7" x14ac:dyDescent="0.25">
      <c r="G88" s="17"/>
    </row>
    <row r="89" spans="7:7" x14ac:dyDescent="0.25">
      <c r="G89" s="17"/>
    </row>
    <row r="90" spans="7:7" x14ac:dyDescent="0.25">
      <c r="G90" s="17"/>
    </row>
    <row r="91" spans="7:7" x14ac:dyDescent="0.25">
      <c r="G91" s="17"/>
    </row>
    <row r="92" spans="7:7" x14ac:dyDescent="0.25">
      <c r="G92" s="17"/>
    </row>
    <row r="93" spans="7:7" x14ac:dyDescent="0.25">
      <c r="G93" s="17"/>
    </row>
    <row r="94" spans="7:7" x14ac:dyDescent="0.25">
      <c r="G94" s="17"/>
    </row>
    <row r="95" spans="7:7" x14ac:dyDescent="0.25">
      <c r="G95" s="17"/>
    </row>
    <row r="96" spans="7:7" x14ac:dyDescent="0.25">
      <c r="G96" s="17"/>
    </row>
    <row r="97" spans="7:7" x14ac:dyDescent="0.25">
      <c r="G97" s="17"/>
    </row>
    <row r="98" spans="7:7" x14ac:dyDescent="0.25">
      <c r="G98" s="17"/>
    </row>
    <row r="99" spans="7:7" x14ac:dyDescent="0.25">
      <c r="G99" s="17"/>
    </row>
    <row r="100" spans="7:7" x14ac:dyDescent="0.25">
      <c r="G100" s="17"/>
    </row>
    <row r="101" spans="7:7" x14ac:dyDescent="0.25">
      <c r="G101" s="17"/>
    </row>
    <row r="102" spans="7:7" x14ac:dyDescent="0.25">
      <c r="G102" s="17"/>
    </row>
    <row r="103" spans="7:7" x14ac:dyDescent="0.25">
      <c r="G103" s="17"/>
    </row>
    <row r="104" spans="7:7" x14ac:dyDescent="0.25">
      <c r="G104" s="17"/>
    </row>
    <row r="105" spans="7:7" x14ac:dyDescent="0.25">
      <c r="G105" s="17"/>
    </row>
    <row r="106" spans="7:7" x14ac:dyDescent="0.25">
      <c r="G106" s="17"/>
    </row>
    <row r="107" spans="7:7" x14ac:dyDescent="0.25">
      <c r="G107" s="17"/>
    </row>
    <row r="108" spans="7:7" x14ac:dyDescent="0.25">
      <c r="G108" s="17"/>
    </row>
    <row r="109" spans="7:7" x14ac:dyDescent="0.25">
      <c r="G109" s="17"/>
    </row>
    <row r="110" spans="7:7" x14ac:dyDescent="0.25">
      <c r="G110" s="17"/>
    </row>
    <row r="111" spans="7:7" x14ac:dyDescent="0.25">
      <c r="G111" s="17"/>
    </row>
    <row r="112" spans="7:7" x14ac:dyDescent="0.25">
      <c r="G112" s="17"/>
    </row>
    <row r="113" spans="7:7" x14ac:dyDescent="0.25">
      <c r="G113" s="17"/>
    </row>
    <row r="114" spans="7:7" x14ac:dyDescent="0.25">
      <c r="G114" s="17"/>
    </row>
    <row r="115" spans="7:7" x14ac:dyDescent="0.25">
      <c r="G115" s="17"/>
    </row>
    <row r="116" spans="7:7" x14ac:dyDescent="0.25">
      <c r="G116" s="17"/>
    </row>
    <row r="117" spans="7:7" x14ac:dyDescent="0.25">
      <c r="G117" s="17"/>
    </row>
    <row r="118" spans="7:7" x14ac:dyDescent="0.25">
      <c r="G118" s="17"/>
    </row>
    <row r="119" spans="7:7" x14ac:dyDescent="0.25">
      <c r="G119" s="17"/>
    </row>
    <row r="120" spans="7:7" x14ac:dyDescent="0.25">
      <c r="G120" s="17"/>
    </row>
    <row r="121" spans="7:7" x14ac:dyDescent="0.25">
      <c r="G121" s="17"/>
    </row>
    <row r="122" spans="7:7" x14ac:dyDescent="0.25">
      <c r="G122" s="17"/>
    </row>
    <row r="123" spans="7:7" x14ac:dyDescent="0.25">
      <c r="G123" s="17"/>
    </row>
    <row r="124" spans="7:7" x14ac:dyDescent="0.25">
      <c r="G124" s="17"/>
    </row>
    <row r="125" spans="7:7" x14ac:dyDescent="0.25">
      <c r="G125" s="17"/>
    </row>
    <row r="126" spans="7:7" x14ac:dyDescent="0.25">
      <c r="G126" s="17"/>
    </row>
    <row r="127" spans="7:7" x14ac:dyDescent="0.25">
      <c r="G127" s="17"/>
    </row>
    <row r="128" spans="7:7" x14ac:dyDescent="0.25">
      <c r="G128" s="17"/>
    </row>
    <row r="129" spans="7:7" x14ac:dyDescent="0.25">
      <c r="G129" s="17"/>
    </row>
    <row r="130" spans="7:7" x14ac:dyDescent="0.25">
      <c r="G130" s="17"/>
    </row>
    <row r="131" spans="7:7" x14ac:dyDescent="0.25">
      <c r="G131" s="17"/>
    </row>
    <row r="132" spans="7:7" x14ac:dyDescent="0.25">
      <c r="G132" s="17"/>
    </row>
    <row r="133" spans="7:7" x14ac:dyDescent="0.25">
      <c r="G133" s="17"/>
    </row>
    <row r="134" spans="7:7" x14ac:dyDescent="0.25">
      <c r="G134" s="17"/>
    </row>
    <row r="135" spans="7:7" x14ac:dyDescent="0.25">
      <c r="G135" s="17"/>
    </row>
    <row r="136" spans="7:7" x14ac:dyDescent="0.25">
      <c r="G136" s="17"/>
    </row>
    <row r="137" spans="7:7" x14ac:dyDescent="0.25">
      <c r="G137" s="17"/>
    </row>
    <row r="138" spans="7:7" x14ac:dyDescent="0.25">
      <c r="G138" s="17"/>
    </row>
    <row r="139" spans="7:7" x14ac:dyDescent="0.25">
      <c r="G139" s="17"/>
    </row>
    <row r="140" spans="7:7" x14ac:dyDescent="0.25">
      <c r="G140" s="17"/>
    </row>
    <row r="141" spans="7:7" x14ac:dyDescent="0.25">
      <c r="G141" s="17"/>
    </row>
    <row r="142" spans="7:7" x14ac:dyDescent="0.25">
      <c r="G142" s="17"/>
    </row>
    <row r="143" spans="7:7" x14ac:dyDescent="0.25">
      <c r="G143" s="17"/>
    </row>
    <row r="144" spans="7:7" x14ac:dyDescent="0.25">
      <c r="G144" s="17"/>
    </row>
    <row r="145" spans="7:7" x14ac:dyDescent="0.25">
      <c r="G145" s="17"/>
    </row>
    <row r="146" spans="7:7" x14ac:dyDescent="0.25">
      <c r="G146" s="17"/>
    </row>
    <row r="147" spans="7:7" x14ac:dyDescent="0.25">
      <c r="G147" s="17"/>
    </row>
    <row r="148" spans="7:7" x14ac:dyDescent="0.25">
      <c r="G148" s="17"/>
    </row>
    <row r="149" spans="7:7" x14ac:dyDescent="0.25">
      <c r="G149" s="17"/>
    </row>
    <row r="150" spans="7:7" x14ac:dyDescent="0.25">
      <c r="G150" s="17"/>
    </row>
    <row r="151" spans="7:7" x14ac:dyDescent="0.25">
      <c r="G151" s="17"/>
    </row>
    <row r="152" spans="7:7" x14ac:dyDescent="0.25">
      <c r="G152" s="17"/>
    </row>
    <row r="153" spans="7:7" x14ac:dyDescent="0.25">
      <c r="G153" s="17"/>
    </row>
    <row r="154" spans="7:7" x14ac:dyDescent="0.25">
      <c r="G154" s="17"/>
    </row>
    <row r="155" spans="7:7" x14ac:dyDescent="0.25">
      <c r="G155" s="17"/>
    </row>
    <row r="156" spans="7:7" x14ac:dyDescent="0.25">
      <c r="G156" s="17"/>
    </row>
    <row r="157" spans="7:7" x14ac:dyDescent="0.25">
      <c r="G157" s="17"/>
    </row>
    <row r="158" spans="7:7" x14ac:dyDescent="0.25">
      <c r="G158" s="17"/>
    </row>
    <row r="159" spans="7:7" x14ac:dyDescent="0.25">
      <c r="G159" s="17"/>
    </row>
    <row r="160" spans="7:7" x14ac:dyDescent="0.25">
      <c r="G160" s="17"/>
    </row>
    <row r="161" spans="7:7" x14ac:dyDescent="0.25">
      <c r="G161" s="17"/>
    </row>
    <row r="162" spans="7:7" x14ac:dyDescent="0.25">
      <c r="G162" s="17"/>
    </row>
    <row r="163" spans="7:7" x14ac:dyDescent="0.25">
      <c r="G163" s="17"/>
    </row>
    <row r="164" spans="7:7" x14ac:dyDescent="0.25">
      <c r="G164" s="17"/>
    </row>
    <row r="165" spans="7:7" x14ac:dyDescent="0.25">
      <c r="G165" s="17"/>
    </row>
    <row r="166" spans="7:7" x14ac:dyDescent="0.25">
      <c r="G166" s="17"/>
    </row>
    <row r="167" spans="7:7" x14ac:dyDescent="0.25">
      <c r="G167" s="17"/>
    </row>
    <row r="168" spans="7:7" x14ac:dyDescent="0.25">
      <c r="G168" s="17"/>
    </row>
    <row r="169" spans="7:7" x14ac:dyDescent="0.25">
      <c r="G169" s="17"/>
    </row>
    <row r="170" spans="7:7" x14ac:dyDescent="0.25">
      <c r="G170" s="17"/>
    </row>
    <row r="171" spans="7:7" x14ac:dyDescent="0.25">
      <c r="G171" s="17"/>
    </row>
    <row r="172" spans="7:7" x14ac:dyDescent="0.25">
      <c r="G172" s="17"/>
    </row>
    <row r="173" spans="7:7" x14ac:dyDescent="0.25">
      <c r="G173" s="17"/>
    </row>
    <row r="174" spans="7:7" x14ac:dyDescent="0.25">
      <c r="G174" s="17"/>
    </row>
    <row r="175" spans="7:7" x14ac:dyDescent="0.25">
      <c r="G175" s="17"/>
    </row>
    <row r="176" spans="7:7" x14ac:dyDescent="0.25">
      <c r="G176" s="17"/>
    </row>
    <row r="177" spans="7:7" x14ac:dyDescent="0.25">
      <c r="G177" s="17"/>
    </row>
    <row r="178" spans="7:7" x14ac:dyDescent="0.25">
      <c r="G178" s="17"/>
    </row>
    <row r="179" spans="7:7" x14ac:dyDescent="0.25">
      <c r="G179" s="17"/>
    </row>
    <row r="180" spans="7:7" x14ac:dyDescent="0.25">
      <c r="G180" s="17"/>
    </row>
    <row r="181" spans="7:7" x14ac:dyDescent="0.25">
      <c r="G181" s="17"/>
    </row>
    <row r="182" spans="7:7" x14ac:dyDescent="0.25">
      <c r="G182" s="17"/>
    </row>
    <row r="183" spans="7:7" x14ac:dyDescent="0.25">
      <c r="G183" s="17"/>
    </row>
    <row r="184" spans="7:7" x14ac:dyDescent="0.25">
      <c r="G184" s="17"/>
    </row>
    <row r="185" spans="7:7" x14ac:dyDescent="0.25">
      <c r="G185" s="17"/>
    </row>
    <row r="186" spans="7:7" x14ac:dyDescent="0.25">
      <c r="G186" s="17"/>
    </row>
    <row r="187" spans="7:7" x14ac:dyDescent="0.25">
      <c r="G187" s="17"/>
    </row>
    <row r="188" spans="7:7" x14ac:dyDescent="0.25">
      <c r="G188" s="17"/>
    </row>
    <row r="189" spans="7:7" x14ac:dyDescent="0.25">
      <c r="G189" s="17"/>
    </row>
    <row r="190" spans="7:7" x14ac:dyDescent="0.25">
      <c r="G190" s="17"/>
    </row>
    <row r="191" spans="7:7" x14ac:dyDescent="0.25">
      <c r="G191" s="17"/>
    </row>
    <row r="192" spans="7:7" x14ac:dyDescent="0.25">
      <c r="G192" s="17"/>
    </row>
    <row r="193" spans="7:7" x14ac:dyDescent="0.25">
      <c r="G193" s="17"/>
    </row>
    <row r="194" spans="7:7" x14ac:dyDescent="0.25">
      <c r="G194" s="17"/>
    </row>
    <row r="195" spans="7:7" x14ac:dyDescent="0.25">
      <c r="G195" s="17"/>
    </row>
    <row r="196" spans="7:7" x14ac:dyDescent="0.25">
      <c r="G196" s="17"/>
    </row>
    <row r="197" spans="7:7" x14ac:dyDescent="0.25">
      <c r="G197" s="17"/>
    </row>
    <row r="198" spans="7:7" x14ac:dyDescent="0.25">
      <c r="G198" s="17"/>
    </row>
    <row r="199" spans="7:7" x14ac:dyDescent="0.25">
      <c r="G199" s="17"/>
    </row>
    <row r="200" spans="7:7" x14ac:dyDescent="0.25">
      <c r="G200" s="17"/>
    </row>
    <row r="201" spans="7:7" x14ac:dyDescent="0.25">
      <c r="G201" s="17"/>
    </row>
    <row r="202" spans="7:7" x14ac:dyDescent="0.25">
      <c r="G202" s="17"/>
    </row>
    <row r="203" spans="7:7" x14ac:dyDescent="0.25">
      <c r="G203" s="17"/>
    </row>
    <row r="204" spans="7:7" x14ac:dyDescent="0.25">
      <c r="G204" s="17"/>
    </row>
    <row r="205" spans="7:7" x14ac:dyDescent="0.25">
      <c r="G205" s="17"/>
    </row>
    <row r="206" spans="7:7" x14ac:dyDescent="0.25">
      <c r="G206" s="17"/>
    </row>
    <row r="207" spans="7:7" x14ac:dyDescent="0.25">
      <c r="G207" s="17"/>
    </row>
    <row r="208" spans="7:7" x14ac:dyDescent="0.25">
      <c r="G208" s="17"/>
    </row>
    <row r="209" spans="7:7" x14ac:dyDescent="0.25">
      <c r="G209" s="17"/>
    </row>
    <row r="210" spans="7:7" x14ac:dyDescent="0.25">
      <c r="G210" s="17"/>
    </row>
    <row r="211" spans="7:7" x14ac:dyDescent="0.25">
      <c r="G211" s="17"/>
    </row>
    <row r="212" spans="7:7" x14ac:dyDescent="0.25">
      <c r="G212" s="17"/>
    </row>
    <row r="213" spans="7:7" x14ac:dyDescent="0.25">
      <c r="G213" s="17"/>
    </row>
    <row r="214" spans="7:7" x14ac:dyDescent="0.25">
      <c r="G214" s="17"/>
    </row>
    <row r="215" spans="7:7" x14ac:dyDescent="0.25">
      <c r="G215" s="17"/>
    </row>
    <row r="216" spans="7:7" x14ac:dyDescent="0.25">
      <c r="G216" s="17"/>
    </row>
    <row r="217" spans="7:7" x14ac:dyDescent="0.25">
      <c r="G217" s="17"/>
    </row>
    <row r="218" spans="7:7" x14ac:dyDescent="0.25">
      <c r="G218" s="17"/>
    </row>
    <row r="219" spans="7:7" x14ac:dyDescent="0.25">
      <c r="G219" s="17"/>
    </row>
    <row r="220" spans="7:7" x14ac:dyDescent="0.25">
      <c r="G220" s="17"/>
    </row>
    <row r="221" spans="7:7" x14ac:dyDescent="0.25">
      <c r="G221" s="17"/>
    </row>
    <row r="222" spans="7:7" x14ac:dyDescent="0.25">
      <c r="G222" s="17"/>
    </row>
    <row r="223" spans="7:7" x14ac:dyDescent="0.25">
      <c r="G223" s="17"/>
    </row>
    <row r="224" spans="7:7" x14ac:dyDescent="0.25">
      <c r="G224" s="17"/>
    </row>
    <row r="225" spans="7:7" x14ac:dyDescent="0.25">
      <c r="G225" s="17"/>
    </row>
    <row r="226" spans="7:7" x14ac:dyDescent="0.25">
      <c r="G226" s="17"/>
    </row>
    <row r="227" spans="7:7" x14ac:dyDescent="0.25">
      <c r="G227" s="17"/>
    </row>
    <row r="228" spans="7:7" x14ac:dyDescent="0.25">
      <c r="G228" s="17"/>
    </row>
    <row r="229" spans="7:7" x14ac:dyDescent="0.25">
      <c r="G229" s="17"/>
    </row>
    <row r="230" spans="7:7" x14ac:dyDescent="0.25">
      <c r="G230" s="17"/>
    </row>
    <row r="231" spans="7:7" x14ac:dyDescent="0.25">
      <c r="G231" s="17"/>
    </row>
    <row r="232" spans="7:7" x14ac:dyDescent="0.25">
      <c r="G232" s="17"/>
    </row>
    <row r="233" spans="7:7" x14ac:dyDescent="0.25">
      <c r="G233" s="17"/>
    </row>
    <row r="234" spans="7:7" x14ac:dyDescent="0.25">
      <c r="G234" s="17"/>
    </row>
    <row r="235" spans="7:7" x14ac:dyDescent="0.25">
      <c r="G235" s="17"/>
    </row>
    <row r="236" spans="7:7" x14ac:dyDescent="0.25">
      <c r="G236" s="17"/>
    </row>
    <row r="237" spans="7:7" x14ac:dyDescent="0.25">
      <c r="G237" s="17"/>
    </row>
    <row r="238" spans="7:7" x14ac:dyDescent="0.25">
      <c r="G238" s="17"/>
    </row>
    <row r="239" spans="7:7" x14ac:dyDescent="0.25">
      <c r="G239" s="17"/>
    </row>
    <row r="240" spans="7:7" x14ac:dyDescent="0.25">
      <c r="G240" s="17"/>
    </row>
    <row r="241" spans="7:7" x14ac:dyDescent="0.25">
      <c r="G241" s="17"/>
    </row>
    <row r="242" spans="7:7" x14ac:dyDescent="0.25">
      <c r="G242" s="17"/>
    </row>
    <row r="243" spans="7:7" x14ac:dyDescent="0.25">
      <c r="G243" s="17"/>
    </row>
    <row r="244" spans="7:7" x14ac:dyDescent="0.25">
      <c r="G244" s="17"/>
    </row>
    <row r="245" spans="7:7" x14ac:dyDescent="0.25">
      <c r="G245" s="17"/>
    </row>
    <row r="246" spans="7:7" x14ac:dyDescent="0.25">
      <c r="G246" s="17"/>
    </row>
    <row r="247" spans="7:7" x14ac:dyDescent="0.25">
      <c r="G247" s="17"/>
    </row>
    <row r="248" spans="7:7" x14ac:dyDescent="0.25">
      <c r="G248" s="17"/>
    </row>
    <row r="249" spans="7:7" x14ac:dyDescent="0.25">
      <c r="G249" s="17"/>
    </row>
    <row r="250" spans="7:7" x14ac:dyDescent="0.25">
      <c r="G250" s="17"/>
    </row>
    <row r="251" spans="7:7" x14ac:dyDescent="0.25">
      <c r="G251" s="17"/>
    </row>
    <row r="252" spans="7:7" x14ac:dyDescent="0.25">
      <c r="G252" s="17"/>
    </row>
    <row r="253" spans="7:7" x14ac:dyDescent="0.25">
      <c r="G253" s="17"/>
    </row>
    <row r="254" spans="7:7" x14ac:dyDescent="0.25">
      <c r="G254" s="17"/>
    </row>
    <row r="255" spans="7:7" x14ac:dyDescent="0.25">
      <c r="G255" s="17"/>
    </row>
    <row r="256" spans="7:7" x14ac:dyDescent="0.25">
      <c r="G256" s="17"/>
    </row>
    <row r="257" spans="7:7" x14ac:dyDescent="0.25">
      <c r="G257" s="17"/>
    </row>
    <row r="258" spans="7:7" x14ac:dyDescent="0.25">
      <c r="G258" s="17"/>
    </row>
    <row r="259" spans="7:7" x14ac:dyDescent="0.25">
      <c r="G259" s="17"/>
    </row>
    <row r="260" spans="7:7" x14ac:dyDescent="0.25">
      <c r="G260" s="17"/>
    </row>
    <row r="261" spans="7:7" x14ac:dyDescent="0.25">
      <c r="G261" s="17"/>
    </row>
    <row r="262" spans="7:7" x14ac:dyDescent="0.25">
      <c r="G262" s="17"/>
    </row>
    <row r="263" spans="7:7" x14ac:dyDescent="0.25">
      <c r="G263" s="17"/>
    </row>
    <row r="264" spans="7:7" x14ac:dyDescent="0.25">
      <c r="G264" s="17"/>
    </row>
    <row r="265" spans="7:7" x14ac:dyDescent="0.25">
      <c r="G265" s="17"/>
    </row>
    <row r="266" spans="7:7" x14ac:dyDescent="0.25">
      <c r="G266" s="17"/>
    </row>
    <row r="267" spans="7:7" x14ac:dyDescent="0.25">
      <c r="G267" s="17"/>
    </row>
    <row r="268" spans="7:7" x14ac:dyDescent="0.25">
      <c r="G268" s="17"/>
    </row>
    <row r="269" spans="7:7" x14ac:dyDescent="0.25">
      <c r="G269" s="17"/>
    </row>
    <row r="270" spans="7:7" x14ac:dyDescent="0.25">
      <c r="G270" s="17"/>
    </row>
    <row r="271" spans="7:7" x14ac:dyDescent="0.25">
      <c r="G271" s="17"/>
    </row>
    <row r="272" spans="7:7" x14ac:dyDescent="0.25">
      <c r="G272" s="17"/>
    </row>
    <row r="273" spans="7:7" x14ac:dyDescent="0.25">
      <c r="G273" s="17"/>
    </row>
    <row r="274" spans="7:7" x14ac:dyDescent="0.25">
      <c r="G274" s="17"/>
    </row>
    <row r="275" spans="7:7" x14ac:dyDescent="0.25">
      <c r="G275" s="17"/>
    </row>
    <row r="276" spans="7:7" x14ac:dyDescent="0.25">
      <c r="G276" s="17"/>
    </row>
    <row r="277" spans="7:7" x14ac:dyDescent="0.25">
      <c r="G277" s="17"/>
    </row>
    <row r="278" spans="7:7" x14ac:dyDescent="0.25">
      <c r="G278" s="17"/>
    </row>
    <row r="279" spans="7:7" x14ac:dyDescent="0.25">
      <c r="G279" s="17"/>
    </row>
    <row r="280" spans="7:7" x14ac:dyDescent="0.25">
      <c r="G280" s="17"/>
    </row>
    <row r="281" spans="7:7" x14ac:dyDescent="0.25">
      <c r="G281" s="17"/>
    </row>
    <row r="282" spans="7:7" x14ac:dyDescent="0.25">
      <c r="G282" s="17"/>
    </row>
    <row r="283" spans="7:7" x14ac:dyDescent="0.25">
      <c r="G283" s="17"/>
    </row>
    <row r="284" spans="7:7" x14ac:dyDescent="0.25">
      <c r="G284" s="17"/>
    </row>
    <row r="285" spans="7:7" x14ac:dyDescent="0.25">
      <c r="G285" s="17"/>
    </row>
    <row r="286" spans="7:7" x14ac:dyDescent="0.25">
      <c r="G286" s="17"/>
    </row>
    <row r="287" spans="7:7" x14ac:dyDescent="0.25">
      <c r="G287" s="17"/>
    </row>
    <row r="288" spans="7:7" x14ac:dyDescent="0.25">
      <c r="G288" s="17"/>
    </row>
    <row r="289" spans="7:7" x14ac:dyDescent="0.25">
      <c r="G289" s="17"/>
    </row>
    <row r="290" spans="7:7" x14ac:dyDescent="0.25">
      <c r="G290" s="17"/>
    </row>
    <row r="291" spans="7:7" x14ac:dyDescent="0.25">
      <c r="G291" s="17"/>
    </row>
    <row r="292" spans="7:7" x14ac:dyDescent="0.25">
      <c r="G292" s="17"/>
    </row>
    <row r="293" spans="7:7" x14ac:dyDescent="0.25">
      <c r="G293" s="17"/>
    </row>
    <row r="294" spans="7:7" x14ac:dyDescent="0.25">
      <c r="G294" s="17"/>
    </row>
    <row r="295" spans="7:7" x14ac:dyDescent="0.25">
      <c r="G295" s="17"/>
    </row>
    <row r="296" spans="7:7" x14ac:dyDescent="0.25">
      <c r="G296" s="17"/>
    </row>
    <row r="297" spans="7:7" x14ac:dyDescent="0.25">
      <c r="G297" s="17"/>
    </row>
    <row r="298" spans="7:7" x14ac:dyDescent="0.25">
      <c r="G298" s="17"/>
    </row>
    <row r="299" spans="7:7" x14ac:dyDescent="0.25">
      <c r="G299" s="17"/>
    </row>
    <row r="300" spans="7:7" x14ac:dyDescent="0.25">
      <c r="G300" s="17"/>
    </row>
    <row r="301" spans="7:7" x14ac:dyDescent="0.25">
      <c r="G301" s="17"/>
    </row>
    <row r="302" spans="7:7" x14ac:dyDescent="0.25">
      <c r="G302" s="17"/>
    </row>
    <row r="303" spans="7:7" x14ac:dyDescent="0.25">
      <c r="G303" s="17"/>
    </row>
    <row r="304" spans="7:7" x14ac:dyDescent="0.25">
      <c r="G304" s="17"/>
    </row>
    <row r="305" spans="7:7" x14ac:dyDescent="0.25">
      <c r="G305" s="17"/>
    </row>
    <row r="306" spans="7:7" x14ac:dyDescent="0.25">
      <c r="G306" s="17"/>
    </row>
    <row r="307" spans="7:7" x14ac:dyDescent="0.25">
      <c r="G307" s="17"/>
    </row>
    <row r="308" spans="7:7" x14ac:dyDescent="0.25">
      <c r="G308" s="17"/>
    </row>
    <row r="309" spans="7:7" x14ac:dyDescent="0.25">
      <c r="G309" s="17"/>
    </row>
    <row r="310" spans="7:7" x14ac:dyDescent="0.25">
      <c r="G310" s="17"/>
    </row>
    <row r="311" spans="7:7" x14ac:dyDescent="0.25">
      <c r="G311" s="17"/>
    </row>
    <row r="312" spans="7:7" x14ac:dyDescent="0.25">
      <c r="G312" s="17"/>
    </row>
    <row r="313" spans="7:7" x14ac:dyDescent="0.25">
      <c r="G313" s="17"/>
    </row>
    <row r="314" spans="7:7" x14ac:dyDescent="0.25">
      <c r="G314" s="17"/>
    </row>
  </sheetData>
  <mergeCells count="4">
    <mergeCell ref="A6:I6"/>
    <mergeCell ref="A7:I7"/>
    <mergeCell ref="A8:I8"/>
    <mergeCell ref="B55:I55"/>
  </mergeCells>
  <pageMargins left="0.7" right="0.7" top="0.75" bottom="0.75" header="0.3" footer="0.3"/>
  <pageSetup scale="81" orientation="portrait" r:id="rId1"/>
  <headerFooter>
    <oddHeader>&amp;R&amp;"Arial,Regular"&amp;10Filed: 2022-10-31
EB-2022-0200
Exhibit 9
Tab 2
Schedule 1
Attachment 4
Page 3 of 8</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D4FA6-0336-4FAD-9B1C-918998E53F79}">
  <sheetPr>
    <pageSetUpPr fitToPage="1"/>
  </sheetPr>
  <dimension ref="A1:I319"/>
  <sheetViews>
    <sheetView view="pageLayout" zoomScaleNormal="100" workbookViewId="0">
      <selection activeCell="H10" sqref="H10"/>
    </sheetView>
  </sheetViews>
  <sheetFormatPr defaultRowHeight="15" x14ac:dyDescent="0.25"/>
  <cols>
    <col min="1" max="1" width="7.140625" style="43" customWidth="1"/>
    <col min="2" max="2" width="3.28515625" style="43" customWidth="1"/>
    <col min="3" max="3" width="42.42578125" style="43" customWidth="1"/>
    <col min="4" max="4" width="2.85546875" style="43" customWidth="1"/>
    <col min="5" max="5" width="9.7109375" style="4" bestFit="1" customWidth="1"/>
    <col min="6" max="7" width="10.140625" style="4" bestFit="1" customWidth="1"/>
    <col min="8" max="8" width="10.42578125" style="4" bestFit="1" customWidth="1"/>
    <col min="9" max="9" width="12.28515625" style="4" customWidth="1"/>
  </cols>
  <sheetData>
    <row r="1" spans="1:9" x14ac:dyDescent="0.25">
      <c r="A1" s="1"/>
      <c r="B1" s="1"/>
      <c r="C1" s="2"/>
      <c r="D1" s="2"/>
      <c r="E1" s="3"/>
      <c r="F1" s="3"/>
      <c r="I1" s="5"/>
    </row>
    <row r="2" spans="1:9" x14ac:dyDescent="0.25">
      <c r="A2" s="1"/>
      <c r="B2" s="1"/>
      <c r="C2" s="2"/>
      <c r="D2" s="2"/>
      <c r="E2" s="3"/>
      <c r="F2" s="3"/>
      <c r="I2" s="5"/>
    </row>
    <row r="3" spans="1:9" x14ac:dyDescent="0.25">
      <c r="A3" s="6"/>
      <c r="B3" s="6"/>
      <c r="C3" s="7"/>
      <c r="D3" s="7"/>
      <c r="E3" s="3"/>
      <c r="F3" s="3"/>
      <c r="I3" s="5"/>
    </row>
    <row r="4" spans="1:9" x14ac:dyDescent="0.25">
      <c r="A4" s="46"/>
      <c r="B4" s="46"/>
      <c r="C4" s="37"/>
      <c r="D4" s="37"/>
      <c r="E4" s="3"/>
      <c r="F4" s="3"/>
      <c r="G4" s="47"/>
      <c r="H4" s="47"/>
    </row>
    <row r="5" spans="1:9" x14ac:dyDescent="0.25">
      <c r="A5" s="46"/>
      <c r="B5" s="46"/>
      <c r="C5" s="37"/>
      <c r="D5" s="37"/>
      <c r="E5" s="3"/>
      <c r="F5" s="3"/>
      <c r="G5" s="47"/>
      <c r="H5" s="47"/>
    </row>
    <row r="6" spans="1:9" x14ac:dyDescent="0.25">
      <c r="A6" s="69" t="s">
        <v>0</v>
      </c>
      <c r="B6" s="69"/>
      <c r="C6" s="72"/>
      <c r="D6" s="72"/>
      <c r="E6" s="72"/>
      <c r="F6" s="72"/>
      <c r="G6" s="72"/>
      <c r="H6" s="72"/>
      <c r="I6" s="72"/>
    </row>
    <row r="7" spans="1:9" x14ac:dyDescent="0.25">
      <c r="A7" s="70" t="s">
        <v>1</v>
      </c>
      <c r="B7" s="70"/>
      <c r="C7" s="70"/>
      <c r="D7" s="70"/>
      <c r="E7" s="70"/>
      <c r="F7" s="70"/>
      <c r="G7" s="70"/>
      <c r="H7" s="70"/>
      <c r="I7" s="70"/>
    </row>
    <row r="8" spans="1:9" x14ac:dyDescent="0.25">
      <c r="A8" s="71" t="s">
        <v>52</v>
      </c>
      <c r="B8" s="71"/>
      <c r="C8" s="71"/>
      <c r="D8" s="71"/>
      <c r="E8" s="71"/>
      <c r="F8" s="71"/>
      <c r="G8" s="71"/>
      <c r="H8" s="71"/>
      <c r="I8" s="71"/>
    </row>
    <row r="9" spans="1:9" x14ac:dyDescent="0.25">
      <c r="A9" s="8"/>
      <c r="B9" s="8"/>
      <c r="C9" s="9"/>
      <c r="D9" s="9"/>
      <c r="E9" s="10"/>
      <c r="F9" s="10"/>
      <c r="G9" s="10"/>
      <c r="H9" s="10"/>
      <c r="I9" s="10"/>
    </row>
    <row r="10" spans="1:9" ht="26.25" x14ac:dyDescent="0.25">
      <c r="A10" s="11" t="s">
        <v>3</v>
      </c>
      <c r="B10" s="12"/>
      <c r="C10" s="13" t="str">
        <f>Sheet1!C10</f>
        <v>Particulars ($ millions)</v>
      </c>
      <c r="D10" s="14"/>
      <c r="E10" s="11" t="s">
        <v>5</v>
      </c>
      <c r="F10" s="11" t="s">
        <v>6</v>
      </c>
      <c r="G10" s="11" t="s">
        <v>7</v>
      </c>
      <c r="H10" s="11" t="s">
        <v>8</v>
      </c>
      <c r="I10" s="11" t="s">
        <v>9</v>
      </c>
    </row>
    <row r="11" spans="1:9" x14ac:dyDescent="0.25">
      <c r="A11" s="15"/>
      <c r="B11" s="15"/>
      <c r="C11" s="16"/>
      <c r="D11" s="16"/>
      <c r="E11" s="4" t="s">
        <v>10</v>
      </c>
      <c r="F11" s="4" t="s">
        <v>11</v>
      </c>
      <c r="G11" s="17" t="s">
        <v>12</v>
      </c>
      <c r="H11" s="18" t="s">
        <v>13</v>
      </c>
      <c r="I11" s="18" t="s">
        <v>14</v>
      </c>
    </row>
    <row r="12" spans="1:9" x14ac:dyDescent="0.25">
      <c r="A12" s="19"/>
      <c r="B12" s="19"/>
      <c r="C12" s="20" t="s">
        <v>15</v>
      </c>
      <c r="D12" s="8"/>
      <c r="G12" s="17"/>
      <c r="H12" s="21"/>
    </row>
    <row r="13" spans="1:9" x14ac:dyDescent="0.25">
      <c r="A13" s="22">
        <v>1</v>
      </c>
      <c r="B13" s="22"/>
      <c r="C13" s="8" t="s">
        <v>16</v>
      </c>
      <c r="D13" s="8"/>
      <c r="E13" s="21">
        <v>9.7699999999999995E-2</v>
      </c>
      <c r="F13" s="21">
        <v>1.2958000000000001</v>
      </c>
      <c r="G13" s="21">
        <v>1.7456</v>
      </c>
      <c r="H13" s="30">
        <v>0</v>
      </c>
      <c r="I13" s="21">
        <v>4.0609000000000002</v>
      </c>
    </row>
    <row r="14" spans="1:9" x14ac:dyDescent="0.25">
      <c r="A14" s="22">
        <v>2</v>
      </c>
      <c r="B14" s="22"/>
      <c r="C14" s="8" t="s">
        <v>17</v>
      </c>
      <c r="D14" s="8"/>
      <c r="E14" s="24">
        <v>7.2999999999999995E-2</v>
      </c>
      <c r="F14" s="24">
        <v>7.2999999999999995E-2</v>
      </c>
      <c r="G14" s="24">
        <v>7.2999999999999995E-2</v>
      </c>
      <c r="H14" s="24">
        <v>7.2999999999999995E-2</v>
      </c>
      <c r="I14" s="24">
        <v>7.2999999999999995E-2</v>
      </c>
    </row>
    <row r="15" spans="1:9" x14ac:dyDescent="0.25">
      <c r="A15" s="22">
        <v>3</v>
      </c>
      <c r="B15" s="22"/>
      <c r="C15" s="8" t="s">
        <v>18</v>
      </c>
      <c r="D15" s="8"/>
      <c r="E15" s="25">
        <v>7.1000000000000004E-3</v>
      </c>
      <c r="F15" s="25">
        <v>9.4600000000000004E-2</v>
      </c>
      <c r="G15" s="25">
        <v>0.12740000000000001</v>
      </c>
      <c r="H15" s="30">
        <v>0</v>
      </c>
      <c r="I15" s="25">
        <v>0.2964</v>
      </c>
    </row>
    <row r="16" spans="1:9" x14ac:dyDescent="0.25">
      <c r="A16" s="26"/>
      <c r="B16" s="26"/>
      <c r="C16" s="28"/>
      <c r="D16" s="28"/>
      <c r="E16" s="29"/>
      <c r="F16" s="29"/>
      <c r="G16" s="29"/>
      <c r="H16" s="29"/>
      <c r="I16" s="29"/>
    </row>
    <row r="17" spans="1:9" x14ac:dyDescent="0.25">
      <c r="A17" s="22"/>
      <c r="B17" s="22"/>
      <c r="C17" s="20" t="s">
        <v>19</v>
      </c>
      <c r="D17" s="8"/>
      <c r="E17" s="3"/>
      <c r="F17" s="3"/>
      <c r="G17" s="3"/>
      <c r="H17" s="3"/>
      <c r="I17" s="3"/>
    </row>
    <row r="18" spans="1:9" x14ac:dyDescent="0.25">
      <c r="A18" s="22">
        <v>4</v>
      </c>
      <c r="B18" s="22"/>
      <c r="C18" s="8" t="s">
        <v>20</v>
      </c>
      <c r="D18" s="8"/>
      <c r="E18" s="30">
        <v>0</v>
      </c>
      <c r="F18" s="30">
        <v>0</v>
      </c>
      <c r="G18" s="30">
        <v>0</v>
      </c>
      <c r="H18" s="30">
        <v>0</v>
      </c>
      <c r="I18" s="30">
        <v>0</v>
      </c>
    </row>
    <row r="19" spans="1:9" x14ac:dyDescent="0.25">
      <c r="A19" s="22">
        <v>5</v>
      </c>
      <c r="B19" s="22"/>
      <c r="C19" s="31" t="s">
        <v>21</v>
      </c>
      <c r="D19" s="31"/>
      <c r="E19" s="30">
        <v>0</v>
      </c>
      <c r="F19" s="30">
        <v>0</v>
      </c>
      <c r="G19" s="30">
        <v>0</v>
      </c>
      <c r="H19" s="30">
        <v>0</v>
      </c>
      <c r="I19" s="30">
        <v>0</v>
      </c>
    </row>
    <row r="20" spans="1:9" x14ac:dyDescent="0.25">
      <c r="A20" s="22">
        <v>6</v>
      </c>
      <c r="B20" s="22"/>
      <c r="C20" s="8" t="s">
        <v>22</v>
      </c>
      <c r="D20" s="8"/>
      <c r="E20" s="21">
        <v>1.8E-3</v>
      </c>
      <c r="F20" s="21">
        <v>6.13E-2</v>
      </c>
      <c r="G20" s="21">
        <v>8.3500000000000005E-2</v>
      </c>
      <c r="H20" s="30">
        <v>0</v>
      </c>
      <c r="I20" s="21">
        <v>0.24210000000000001</v>
      </c>
    </row>
    <row r="21" spans="1:9" x14ac:dyDescent="0.25">
      <c r="A21" s="22">
        <v>7</v>
      </c>
      <c r="B21" s="22"/>
      <c r="C21" s="8" t="s">
        <v>23</v>
      </c>
      <c r="D21" s="8"/>
      <c r="E21" s="32">
        <v>0</v>
      </c>
      <c r="F21" s="32">
        <v>0</v>
      </c>
      <c r="G21" s="32">
        <v>0</v>
      </c>
      <c r="H21" s="32">
        <v>0</v>
      </c>
      <c r="I21" s="32">
        <v>0</v>
      </c>
    </row>
    <row r="22" spans="1:9" x14ac:dyDescent="0.25">
      <c r="A22" s="22">
        <v>8</v>
      </c>
      <c r="B22" s="22"/>
      <c r="C22" s="8" t="s">
        <v>24</v>
      </c>
      <c r="D22" s="8"/>
      <c r="E22" s="21">
        <v>1.8E-3</v>
      </c>
      <c r="F22" s="21">
        <v>6.13E-2</v>
      </c>
      <c r="G22" s="21">
        <v>8.3500000000000005E-2</v>
      </c>
      <c r="H22" s="30">
        <v>0</v>
      </c>
      <c r="I22" s="21">
        <v>0.24210000000000001</v>
      </c>
    </row>
    <row r="23" spans="1:9" x14ac:dyDescent="0.25">
      <c r="A23" s="26"/>
      <c r="B23" s="26"/>
      <c r="C23" s="28"/>
      <c r="D23" s="28"/>
      <c r="E23" s="33"/>
      <c r="F23" s="33"/>
      <c r="G23" s="33"/>
      <c r="H23" s="33"/>
      <c r="I23" s="33"/>
    </row>
    <row r="24" spans="1:9" x14ac:dyDescent="0.25">
      <c r="A24" s="22"/>
      <c r="B24" s="22"/>
      <c r="C24" s="20" t="s">
        <v>25</v>
      </c>
      <c r="D24" s="8"/>
      <c r="E24" s="34"/>
      <c r="F24" s="34"/>
      <c r="G24" s="34"/>
      <c r="H24" s="34"/>
      <c r="I24" s="34"/>
    </row>
    <row r="25" spans="1:9" x14ac:dyDescent="0.25">
      <c r="A25" s="22">
        <v>9</v>
      </c>
      <c r="B25" s="22"/>
      <c r="C25" s="8" t="s">
        <v>26</v>
      </c>
      <c r="D25" s="8"/>
      <c r="E25" s="30">
        <v>0</v>
      </c>
      <c r="F25" s="30">
        <v>0</v>
      </c>
      <c r="G25" s="30">
        <v>0</v>
      </c>
      <c r="H25" s="30">
        <v>0</v>
      </c>
      <c r="I25" s="30">
        <v>0</v>
      </c>
    </row>
    <row r="26" spans="1:9" x14ac:dyDescent="0.25">
      <c r="A26" s="22">
        <v>10</v>
      </c>
      <c r="B26" s="22"/>
      <c r="C26" s="8" t="s">
        <v>27</v>
      </c>
      <c r="D26" s="8"/>
      <c r="E26" s="32">
        <v>0</v>
      </c>
      <c r="F26" s="32">
        <v>0</v>
      </c>
      <c r="G26" s="32">
        <v>0</v>
      </c>
      <c r="H26" s="32">
        <v>0</v>
      </c>
      <c r="I26" s="32">
        <v>0</v>
      </c>
    </row>
    <row r="27" spans="1:9" x14ac:dyDescent="0.25">
      <c r="A27" s="22">
        <v>11</v>
      </c>
      <c r="B27" s="22"/>
      <c r="C27" s="8" t="s">
        <v>28</v>
      </c>
      <c r="D27" s="8"/>
      <c r="E27" s="30">
        <v>0</v>
      </c>
      <c r="F27" s="30">
        <v>0</v>
      </c>
      <c r="G27" s="30">
        <v>0</v>
      </c>
      <c r="H27" s="30">
        <v>0</v>
      </c>
      <c r="I27" s="30">
        <v>0</v>
      </c>
    </row>
    <row r="28" spans="1:9" x14ac:dyDescent="0.25">
      <c r="A28" s="35"/>
      <c r="B28" s="35"/>
      <c r="C28" s="37"/>
      <c r="D28" s="37"/>
      <c r="E28" s="38"/>
      <c r="F28" s="38"/>
      <c r="G28" s="38"/>
      <c r="H28" s="38"/>
      <c r="I28" s="38"/>
    </row>
    <row r="29" spans="1:9" x14ac:dyDescent="0.25">
      <c r="A29" s="22"/>
      <c r="B29" s="22"/>
      <c r="C29" s="20" t="s">
        <v>29</v>
      </c>
      <c r="D29" s="8"/>
      <c r="E29" s="38"/>
      <c r="F29" s="38"/>
      <c r="G29" s="38"/>
      <c r="H29" s="38"/>
      <c r="I29" s="38"/>
    </row>
    <row r="30" spans="1:9" x14ac:dyDescent="0.25">
      <c r="A30" s="22">
        <v>12</v>
      </c>
      <c r="B30" s="22"/>
      <c r="C30" s="8" t="s">
        <v>30</v>
      </c>
      <c r="D30" s="8"/>
      <c r="E30" s="21">
        <v>-0.4551</v>
      </c>
      <c r="F30" s="21">
        <v>-0.1993</v>
      </c>
      <c r="G30" s="21">
        <v>-0.4304</v>
      </c>
      <c r="H30" s="30">
        <v>0</v>
      </c>
      <c r="I30" s="21">
        <v>-0.36159999999999998</v>
      </c>
    </row>
    <row r="31" spans="1:9" x14ac:dyDescent="0.25">
      <c r="A31" s="22">
        <v>13</v>
      </c>
      <c r="B31" s="22"/>
      <c r="C31" s="8" t="s">
        <v>31</v>
      </c>
      <c r="D31" s="8"/>
      <c r="E31" s="41">
        <v>-1E-3</v>
      </c>
      <c r="F31" s="41">
        <v>-1.37E-2</v>
      </c>
      <c r="G31" s="41">
        <v>-1.8499999999999999E-2</v>
      </c>
      <c r="H31" s="32">
        <v>0</v>
      </c>
      <c r="I31" s="41">
        <v>-4.2999999999999997E-2</v>
      </c>
    </row>
    <row r="32" spans="1:9" x14ac:dyDescent="0.25">
      <c r="A32" s="22">
        <v>14</v>
      </c>
      <c r="B32" s="22"/>
      <c r="C32" s="8" t="s">
        <v>32</v>
      </c>
      <c r="D32" s="8"/>
      <c r="E32" s="21">
        <v>-0.45610000000000001</v>
      </c>
      <c r="F32" s="21">
        <v>-0.21299999999999999</v>
      </c>
      <c r="G32" s="21">
        <v>-0.44890000000000002</v>
      </c>
      <c r="H32" s="30">
        <v>0</v>
      </c>
      <c r="I32" s="21">
        <v>-0.40460000000000002</v>
      </c>
    </row>
    <row r="33" spans="1:9" x14ac:dyDescent="0.25">
      <c r="A33" s="26"/>
      <c r="B33" s="26"/>
      <c r="C33" s="28"/>
      <c r="D33" s="28"/>
      <c r="E33" s="33"/>
      <c r="F33" s="33"/>
      <c r="G33" s="33"/>
      <c r="H33" s="33"/>
      <c r="I33" s="33"/>
    </row>
    <row r="34" spans="1:9" x14ac:dyDescent="0.25">
      <c r="A34" s="35"/>
      <c r="B34" s="35"/>
      <c r="C34" s="40" t="s">
        <v>33</v>
      </c>
      <c r="D34" s="37"/>
    </row>
    <row r="35" spans="1:9" x14ac:dyDescent="0.25">
      <c r="A35" s="22">
        <v>15</v>
      </c>
      <c r="B35" s="22"/>
      <c r="C35" s="37" t="s">
        <v>34</v>
      </c>
      <c r="D35" s="37"/>
      <c r="E35" s="21">
        <v>0.60840000000000005</v>
      </c>
      <c r="F35" s="21">
        <v>7.7700000000000005E-2</v>
      </c>
      <c r="G35" s="21">
        <v>0.32369999999999999</v>
      </c>
      <c r="H35" s="30">
        <v>0</v>
      </c>
      <c r="I35" s="21">
        <v>-0.18229999999999999</v>
      </c>
    </row>
    <row r="36" spans="1:9" x14ac:dyDescent="0.25">
      <c r="A36" s="22">
        <v>16</v>
      </c>
      <c r="B36" s="22"/>
      <c r="C36" s="37" t="s">
        <v>35</v>
      </c>
      <c r="D36" s="37"/>
      <c r="E36" s="41">
        <v>0.44719999999999999</v>
      </c>
      <c r="F36" s="41">
        <v>5.7099999999999998E-2</v>
      </c>
      <c r="G36" s="41">
        <v>0.2379</v>
      </c>
      <c r="H36" s="32">
        <v>0</v>
      </c>
      <c r="I36" s="41">
        <v>-0.13400000000000001</v>
      </c>
    </row>
    <row r="37" spans="1:9" x14ac:dyDescent="0.25">
      <c r="A37" s="22">
        <v>17</v>
      </c>
      <c r="B37" s="22"/>
      <c r="C37" s="37" t="s">
        <v>36</v>
      </c>
      <c r="D37" s="37"/>
      <c r="E37" s="21">
        <v>-0.16120000000000001</v>
      </c>
      <c r="F37" s="21">
        <v>-2.06E-2</v>
      </c>
      <c r="G37" s="21">
        <v>-8.5800000000000001E-2</v>
      </c>
      <c r="H37" s="30">
        <v>0</v>
      </c>
      <c r="I37" s="21">
        <v>4.8300000000000003E-2</v>
      </c>
    </row>
    <row r="38" spans="1:9" x14ac:dyDescent="0.25">
      <c r="A38" s="26"/>
      <c r="B38" s="26"/>
      <c r="C38" s="28"/>
      <c r="D38" s="28"/>
      <c r="E38" s="42"/>
      <c r="F38" s="42"/>
      <c r="G38" s="42"/>
      <c r="H38" s="42"/>
      <c r="I38" s="42"/>
    </row>
    <row r="39" spans="1:9" x14ac:dyDescent="0.25">
      <c r="A39" s="22">
        <v>18</v>
      </c>
      <c r="B39" s="22"/>
      <c r="C39" s="8" t="s">
        <v>37</v>
      </c>
      <c r="D39" s="8"/>
      <c r="E39" s="25">
        <v>-0.60829999999999995</v>
      </c>
      <c r="F39" s="25">
        <v>-7.7700000000000005E-2</v>
      </c>
      <c r="G39" s="25">
        <v>-0.32379999999999998</v>
      </c>
      <c r="H39" s="30">
        <v>0</v>
      </c>
      <c r="I39" s="25">
        <v>0.1822</v>
      </c>
    </row>
    <row r="40" spans="1:9" x14ac:dyDescent="0.25">
      <c r="A40" s="22"/>
      <c r="B40" s="22"/>
      <c r="E40" s="25"/>
      <c r="F40" s="25"/>
      <c r="G40" s="25"/>
      <c r="H40" s="25"/>
      <c r="I40" s="25"/>
    </row>
    <row r="41" spans="1:9" x14ac:dyDescent="0.25">
      <c r="A41" s="22"/>
      <c r="B41" s="22"/>
      <c r="C41" s="20" t="s">
        <v>38</v>
      </c>
      <c r="D41" s="8"/>
      <c r="E41" s="25"/>
      <c r="F41" s="25"/>
      <c r="G41" s="25"/>
      <c r="H41" s="25"/>
      <c r="I41" s="25"/>
    </row>
    <row r="42" spans="1:9" x14ac:dyDescent="0.25">
      <c r="A42" s="22">
        <v>19</v>
      </c>
      <c r="B42" s="22"/>
      <c r="C42" s="37" t="s">
        <v>39</v>
      </c>
      <c r="D42" s="37"/>
      <c r="E42" s="25">
        <v>0</v>
      </c>
      <c r="F42" s="25">
        <v>0</v>
      </c>
      <c r="G42" s="25">
        <v>0</v>
      </c>
      <c r="H42" s="30">
        <v>0</v>
      </c>
      <c r="I42" s="25">
        <v>0</v>
      </c>
    </row>
    <row r="43" spans="1:9" x14ac:dyDescent="0.25">
      <c r="A43" s="22">
        <v>20</v>
      </c>
      <c r="B43" s="22"/>
      <c r="C43" s="37" t="s">
        <v>40</v>
      </c>
      <c r="D43" s="37"/>
      <c r="E43" s="25">
        <v>0</v>
      </c>
      <c r="F43" s="25">
        <v>0</v>
      </c>
      <c r="G43" s="25">
        <v>0</v>
      </c>
      <c r="H43" s="30">
        <v>0</v>
      </c>
      <c r="I43" s="25">
        <v>0</v>
      </c>
    </row>
    <row r="44" spans="1:9" x14ac:dyDescent="0.25">
      <c r="A44" s="22">
        <v>21</v>
      </c>
      <c r="B44" s="22"/>
      <c r="C44" s="37" t="s">
        <v>41</v>
      </c>
      <c r="D44" s="37"/>
      <c r="E44" s="25">
        <v>0</v>
      </c>
      <c r="F44" s="25">
        <v>0</v>
      </c>
      <c r="G44" s="25">
        <v>0</v>
      </c>
      <c r="H44" s="30">
        <v>0</v>
      </c>
      <c r="I44" s="25">
        <v>0</v>
      </c>
    </row>
    <row r="45" spans="1:9" x14ac:dyDescent="0.25">
      <c r="A45" s="22">
        <v>22</v>
      </c>
      <c r="B45" s="22"/>
      <c r="C45" s="37" t="s">
        <v>42</v>
      </c>
      <c r="D45" s="37"/>
      <c r="E45" s="39">
        <v>0</v>
      </c>
      <c r="F45" s="39">
        <v>0</v>
      </c>
      <c r="G45" s="39">
        <v>0</v>
      </c>
      <c r="H45" s="32">
        <v>0</v>
      </c>
      <c r="I45" s="39">
        <v>0</v>
      </c>
    </row>
    <row r="46" spans="1:9" x14ac:dyDescent="0.25">
      <c r="A46" s="22">
        <v>23</v>
      </c>
      <c r="B46" s="22"/>
      <c r="C46" s="37" t="s">
        <v>43</v>
      </c>
      <c r="D46" s="37"/>
      <c r="E46" s="25">
        <v>0</v>
      </c>
      <c r="F46" s="25">
        <v>0</v>
      </c>
      <c r="G46" s="25">
        <v>0</v>
      </c>
      <c r="H46" s="30">
        <v>0</v>
      </c>
      <c r="I46" s="25">
        <v>0</v>
      </c>
    </row>
    <row r="47" spans="1:9" x14ac:dyDescent="0.25">
      <c r="A47" s="22"/>
      <c r="B47" s="22"/>
      <c r="E47" s="25"/>
      <c r="F47" s="25"/>
      <c r="G47" s="25"/>
      <c r="H47" s="25"/>
      <c r="I47" s="25"/>
    </row>
    <row r="48" spans="1:9" x14ac:dyDescent="0.25">
      <c r="A48" s="22">
        <v>24</v>
      </c>
      <c r="B48" s="22"/>
      <c r="C48" s="37" t="s">
        <v>44</v>
      </c>
      <c r="D48" s="37"/>
      <c r="E48" s="39">
        <v>0.60829999999999995</v>
      </c>
      <c r="F48" s="39">
        <v>7.7700000000000005E-2</v>
      </c>
      <c r="G48" s="39">
        <v>0.32369999999999999</v>
      </c>
      <c r="H48" s="32">
        <v>0</v>
      </c>
      <c r="I48" s="39">
        <v>-0.18229999999999999</v>
      </c>
    </row>
    <row r="49" spans="1:9" x14ac:dyDescent="0.25">
      <c r="A49" s="35"/>
      <c r="B49" s="35"/>
      <c r="E49" s="44"/>
      <c r="F49" s="25"/>
      <c r="G49" s="44"/>
      <c r="H49" s="25"/>
      <c r="I49" s="25"/>
    </row>
    <row r="50" spans="1:9" ht="15.75" thickBot="1" x14ac:dyDescent="0.3">
      <c r="A50" s="22">
        <v>25</v>
      </c>
      <c r="B50" s="22"/>
      <c r="C50" s="37" t="s">
        <v>45</v>
      </c>
      <c r="D50" s="37"/>
      <c r="E50" s="45">
        <f>E48</f>
        <v>0.60829999999999995</v>
      </c>
      <c r="F50" s="45">
        <f>E50+F48</f>
        <v>0.68599999999999994</v>
      </c>
      <c r="G50" s="45">
        <f>F50+G48</f>
        <v>1.0097</v>
      </c>
      <c r="H50" s="45">
        <f>G50+H48</f>
        <v>1.0097</v>
      </c>
      <c r="I50" s="45">
        <f>H50+I48</f>
        <v>0.82740000000000002</v>
      </c>
    </row>
    <row r="51" spans="1:9" ht="15.75" thickTop="1" x14ac:dyDescent="0.25">
      <c r="A51" s="36"/>
      <c r="B51" s="36"/>
      <c r="E51" s="25"/>
      <c r="F51" s="25"/>
      <c r="G51" s="44"/>
      <c r="H51" s="25"/>
      <c r="I51" s="25"/>
    </row>
    <row r="52" spans="1:9" x14ac:dyDescent="0.25">
      <c r="A52" s="54"/>
      <c r="B52" s="54"/>
      <c r="C52" s="7"/>
      <c r="D52" s="7"/>
      <c r="E52" s="25"/>
      <c r="F52" s="25"/>
      <c r="G52" s="25"/>
      <c r="H52" s="25"/>
      <c r="I52" s="25"/>
    </row>
    <row r="53" spans="1:9" x14ac:dyDescent="0.25">
      <c r="G53" s="17"/>
    </row>
    <row r="54" spans="1:9" x14ac:dyDescent="0.25">
      <c r="G54" s="17"/>
    </row>
    <row r="55" spans="1:9" x14ac:dyDescent="0.25">
      <c r="G55" s="17"/>
    </row>
    <row r="56" spans="1:9" x14ac:dyDescent="0.25">
      <c r="G56" s="17"/>
    </row>
    <row r="57" spans="1:9" x14ac:dyDescent="0.25">
      <c r="G57" s="17"/>
    </row>
    <row r="58" spans="1:9" x14ac:dyDescent="0.25">
      <c r="G58" s="17"/>
    </row>
    <row r="59" spans="1:9" x14ac:dyDescent="0.25">
      <c r="G59" s="17"/>
    </row>
    <row r="60" spans="1:9" x14ac:dyDescent="0.25">
      <c r="G60" s="17"/>
    </row>
    <row r="61" spans="1:9" x14ac:dyDescent="0.25">
      <c r="G61" s="17"/>
    </row>
    <row r="62" spans="1:9" x14ac:dyDescent="0.25">
      <c r="G62" s="17"/>
    </row>
    <row r="63" spans="1:9" x14ac:dyDescent="0.25">
      <c r="G63" s="17"/>
    </row>
    <row r="64" spans="1:9" x14ac:dyDescent="0.25">
      <c r="G64" s="17"/>
    </row>
    <row r="65" spans="7:7" x14ac:dyDescent="0.25">
      <c r="G65" s="17"/>
    </row>
    <row r="66" spans="7:7" x14ac:dyDescent="0.25">
      <c r="G66" s="17"/>
    </row>
    <row r="67" spans="7:7" x14ac:dyDescent="0.25">
      <c r="G67" s="17"/>
    </row>
    <row r="68" spans="7:7" x14ac:dyDescent="0.25">
      <c r="G68" s="17"/>
    </row>
    <row r="69" spans="7:7" x14ac:dyDescent="0.25">
      <c r="G69" s="17"/>
    </row>
    <row r="70" spans="7:7" x14ac:dyDescent="0.25">
      <c r="G70" s="17"/>
    </row>
    <row r="71" spans="7:7" x14ac:dyDescent="0.25">
      <c r="G71" s="17"/>
    </row>
    <row r="72" spans="7:7" x14ac:dyDescent="0.25">
      <c r="G72" s="17"/>
    </row>
    <row r="73" spans="7:7" x14ac:dyDescent="0.25">
      <c r="G73" s="17"/>
    </row>
    <row r="74" spans="7:7" x14ac:dyDescent="0.25">
      <c r="G74" s="17"/>
    </row>
    <row r="75" spans="7:7" x14ac:dyDescent="0.25">
      <c r="G75" s="17"/>
    </row>
    <row r="76" spans="7:7" x14ac:dyDescent="0.25">
      <c r="G76" s="17"/>
    </row>
    <row r="77" spans="7:7" x14ac:dyDescent="0.25">
      <c r="G77" s="17"/>
    </row>
    <row r="78" spans="7:7" x14ac:dyDescent="0.25">
      <c r="G78" s="17"/>
    </row>
    <row r="79" spans="7:7" x14ac:dyDescent="0.25">
      <c r="G79" s="17"/>
    </row>
    <row r="80" spans="7:7" x14ac:dyDescent="0.25">
      <c r="G80" s="17"/>
    </row>
    <row r="81" spans="7:7" x14ac:dyDescent="0.25">
      <c r="G81" s="17"/>
    </row>
    <row r="82" spans="7:7" x14ac:dyDescent="0.25">
      <c r="G82" s="17"/>
    </row>
    <row r="83" spans="7:7" x14ac:dyDescent="0.25">
      <c r="G83" s="17"/>
    </row>
    <row r="84" spans="7:7" x14ac:dyDescent="0.25">
      <c r="G84" s="17"/>
    </row>
    <row r="85" spans="7:7" x14ac:dyDescent="0.25">
      <c r="G85" s="17"/>
    </row>
    <row r="86" spans="7:7" x14ac:dyDescent="0.25">
      <c r="G86" s="17"/>
    </row>
    <row r="87" spans="7:7" x14ac:dyDescent="0.25">
      <c r="G87" s="17"/>
    </row>
    <row r="88" spans="7:7" x14ac:dyDescent="0.25">
      <c r="G88" s="17"/>
    </row>
    <row r="89" spans="7:7" x14ac:dyDescent="0.25">
      <c r="G89" s="17"/>
    </row>
    <row r="90" spans="7:7" x14ac:dyDescent="0.25">
      <c r="G90" s="17"/>
    </row>
    <row r="91" spans="7:7" x14ac:dyDescent="0.25">
      <c r="G91" s="17"/>
    </row>
    <row r="92" spans="7:7" x14ac:dyDescent="0.25">
      <c r="G92" s="17"/>
    </row>
    <row r="93" spans="7:7" x14ac:dyDescent="0.25">
      <c r="G93" s="17"/>
    </row>
    <row r="94" spans="7:7" x14ac:dyDescent="0.25">
      <c r="G94" s="17"/>
    </row>
    <row r="95" spans="7:7" x14ac:dyDescent="0.25">
      <c r="G95" s="17"/>
    </row>
    <row r="96" spans="7:7" x14ac:dyDescent="0.25">
      <c r="G96" s="17"/>
    </row>
    <row r="97" spans="7:7" x14ac:dyDescent="0.25">
      <c r="G97" s="17"/>
    </row>
    <row r="98" spans="7:7" x14ac:dyDescent="0.25">
      <c r="G98" s="17"/>
    </row>
    <row r="99" spans="7:7" x14ac:dyDescent="0.25">
      <c r="G99" s="17"/>
    </row>
    <row r="100" spans="7:7" x14ac:dyDescent="0.25">
      <c r="G100" s="17"/>
    </row>
    <row r="101" spans="7:7" x14ac:dyDescent="0.25">
      <c r="G101" s="17"/>
    </row>
    <row r="102" spans="7:7" x14ac:dyDescent="0.25">
      <c r="G102" s="17"/>
    </row>
    <row r="103" spans="7:7" x14ac:dyDescent="0.25">
      <c r="G103" s="17"/>
    </row>
    <row r="104" spans="7:7" x14ac:dyDescent="0.25">
      <c r="G104" s="17"/>
    </row>
    <row r="105" spans="7:7" x14ac:dyDescent="0.25">
      <c r="G105" s="17"/>
    </row>
    <row r="106" spans="7:7" x14ac:dyDescent="0.25">
      <c r="G106" s="17"/>
    </row>
    <row r="107" spans="7:7" x14ac:dyDescent="0.25">
      <c r="G107" s="17"/>
    </row>
    <row r="108" spans="7:7" x14ac:dyDescent="0.25">
      <c r="G108" s="17"/>
    </row>
    <row r="109" spans="7:7" x14ac:dyDescent="0.25">
      <c r="G109" s="17"/>
    </row>
    <row r="110" spans="7:7" x14ac:dyDescent="0.25">
      <c r="G110" s="17"/>
    </row>
    <row r="111" spans="7:7" x14ac:dyDescent="0.25">
      <c r="G111" s="17"/>
    </row>
    <row r="112" spans="7:7" x14ac:dyDescent="0.25">
      <c r="G112" s="17"/>
    </row>
    <row r="113" spans="7:7" x14ac:dyDescent="0.25">
      <c r="G113" s="17"/>
    </row>
    <row r="114" spans="7:7" x14ac:dyDescent="0.25">
      <c r="G114" s="17"/>
    </row>
    <row r="115" spans="7:7" x14ac:dyDescent="0.25">
      <c r="G115" s="17"/>
    </row>
    <row r="116" spans="7:7" x14ac:dyDescent="0.25">
      <c r="G116" s="17"/>
    </row>
    <row r="117" spans="7:7" x14ac:dyDescent="0.25">
      <c r="G117" s="17"/>
    </row>
    <row r="118" spans="7:7" x14ac:dyDescent="0.25">
      <c r="G118" s="17"/>
    </row>
    <row r="119" spans="7:7" x14ac:dyDescent="0.25">
      <c r="G119" s="17"/>
    </row>
    <row r="120" spans="7:7" x14ac:dyDescent="0.25">
      <c r="G120" s="17"/>
    </row>
    <row r="121" spans="7:7" x14ac:dyDescent="0.25">
      <c r="G121" s="17"/>
    </row>
    <row r="122" spans="7:7" x14ac:dyDescent="0.25">
      <c r="G122" s="17"/>
    </row>
    <row r="123" spans="7:7" x14ac:dyDescent="0.25">
      <c r="G123" s="17"/>
    </row>
    <row r="124" spans="7:7" x14ac:dyDescent="0.25">
      <c r="G124" s="17"/>
    </row>
    <row r="125" spans="7:7" x14ac:dyDescent="0.25">
      <c r="G125" s="17"/>
    </row>
    <row r="126" spans="7:7" x14ac:dyDescent="0.25">
      <c r="G126" s="17"/>
    </row>
    <row r="127" spans="7:7" x14ac:dyDescent="0.25">
      <c r="G127" s="17"/>
    </row>
    <row r="128" spans="7:7" x14ac:dyDescent="0.25">
      <c r="G128" s="17"/>
    </row>
    <row r="129" spans="7:7" x14ac:dyDescent="0.25">
      <c r="G129" s="17"/>
    </row>
    <row r="130" spans="7:7" x14ac:dyDescent="0.25">
      <c r="G130" s="17"/>
    </row>
    <row r="131" spans="7:7" x14ac:dyDescent="0.25">
      <c r="G131" s="17"/>
    </row>
    <row r="132" spans="7:7" x14ac:dyDescent="0.25">
      <c r="G132" s="17"/>
    </row>
    <row r="133" spans="7:7" x14ac:dyDescent="0.25">
      <c r="G133" s="17"/>
    </row>
    <row r="134" spans="7:7" x14ac:dyDescent="0.25">
      <c r="G134" s="17"/>
    </row>
    <row r="135" spans="7:7" x14ac:dyDescent="0.25">
      <c r="G135" s="17"/>
    </row>
    <row r="136" spans="7:7" x14ac:dyDescent="0.25">
      <c r="G136" s="17"/>
    </row>
    <row r="137" spans="7:7" x14ac:dyDescent="0.25">
      <c r="G137" s="17"/>
    </row>
    <row r="138" spans="7:7" x14ac:dyDescent="0.25">
      <c r="G138" s="17"/>
    </row>
    <row r="139" spans="7:7" x14ac:dyDescent="0.25">
      <c r="G139" s="17"/>
    </row>
    <row r="140" spans="7:7" x14ac:dyDescent="0.25">
      <c r="G140" s="17"/>
    </row>
    <row r="141" spans="7:7" x14ac:dyDescent="0.25">
      <c r="G141" s="17"/>
    </row>
    <row r="142" spans="7:7" x14ac:dyDescent="0.25">
      <c r="G142" s="17"/>
    </row>
    <row r="143" spans="7:7" x14ac:dyDescent="0.25">
      <c r="G143" s="17"/>
    </row>
    <row r="144" spans="7:7" x14ac:dyDescent="0.25">
      <c r="G144" s="17"/>
    </row>
    <row r="145" spans="7:7" x14ac:dyDescent="0.25">
      <c r="G145" s="17"/>
    </row>
    <row r="146" spans="7:7" x14ac:dyDescent="0.25">
      <c r="G146" s="17"/>
    </row>
    <row r="147" spans="7:7" x14ac:dyDescent="0.25">
      <c r="G147" s="17"/>
    </row>
    <row r="148" spans="7:7" x14ac:dyDescent="0.25">
      <c r="G148" s="17"/>
    </row>
    <row r="149" spans="7:7" x14ac:dyDescent="0.25">
      <c r="G149" s="17"/>
    </row>
    <row r="150" spans="7:7" x14ac:dyDescent="0.25">
      <c r="G150" s="17"/>
    </row>
    <row r="151" spans="7:7" x14ac:dyDescent="0.25">
      <c r="G151" s="17"/>
    </row>
    <row r="152" spans="7:7" x14ac:dyDescent="0.25">
      <c r="G152" s="17"/>
    </row>
    <row r="153" spans="7:7" x14ac:dyDescent="0.25">
      <c r="G153" s="17"/>
    </row>
    <row r="154" spans="7:7" x14ac:dyDescent="0.25">
      <c r="G154" s="17"/>
    </row>
    <row r="155" spans="7:7" x14ac:dyDescent="0.25">
      <c r="G155" s="17"/>
    </row>
    <row r="156" spans="7:7" x14ac:dyDescent="0.25">
      <c r="G156" s="17"/>
    </row>
    <row r="157" spans="7:7" x14ac:dyDescent="0.25">
      <c r="G157" s="17"/>
    </row>
    <row r="158" spans="7:7" x14ac:dyDescent="0.25">
      <c r="G158" s="17"/>
    </row>
    <row r="159" spans="7:7" x14ac:dyDescent="0.25">
      <c r="G159" s="17"/>
    </row>
    <row r="160" spans="7:7" x14ac:dyDescent="0.25">
      <c r="G160" s="17"/>
    </row>
    <row r="161" spans="7:7" x14ac:dyDescent="0.25">
      <c r="G161" s="17"/>
    </row>
    <row r="162" spans="7:7" x14ac:dyDescent="0.25">
      <c r="G162" s="17"/>
    </row>
    <row r="163" spans="7:7" x14ac:dyDescent="0.25">
      <c r="G163" s="17"/>
    </row>
    <row r="164" spans="7:7" x14ac:dyDescent="0.25">
      <c r="G164" s="17"/>
    </row>
    <row r="165" spans="7:7" x14ac:dyDescent="0.25">
      <c r="G165" s="17"/>
    </row>
    <row r="166" spans="7:7" x14ac:dyDescent="0.25">
      <c r="G166" s="17"/>
    </row>
    <row r="167" spans="7:7" x14ac:dyDescent="0.25">
      <c r="G167" s="17"/>
    </row>
    <row r="168" spans="7:7" x14ac:dyDescent="0.25">
      <c r="G168" s="17"/>
    </row>
    <row r="169" spans="7:7" x14ac:dyDescent="0.25">
      <c r="G169" s="17"/>
    </row>
    <row r="170" spans="7:7" x14ac:dyDescent="0.25">
      <c r="G170" s="17"/>
    </row>
    <row r="171" spans="7:7" x14ac:dyDescent="0.25">
      <c r="G171" s="17"/>
    </row>
    <row r="172" spans="7:7" x14ac:dyDescent="0.25">
      <c r="G172" s="17"/>
    </row>
    <row r="173" spans="7:7" x14ac:dyDescent="0.25">
      <c r="G173" s="17"/>
    </row>
    <row r="174" spans="7:7" x14ac:dyDescent="0.25">
      <c r="G174" s="17"/>
    </row>
    <row r="175" spans="7:7" x14ac:dyDescent="0.25">
      <c r="G175" s="17"/>
    </row>
    <row r="176" spans="7:7" x14ac:dyDescent="0.25">
      <c r="G176" s="17"/>
    </row>
    <row r="177" spans="7:7" x14ac:dyDescent="0.25">
      <c r="G177" s="17"/>
    </row>
    <row r="178" spans="7:7" x14ac:dyDescent="0.25">
      <c r="G178" s="17"/>
    </row>
    <row r="179" spans="7:7" x14ac:dyDescent="0.25">
      <c r="G179" s="17"/>
    </row>
    <row r="180" spans="7:7" x14ac:dyDescent="0.25">
      <c r="G180" s="17"/>
    </row>
    <row r="181" spans="7:7" x14ac:dyDescent="0.25">
      <c r="G181" s="17"/>
    </row>
    <row r="182" spans="7:7" x14ac:dyDescent="0.25">
      <c r="G182" s="17"/>
    </row>
    <row r="183" spans="7:7" x14ac:dyDescent="0.25">
      <c r="G183" s="17"/>
    </row>
    <row r="184" spans="7:7" x14ac:dyDescent="0.25">
      <c r="G184" s="17"/>
    </row>
    <row r="185" spans="7:7" x14ac:dyDescent="0.25">
      <c r="G185" s="17"/>
    </row>
    <row r="186" spans="7:7" x14ac:dyDescent="0.25">
      <c r="G186" s="17"/>
    </row>
    <row r="187" spans="7:7" x14ac:dyDescent="0.25">
      <c r="G187" s="17"/>
    </row>
    <row r="188" spans="7:7" x14ac:dyDescent="0.25">
      <c r="G188" s="17"/>
    </row>
    <row r="189" spans="7:7" x14ac:dyDescent="0.25">
      <c r="G189" s="17"/>
    </row>
    <row r="190" spans="7:7" x14ac:dyDescent="0.25">
      <c r="G190" s="17"/>
    </row>
    <row r="191" spans="7:7" x14ac:dyDescent="0.25">
      <c r="G191" s="17"/>
    </row>
    <row r="192" spans="7:7" x14ac:dyDescent="0.25">
      <c r="G192" s="17"/>
    </row>
    <row r="193" spans="7:7" x14ac:dyDescent="0.25">
      <c r="G193" s="17"/>
    </row>
    <row r="194" spans="7:7" x14ac:dyDescent="0.25">
      <c r="G194" s="17"/>
    </row>
    <row r="195" spans="7:7" x14ac:dyDescent="0.25">
      <c r="G195" s="17"/>
    </row>
    <row r="196" spans="7:7" x14ac:dyDescent="0.25">
      <c r="G196" s="17"/>
    </row>
    <row r="197" spans="7:7" x14ac:dyDescent="0.25">
      <c r="G197" s="17"/>
    </row>
    <row r="198" spans="7:7" x14ac:dyDescent="0.25">
      <c r="G198" s="17"/>
    </row>
    <row r="199" spans="7:7" x14ac:dyDescent="0.25">
      <c r="G199" s="17"/>
    </row>
    <row r="200" spans="7:7" x14ac:dyDescent="0.25">
      <c r="G200" s="17"/>
    </row>
    <row r="201" spans="7:7" x14ac:dyDescent="0.25">
      <c r="G201" s="17"/>
    </row>
    <row r="202" spans="7:7" x14ac:dyDescent="0.25">
      <c r="G202" s="17"/>
    </row>
    <row r="203" spans="7:7" x14ac:dyDescent="0.25">
      <c r="G203" s="17"/>
    </row>
    <row r="204" spans="7:7" x14ac:dyDescent="0.25">
      <c r="G204" s="17"/>
    </row>
    <row r="205" spans="7:7" x14ac:dyDescent="0.25">
      <c r="G205" s="17"/>
    </row>
    <row r="206" spans="7:7" x14ac:dyDescent="0.25">
      <c r="G206" s="17"/>
    </row>
    <row r="207" spans="7:7" x14ac:dyDescent="0.25">
      <c r="G207" s="17"/>
    </row>
    <row r="208" spans="7:7" x14ac:dyDescent="0.25">
      <c r="G208" s="17"/>
    </row>
    <row r="209" spans="7:7" x14ac:dyDescent="0.25">
      <c r="G209" s="17"/>
    </row>
    <row r="210" spans="7:7" x14ac:dyDescent="0.25">
      <c r="G210" s="17"/>
    </row>
    <row r="211" spans="7:7" x14ac:dyDescent="0.25">
      <c r="G211" s="17"/>
    </row>
    <row r="212" spans="7:7" x14ac:dyDescent="0.25">
      <c r="G212" s="17"/>
    </row>
    <row r="213" spans="7:7" x14ac:dyDescent="0.25">
      <c r="G213" s="17"/>
    </row>
    <row r="214" spans="7:7" x14ac:dyDescent="0.25">
      <c r="G214" s="17"/>
    </row>
    <row r="215" spans="7:7" x14ac:dyDescent="0.25">
      <c r="G215" s="17"/>
    </row>
    <row r="216" spans="7:7" x14ac:dyDescent="0.25">
      <c r="G216" s="17"/>
    </row>
    <row r="217" spans="7:7" x14ac:dyDescent="0.25">
      <c r="G217" s="17"/>
    </row>
    <row r="218" spans="7:7" x14ac:dyDescent="0.25">
      <c r="G218" s="17"/>
    </row>
    <row r="219" spans="7:7" x14ac:dyDescent="0.25">
      <c r="G219" s="17"/>
    </row>
    <row r="220" spans="7:7" x14ac:dyDescent="0.25">
      <c r="G220" s="17"/>
    </row>
    <row r="221" spans="7:7" x14ac:dyDescent="0.25">
      <c r="G221" s="17"/>
    </row>
    <row r="222" spans="7:7" x14ac:dyDescent="0.25">
      <c r="G222" s="17"/>
    </row>
    <row r="223" spans="7:7" x14ac:dyDescent="0.25">
      <c r="G223" s="17"/>
    </row>
    <row r="224" spans="7:7" x14ac:dyDescent="0.25">
      <c r="G224" s="17"/>
    </row>
    <row r="225" spans="7:7" x14ac:dyDescent="0.25">
      <c r="G225" s="17"/>
    </row>
    <row r="226" spans="7:7" x14ac:dyDescent="0.25">
      <c r="G226" s="17"/>
    </row>
    <row r="227" spans="7:7" x14ac:dyDescent="0.25">
      <c r="G227" s="17"/>
    </row>
    <row r="228" spans="7:7" x14ac:dyDescent="0.25">
      <c r="G228" s="17"/>
    </row>
    <row r="229" spans="7:7" x14ac:dyDescent="0.25">
      <c r="G229" s="17"/>
    </row>
    <row r="230" spans="7:7" x14ac:dyDescent="0.25">
      <c r="G230" s="17"/>
    </row>
    <row r="231" spans="7:7" x14ac:dyDescent="0.25">
      <c r="G231" s="17"/>
    </row>
    <row r="232" spans="7:7" x14ac:dyDescent="0.25">
      <c r="G232" s="17"/>
    </row>
    <row r="233" spans="7:7" x14ac:dyDescent="0.25">
      <c r="G233" s="17"/>
    </row>
    <row r="234" spans="7:7" x14ac:dyDescent="0.25">
      <c r="G234" s="17"/>
    </row>
    <row r="235" spans="7:7" x14ac:dyDescent="0.25">
      <c r="G235" s="17"/>
    </row>
    <row r="236" spans="7:7" x14ac:dyDescent="0.25">
      <c r="G236" s="17"/>
    </row>
    <row r="237" spans="7:7" x14ac:dyDescent="0.25">
      <c r="G237" s="17"/>
    </row>
    <row r="238" spans="7:7" x14ac:dyDescent="0.25">
      <c r="G238" s="17"/>
    </row>
    <row r="239" spans="7:7" x14ac:dyDescent="0.25">
      <c r="G239" s="17"/>
    </row>
    <row r="240" spans="7:7" x14ac:dyDescent="0.25">
      <c r="G240" s="17"/>
    </row>
    <row r="241" spans="7:7" x14ac:dyDescent="0.25">
      <c r="G241" s="17"/>
    </row>
    <row r="242" spans="7:7" x14ac:dyDescent="0.25">
      <c r="G242" s="17"/>
    </row>
    <row r="243" spans="7:7" x14ac:dyDescent="0.25">
      <c r="G243" s="17"/>
    </row>
    <row r="244" spans="7:7" x14ac:dyDescent="0.25">
      <c r="G244" s="17"/>
    </row>
    <row r="245" spans="7:7" x14ac:dyDescent="0.25">
      <c r="G245" s="17"/>
    </row>
    <row r="246" spans="7:7" x14ac:dyDescent="0.25">
      <c r="G246" s="17"/>
    </row>
    <row r="247" spans="7:7" x14ac:dyDescent="0.25">
      <c r="G247" s="17"/>
    </row>
    <row r="248" spans="7:7" x14ac:dyDescent="0.25">
      <c r="G248" s="17"/>
    </row>
    <row r="249" spans="7:7" x14ac:dyDescent="0.25">
      <c r="G249" s="17"/>
    </row>
    <row r="250" spans="7:7" x14ac:dyDescent="0.25">
      <c r="G250" s="17"/>
    </row>
    <row r="251" spans="7:7" x14ac:dyDescent="0.25">
      <c r="G251" s="17"/>
    </row>
    <row r="252" spans="7:7" x14ac:dyDescent="0.25">
      <c r="G252" s="17"/>
    </row>
    <row r="253" spans="7:7" x14ac:dyDescent="0.25">
      <c r="G253" s="17"/>
    </row>
    <row r="254" spans="7:7" x14ac:dyDescent="0.25">
      <c r="G254" s="17"/>
    </row>
    <row r="255" spans="7:7" x14ac:dyDescent="0.25">
      <c r="G255" s="17"/>
    </row>
    <row r="256" spans="7:7" x14ac:dyDescent="0.25">
      <c r="G256" s="17"/>
    </row>
    <row r="257" spans="7:7" x14ac:dyDescent="0.25">
      <c r="G257" s="17"/>
    </row>
    <row r="258" spans="7:7" x14ac:dyDescent="0.25">
      <c r="G258" s="17"/>
    </row>
    <row r="259" spans="7:7" x14ac:dyDescent="0.25">
      <c r="G259" s="17"/>
    </row>
    <row r="260" spans="7:7" x14ac:dyDescent="0.25">
      <c r="G260" s="17"/>
    </row>
    <row r="261" spans="7:7" x14ac:dyDescent="0.25">
      <c r="G261" s="17"/>
    </row>
    <row r="262" spans="7:7" x14ac:dyDescent="0.25">
      <c r="G262" s="17"/>
    </row>
    <row r="263" spans="7:7" x14ac:dyDescent="0.25">
      <c r="G263" s="17"/>
    </row>
    <row r="264" spans="7:7" x14ac:dyDescent="0.25">
      <c r="G264" s="17"/>
    </row>
    <row r="265" spans="7:7" x14ac:dyDescent="0.25">
      <c r="G265" s="17"/>
    </row>
    <row r="266" spans="7:7" x14ac:dyDescent="0.25">
      <c r="G266" s="17"/>
    </row>
    <row r="267" spans="7:7" x14ac:dyDescent="0.25">
      <c r="G267" s="17"/>
    </row>
    <row r="268" spans="7:7" x14ac:dyDescent="0.25">
      <c r="G268" s="17"/>
    </row>
    <row r="269" spans="7:7" x14ac:dyDescent="0.25">
      <c r="G269" s="17"/>
    </row>
    <row r="270" spans="7:7" x14ac:dyDescent="0.25">
      <c r="G270" s="17"/>
    </row>
    <row r="271" spans="7:7" x14ac:dyDescent="0.25">
      <c r="G271" s="17"/>
    </row>
    <row r="272" spans="7:7" x14ac:dyDescent="0.25">
      <c r="G272" s="17"/>
    </row>
    <row r="273" spans="7:7" x14ac:dyDescent="0.25">
      <c r="G273" s="17"/>
    </row>
    <row r="274" spans="7:7" x14ac:dyDescent="0.25">
      <c r="G274" s="17"/>
    </row>
    <row r="275" spans="7:7" x14ac:dyDescent="0.25">
      <c r="G275" s="17"/>
    </row>
    <row r="276" spans="7:7" x14ac:dyDescent="0.25">
      <c r="G276" s="17"/>
    </row>
    <row r="277" spans="7:7" x14ac:dyDescent="0.25">
      <c r="G277" s="17"/>
    </row>
    <row r="278" spans="7:7" x14ac:dyDescent="0.25">
      <c r="G278" s="17"/>
    </row>
    <row r="279" spans="7:7" x14ac:dyDescent="0.25">
      <c r="G279" s="17"/>
    </row>
    <row r="280" spans="7:7" x14ac:dyDescent="0.25">
      <c r="G280" s="17"/>
    </row>
    <row r="281" spans="7:7" x14ac:dyDescent="0.25">
      <c r="G281" s="17"/>
    </row>
    <row r="282" spans="7:7" x14ac:dyDescent="0.25">
      <c r="G282" s="17"/>
    </row>
    <row r="283" spans="7:7" x14ac:dyDescent="0.25">
      <c r="G283" s="17"/>
    </row>
    <row r="284" spans="7:7" x14ac:dyDescent="0.25">
      <c r="G284" s="17"/>
    </row>
    <row r="285" spans="7:7" x14ac:dyDescent="0.25">
      <c r="G285" s="17"/>
    </row>
    <row r="286" spans="7:7" x14ac:dyDescent="0.25">
      <c r="G286" s="17"/>
    </row>
    <row r="287" spans="7:7" x14ac:dyDescent="0.25">
      <c r="G287" s="17"/>
    </row>
    <row r="288" spans="7:7" x14ac:dyDescent="0.25">
      <c r="G288" s="17"/>
    </row>
    <row r="289" spans="7:7" x14ac:dyDescent="0.25">
      <c r="G289" s="17"/>
    </row>
    <row r="290" spans="7:7" x14ac:dyDescent="0.25">
      <c r="G290" s="17"/>
    </row>
    <row r="291" spans="7:7" x14ac:dyDescent="0.25">
      <c r="G291" s="17"/>
    </row>
    <row r="292" spans="7:7" x14ac:dyDescent="0.25">
      <c r="G292" s="17"/>
    </row>
    <row r="293" spans="7:7" x14ac:dyDescent="0.25">
      <c r="G293" s="17"/>
    </row>
    <row r="294" spans="7:7" x14ac:dyDescent="0.25">
      <c r="G294" s="17"/>
    </row>
    <row r="295" spans="7:7" x14ac:dyDescent="0.25">
      <c r="G295" s="17"/>
    </row>
    <row r="296" spans="7:7" x14ac:dyDescent="0.25">
      <c r="G296" s="17"/>
    </row>
    <row r="297" spans="7:7" x14ac:dyDescent="0.25">
      <c r="G297" s="17"/>
    </row>
    <row r="298" spans="7:7" x14ac:dyDescent="0.25">
      <c r="G298" s="17"/>
    </row>
    <row r="299" spans="7:7" x14ac:dyDescent="0.25">
      <c r="G299" s="17"/>
    </row>
    <row r="300" spans="7:7" x14ac:dyDescent="0.25">
      <c r="G300" s="17"/>
    </row>
    <row r="301" spans="7:7" x14ac:dyDescent="0.25">
      <c r="G301" s="17"/>
    </row>
    <row r="302" spans="7:7" x14ac:dyDescent="0.25">
      <c r="G302" s="17"/>
    </row>
    <row r="303" spans="7:7" x14ac:dyDescent="0.25">
      <c r="G303" s="17"/>
    </row>
    <row r="304" spans="7:7" x14ac:dyDescent="0.25">
      <c r="G304" s="17"/>
    </row>
    <row r="305" spans="7:7" x14ac:dyDescent="0.25">
      <c r="G305" s="17"/>
    </row>
    <row r="306" spans="7:7" x14ac:dyDescent="0.25">
      <c r="G306" s="17"/>
    </row>
    <row r="307" spans="7:7" x14ac:dyDescent="0.25">
      <c r="G307" s="17"/>
    </row>
    <row r="308" spans="7:7" x14ac:dyDescent="0.25">
      <c r="G308" s="17"/>
    </row>
    <row r="309" spans="7:7" x14ac:dyDescent="0.25">
      <c r="G309" s="17"/>
    </row>
    <row r="310" spans="7:7" x14ac:dyDescent="0.25">
      <c r="G310" s="17"/>
    </row>
    <row r="311" spans="7:7" x14ac:dyDescent="0.25">
      <c r="G311" s="17"/>
    </row>
    <row r="312" spans="7:7" x14ac:dyDescent="0.25">
      <c r="G312" s="17"/>
    </row>
    <row r="313" spans="7:7" x14ac:dyDescent="0.25">
      <c r="G313" s="17"/>
    </row>
    <row r="314" spans="7:7" x14ac:dyDescent="0.25">
      <c r="G314" s="17"/>
    </row>
    <row r="315" spans="7:7" x14ac:dyDescent="0.25">
      <c r="G315" s="17"/>
    </row>
    <row r="316" spans="7:7" x14ac:dyDescent="0.25">
      <c r="G316" s="17"/>
    </row>
    <row r="317" spans="7:7" x14ac:dyDescent="0.25">
      <c r="G317" s="17"/>
    </row>
    <row r="318" spans="7:7" x14ac:dyDescent="0.25">
      <c r="G318" s="17"/>
    </row>
    <row r="319" spans="7:7" x14ac:dyDescent="0.25">
      <c r="G319" s="17"/>
    </row>
  </sheetData>
  <mergeCells count="3">
    <mergeCell ref="A6:I6"/>
    <mergeCell ref="A7:I7"/>
    <mergeCell ref="A8:I8"/>
  </mergeCells>
  <pageMargins left="0.7" right="0.7" top="0.75" bottom="0.75" header="0.3" footer="0.3"/>
  <pageSetup scale="83" orientation="portrait" r:id="rId1"/>
  <headerFooter>
    <oddHeader>&amp;R&amp;"Arial,Regular"&amp;10Filed: 2022-10-31
EB-2022-0200
Exhibit 9
Tab 2
Schedule 1
Attachment 4
Page 4 of 8</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B4CB9-56C9-4484-BE5B-3D208D0CFA65}">
  <sheetPr>
    <pageSetUpPr fitToPage="1"/>
  </sheetPr>
  <dimension ref="A1:I318"/>
  <sheetViews>
    <sheetView view="pageLayout" zoomScaleNormal="100" workbookViewId="0">
      <selection activeCell="H9" sqref="H9"/>
    </sheetView>
  </sheetViews>
  <sheetFormatPr defaultRowHeight="15" x14ac:dyDescent="0.25"/>
  <cols>
    <col min="1" max="1" width="5.85546875" style="43" bestFit="1" customWidth="1"/>
    <col min="2" max="2" width="1.140625" style="43" customWidth="1"/>
    <col min="3" max="3" width="42.7109375" style="43" customWidth="1"/>
    <col min="4" max="4" width="1.140625" style="43" customWidth="1"/>
    <col min="5" max="8" width="11.42578125" style="4" bestFit="1" customWidth="1"/>
    <col min="9" max="9" width="11.85546875" style="4" customWidth="1"/>
  </cols>
  <sheetData>
    <row r="1" spans="1:9" x14ac:dyDescent="0.25">
      <c r="A1" s="6"/>
      <c r="B1" s="6"/>
      <c r="C1" s="7"/>
      <c r="D1" s="7"/>
      <c r="E1" s="3"/>
      <c r="F1" s="3"/>
      <c r="I1" s="5"/>
    </row>
    <row r="2" spans="1:9" x14ac:dyDescent="0.25">
      <c r="A2" s="46"/>
      <c r="B2" s="46"/>
      <c r="C2" s="37"/>
      <c r="D2" s="37"/>
      <c r="E2" s="3"/>
      <c r="F2" s="3"/>
      <c r="G2" s="47"/>
      <c r="H2" s="47"/>
    </row>
    <row r="3" spans="1:9" x14ac:dyDescent="0.25">
      <c r="A3" s="46"/>
      <c r="B3" s="46"/>
      <c r="C3" s="37"/>
      <c r="D3" s="37"/>
      <c r="E3" s="3"/>
      <c r="F3" s="3"/>
      <c r="G3" s="47"/>
      <c r="H3" s="47"/>
    </row>
    <row r="4" spans="1:9" x14ac:dyDescent="0.25">
      <c r="A4" s="46"/>
      <c r="B4" s="46"/>
      <c r="C4" s="37"/>
      <c r="D4" s="37"/>
      <c r="E4" s="3"/>
      <c r="F4" s="3"/>
      <c r="G4" s="47"/>
      <c r="H4" s="47"/>
    </row>
    <row r="5" spans="1:9" x14ac:dyDescent="0.25">
      <c r="A5" s="46"/>
      <c r="B5" s="46"/>
      <c r="C5" s="37"/>
      <c r="D5" s="37"/>
      <c r="E5" s="3"/>
      <c r="F5" s="3"/>
      <c r="G5" s="47"/>
      <c r="H5" s="47"/>
    </row>
    <row r="6" spans="1:9" x14ac:dyDescent="0.25">
      <c r="A6" s="69" t="s">
        <v>0</v>
      </c>
      <c r="B6" s="69"/>
      <c r="C6" s="72"/>
      <c r="D6" s="72"/>
      <c r="E6" s="72"/>
      <c r="F6" s="72"/>
      <c r="G6" s="72"/>
      <c r="H6" s="72"/>
      <c r="I6" s="72"/>
    </row>
    <row r="7" spans="1:9" x14ac:dyDescent="0.25">
      <c r="A7" s="70" t="s">
        <v>1</v>
      </c>
      <c r="B7" s="70"/>
      <c r="C7" s="70"/>
      <c r="D7" s="70"/>
      <c r="E7" s="70"/>
      <c r="F7" s="70"/>
      <c r="G7" s="70"/>
      <c r="H7" s="70"/>
      <c r="I7" s="70"/>
    </row>
    <row r="8" spans="1:9" x14ac:dyDescent="0.25">
      <c r="A8" s="71" t="s">
        <v>53</v>
      </c>
      <c r="B8" s="71"/>
      <c r="C8" s="71"/>
      <c r="D8" s="71"/>
      <c r="E8" s="71"/>
      <c r="F8" s="71"/>
      <c r="G8" s="71"/>
      <c r="H8" s="71"/>
      <c r="I8" s="71"/>
    </row>
    <row r="9" spans="1:9" x14ac:dyDescent="0.25">
      <c r="A9" s="8"/>
      <c r="B9" s="8"/>
      <c r="C9" s="9"/>
      <c r="D9" s="9"/>
      <c r="E9" s="10"/>
      <c r="F9" s="10"/>
      <c r="G9" s="10"/>
      <c r="H9" s="10"/>
      <c r="I9" s="10"/>
    </row>
    <row r="10" spans="1:9" ht="26.25" x14ac:dyDescent="0.25">
      <c r="A10" s="11" t="s">
        <v>3</v>
      </c>
      <c r="B10" s="12"/>
      <c r="C10" s="13" t="str">
        <f>Sheet1!C10</f>
        <v>Particulars ($ millions)</v>
      </c>
      <c r="D10" s="14"/>
      <c r="E10" s="11" t="s">
        <v>5</v>
      </c>
      <c r="F10" s="11" t="s">
        <v>6</v>
      </c>
      <c r="G10" s="11" t="s">
        <v>7</v>
      </c>
      <c r="H10" s="11" t="s">
        <v>8</v>
      </c>
      <c r="I10" s="11" t="s">
        <v>9</v>
      </c>
    </row>
    <row r="11" spans="1:9" x14ac:dyDescent="0.25">
      <c r="A11" s="15"/>
      <c r="B11" s="15"/>
      <c r="C11" s="16"/>
      <c r="D11" s="16"/>
      <c r="E11" s="4" t="s">
        <v>10</v>
      </c>
      <c r="F11" s="4" t="s">
        <v>11</v>
      </c>
      <c r="G11" s="17" t="s">
        <v>12</v>
      </c>
      <c r="H11" s="18" t="s">
        <v>13</v>
      </c>
      <c r="I11" s="18" t="s">
        <v>14</v>
      </c>
    </row>
    <row r="12" spans="1:9" x14ac:dyDescent="0.25">
      <c r="A12" s="19"/>
      <c r="B12" s="19"/>
      <c r="C12" s="20" t="s">
        <v>15</v>
      </c>
      <c r="D12" s="8"/>
      <c r="G12" s="17"/>
      <c r="H12" s="21"/>
    </row>
    <row r="13" spans="1:9" x14ac:dyDescent="0.25">
      <c r="A13" s="22">
        <v>1</v>
      </c>
      <c r="B13" s="22"/>
      <c r="C13" s="8" t="s">
        <v>16</v>
      </c>
      <c r="D13" s="8"/>
      <c r="E13" s="21">
        <v>3.2812000000000001</v>
      </c>
      <c r="F13" s="21">
        <v>7.5316000000000001</v>
      </c>
      <c r="G13" s="21">
        <v>9.4164999999999992</v>
      </c>
      <c r="H13" s="21">
        <v>16.373200000000001</v>
      </c>
      <c r="I13" s="21">
        <v>22.689599999999999</v>
      </c>
    </row>
    <row r="14" spans="1:9" x14ac:dyDescent="0.25">
      <c r="A14" s="22">
        <v>2</v>
      </c>
      <c r="B14" s="22"/>
      <c r="C14" s="8" t="s">
        <v>17</v>
      </c>
      <c r="D14" s="8"/>
      <c r="E14" s="24">
        <v>7.2999999999999995E-2</v>
      </c>
      <c r="F14" s="24">
        <v>7.3020000000000002E-2</v>
      </c>
      <c r="G14" s="24">
        <v>7.2999999999999995E-2</v>
      </c>
      <c r="H14" s="24">
        <v>7.2999999999999995E-2</v>
      </c>
      <c r="I14" s="24">
        <v>7.2999999999999995E-2</v>
      </c>
    </row>
    <row r="15" spans="1:9" x14ac:dyDescent="0.25">
      <c r="A15" s="22">
        <v>3</v>
      </c>
      <c r="B15" s="22"/>
      <c r="C15" s="8" t="s">
        <v>18</v>
      </c>
      <c r="D15" s="8"/>
      <c r="E15" s="25">
        <v>0.23952760000000001</v>
      </c>
      <c r="F15" s="25">
        <v>0.54995743200000002</v>
      </c>
      <c r="G15" s="25">
        <v>0.68740000000000001</v>
      </c>
      <c r="H15" s="25">
        <v>1.1952</v>
      </c>
      <c r="I15" s="25">
        <v>1.6563000000000001</v>
      </c>
    </row>
    <row r="16" spans="1:9" x14ac:dyDescent="0.25">
      <c r="A16" s="26"/>
      <c r="B16" s="26"/>
      <c r="C16" s="28"/>
      <c r="D16" s="28"/>
      <c r="E16" s="29"/>
      <c r="F16" s="29"/>
      <c r="G16" s="29"/>
      <c r="H16" s="29"/>
      <c r="I16" s="29"/>
    </row>
    <row r="17" spans="1:9" x14ac:dyDescent="0.25">
      <c r="A17" s="22"/>
      <c r="B17" s="22"/>
      <c r="C17" s="20" t="s">
        <v>19</v>
      </c>
      <c r="D17" s="8"/>
      <c r="E17" s="3"/>
      <c r="F17" s="3"/>
      <c r="G17" s="3"/>
      <c r="H17" s="3"/>
      <c r="I17" s="3"/>
    </row>
    <row r="18" spans="1:9" x14ac:dyDescent="0.25">
      <c r="A18" s="22">
        <v>4</v>
      </c>
      <c r="B18" s="22"/>
      <c r="C18" s="8" t="s">
        <v>20</v>
      </c>
      <c r="D18" s="8"/>
      <c r="E18" s="30">
        <v>0</v>
      </c>
      <c r="F18" s="30">
        <v>0</v>
      </c>
      <c r="G18" s="30">
        <v>0</v>
      </c>
      <c r="H18" s="30">
        <v>0</v>
      </c>
      <c r="I18" s="30">
        <v>0</v>
      </c>
    </row>
    <row r="19" spans="1:9" x14ac:dyDescent="0.25">
      <c r="A19" s="22">
        <v>5</v>
      </c>
      <c r="B19" s="22"/>
      <c r="C19" s="31" t="s">
        <v>21</v>
      </c>
      <c r="D19" s="31"/>
      <c r="E19" s="30">
        <v>0</v>
      </c>
      <c r="F19" s="30">
        <v>0</v>
      </c>
      <c r="G19" s="30">
        <v>0</v>
      </c>
      <c r="H19" s="30">
        <v>0</v>
      </c>
      <c r="I19" s="30">
        <v>0</v>
      </c>
    </row>
    <row r="20" spans="1:9" x14ac:dyDescent="0.25">
      <c r="A20" s="22">
        <v>6</v>
      </c>
      <c r="B20" s="22"/>
      <c r="C20" s="8" t="s">
        <v>22</v>
      </c>
      <c r="D20" s="8"/>
      <c r="E20" s="21">
        <v>-4.6753565511725599</v>
      </c>
      <c r="F20" s="21">
        <v>-3.5068999999999999</v>
      </c>
      <c r="G20" s="21">
        <v>-4.8815</v>
      </c>
      <c r="H20" s="21">
        <v>-4.2257999999999996</v>
      </c>
      <c r="I20" s="21">
        <v>-9.3645999999999994</v>
      </c>
    </row>
    <row r="21" spans="1:9" x14ac:dyDescent="0.25">
      <c r="A21" s="22">
        <v>7</v>
      </c>
      <c r="B21" s="22"/>
      <c r="C21" s="8" t="s">
        <v>23</v>
      </c>
      <c r="D21" s="8"/>
      <c r="E21" s="32">
        <v>0</v>
      </c>
      <c r="F21" s="32">
        <v>0</v>
      </c>
      <c r="G21" s="32">
        <v>0</v>
      </c>
      <c r="H21" s="32">
        <v>0</v>
      </c>
      <c r="I21" s="32">
        <v>0</v>
      </c>
    </row>
    <row r="22" spans="1:9" x14ac:dyDescent="0.25">
      <c r="A22" s="22">
        <v>8</v>
      </c>
      <c r="B22" s="22"/>
      <c r="C22" s="8" t="s">
        <v>24</v>
      </c>
      <c r="D22" s="8"/>
      <c r="E22" s="21">
        <v>-4.675357</v>
      </c>
      <c r="F22" s="21">
        <v>-3.5068999999999999</v>
      </c>
      <c r="G22" s="21">
        <v>-4.8815</v>
      </c>
      <c r="H22" s="21">
        <v>-4.2257999999999996</v>
      </c>
      <c r="I22" s="21">
        <v>-9.3645999999999994</v>
      </c>
    </row>
    <row r="23" spans="1:9" x14ac:dyDescent="0.25">
      <c r="A23" s="26"/>
      <c r="B23" s="26"/>
      <c r="C23" s="28"/>
      <c r="D23" s="28"/>
      <c r="E23" s="33"/>
      <c r="F23" s="33"/>
      <c r="G23" s="33"/>
      <c r="H23" s="33"/>
      <c r="I23" s="33"/>
    </row>
    <row r="24" spans="1:9" x14ac:dyDescent="0.25">
      <c r="A24" s="22"/>
      <c r="B24" s="22"/>
      <c r="C24" s="20" t="s">
        <v>25</v>
      </c>
      <c r="D24" s="8"/>
      <c r="E24" s="34"/>
      <c r="F24" s="34"/>
      <c r="G24" s="34"/>
      <c r="H24" s="34"/>
      <c r="I24" s="34"/>
    </row>
    <row r="25" spans="1:9" x14ac:dyDescent="0.25">
      <c r="A25" s="22">
        <v>9</v>
      </c>
      <c r="B25" s="22"/>
      <c r="C25" s="8" t="s">
        <v>26</v>
      </c>
      <c r="D25" s="8"/>
      <c r="E25" s="30">
        <v>0</v>
      </c>
      <c r="F25" s="30">
        <v>0</v>
      </c>
      <c r="G25" s="30">
        <v>0</v>
      </c>
      <c r="H25" s="30">
        <v>0</v>
      </c>
      <c r="I25" s="30">
        <v>0</v>
      </c>
    </row>
    <row r="26" spans="1:9" x14ac:dyDescent="0.25">
      <c r="A26" s="22">
        <v>10</v>
      </c>
      <c r="B26" s="22"/>
      <c r="C26" s="8" t="s">
        <v>27</v>
      </c>
      <c r="D26" s="8"/>
      <c r="E26" s="32">
        <v>0</v>
      </c>
      <c r="F26" s="32">
        <v>0</v>
      </c>
      <c r="G26" s="32">
        <v>0</v>
      </c>
      <c r="H26" s="32">
        <v>0</v>
      </c>
      <c r="I26" s="32">
        <v>0</v>
      </c>
    </row>
    <row r="27" spans="1:9" x14ac:dyDescent="0.25">
      <c r="A27" s="22">
        <v>11</v>
      </c>
      <c r="B27" s="22"/>
      <c r="C27" s="8" t="s">
        <v>28</v>
      </c>
      <c r="D27" s="8"/>
      <c r="E27" s="30">
        <v>0</v>
      </c>
      <c r="F27" s="30">
        <v>0</v>
      </c>
      <c r="G27" s="30">
        <v>0</v>
      </c>
      <c r="H27" s="30">
        <v>0</v>
      </c>
      <c r="I27" s="30">
        <v>0</v>
      </c>
    </row>
    <row r="28" spans="1:9" x14ac:dyDescent="0.25">
      <c r="A28" s="35"/>
      <c r="B28" s="35"/>
      <c r="C28" s="37"/>
      <c r="D28" s="37"/>
      <c r="E28" s="38"/>
      <c r="F28" s="38"/>
      <c r="G28" s="38"/>
      <c r="H28" s="38"/>
      <c r="I28" s="38"/>
    </row>
    <row r="29" spans="1:9" x14ac:dyDescent="0.25">
      <c r="A29" s="22"/>
      <c r="B29" s="22"/>
      <c r="C29" s="20" t="s">
        <v>29</v>
      </c>
      <c r="D29" s="8"/>
      <c r="E29" s="38"/>
      <c r="F29" s="38"/>
      <c r="G29" s="38"/>
      <c r="H29" s="38"/>
      <c r="I29" s="38"/>
    </row>
    <row r="30" spans="1:9" x14ac:dyDescent="0.25">
      <c r="A30" s="22">
        <v>12</v>
      </c>
      <c r="B30" s="22"/>
      <c r="C30" s="8" t="s">
        <v>30</v>
      </c>
      <c r="D30" s="8"/>
      <c r="E30" s="30">
        <v>0</v>
      </c>
      <c r="F30" s="30">
        <v>0</v>
      </c>
      <c r="G30" s="30">
        <v>0</v>
      </c>
      <c r="H30" s="30">
        <v>0</v>
      </c>
      <c r="I30" s="30">
        <v>0</v>
      </c>
    </row>
    <row r="31" spans="1:9" x14ac:dyDescent="0.25">
      <c r="A31" s="22">
        <v>13</v>
      </c>
      <c r="B31" s="22"/>
      <c r="C31" s="8" t="s">
        <v>31</v>
      </c>
      <c r="D31" s="8"/>
      <c r="E31" s="41">
        <v>-3.4799999999999998E-2</v>
      </c>
      <c r="F31" s="41">
        <v>-7.9799999999999996E-2</v>
      </c>
      <c r="G31" s="41">
        <v>-9.98E-2</v>
      </c>
      <c r="H31" s="41">
        <v>-0.17349999999999999</v>
      </c>
      <c r="I31" s="41">
        <v>-0.24049999999999999</v>
      </c>
    </row>
    <row r="32" spans="1:9" x14ac:dyDescent="0.25">
      <c r="A32" s="22">
        <v>14</v>
      </c>
      <c r="B32" s="22"/>
      <c r="C32" s="8" t="s">
        <v>32</v>
      </c>
      <c r="D32" s="8"/>
      <c r="E32" s="21">
        <v>-3.4799999999999998E-2</v>
      </c>
      <c r="F32" s="21">
        <v>-7.9799999999999996E-2</v>
      </c>
      <c r="G32" s="21">
        <v>-9.98E-2</v>
      </c>
      <c r="H32" s="21">
        <v>-0.17349999999999999</v>
      </c>
      <c r="I32" s="21">
        <v>-0.24049999999999999</v>
      </c>
    </row>
    <row r="33" spans="1:9" x14ac:dyDescent="0.25">
      <c r="A33" s="26"/>
      <c r="B33" s="26"/>
      <c r="C33" s="28"/>
      <c r="D33" s="28"/>
      <c r="E33" s="33"/>
      <c r="F33" s="33"/>
      <c r="G33" s="33"/>
      <c r="H33" s="33"/>
      <c r="I33" s="33"/>
    </row>
    <row r="34" spans="1:9" x14ac:dyDescent="0.25">
      <c r="A34" s="35"/>
      <c r="B34" s="35"/>
      <c r="C34" s="40" t="s">
        <v>33</v>
      </c>
      <c r="D34" s="37"/>
    </row>
    <row r="35" spans="1:9" x14ac:dyDescent="0.25">
      <c r="A35" s="22">
        <v>15</v>
      </c>
      <c r="B35" s="22"/>
      <c r="C35" s="37" t="s">
        <v>34</v>
      </c>
      <c r="D35" s="37"/>
      <c r="E35" s="21">
        <v>6.0823999999999998</v>
      </c>
      <c r="F35" s="21">
        <v>4.1316225414965997</v>
      </c>
      <c r="G35" s="21">
        <v>5.8419999999999996</v>
      </c>
      <c r="H35" s="21">
        <v>4.3594999999999997</v>
      </c>
      <c r="I35" s="21">
        <v>10.8139</v>
      </c>
    </row>
    <row r="36" spans="1:9" x14ac:dyDescent="0.25">
      <c r="A36" s="22">
        <v>16</v>
      </c>
      <c r="B36" s="22"/>
      <c r="C36" s="37" t="s">
        <v>35</v>
      </c>
      <c r="D36" s="37"/>
      <c r="E36" s="41">
        <v>4.4706000000000001</v>
      </c>
      <c r="F36" s="41">
        <v>3.0367425680000002</v>
      </c>
      <c r="G36" s="41">
        <v>4.2938999999999998</v>
      </c>
      <c r="H36" s="41">
        <v>3.2042000000000002</v>
      </c>
      <c r="I36" s="41">
        <v>7.9481999999999999</v>
      </c>
    </row>
    <row r="37" spans="1:9" x14ac:dyDescent="0.25">
      <c r="A37" s="22">
        <v>17</v>
      </c>
      <c r="B37" s="22"/>
      <c r="C37" s="37" t="s">
        <v>36</v>
      </c>
      <c r="D37" s="37"/>
      <c r="E37" s="21">
        <v>-1.6117999999999999</v>
      </c>
      <c r="F37" s="21">
        <v>-1.0948799734965999</v>
      </c>
      <c r="G37" s="21">
        <v>-1.5481</v>
      </c>
      <c r="H37" s="21">
        <v>-1.1553</v>
      </c>
      <c r="I37" s="21">
        <v>-2.8656999999999999</v>
      </c>
    </row>
    <row r="38" spans="1:9" x14ac:dyDescent="0.25">
      <c r="A38" s="26"/>
      <c r="B38" s="26"/>
      <c r="C38" s="28"/>
      <c r="D38" s="28"/>
      <c r="E38" s="42"/>
      <c r="F38" s="42"/>
      <c r="G38" s="42"/>
      <c r="H38" s="42"/>
      <c r="I38" s="42"/>
    </row>
    <row r="39" spans="1:9" x14ac:dyDescent="0.25">
      <c r="A39" s="22">
        <v>18</v>
      </c>
      <c r="B39" s="22"/>
      <c r="C39" s="8" t="s">
        <v>37</v>
      </c>
      <c r="D39" s="8"/>
      <c r="E39" s="21">
        <v>-6.0824293999999997</v>
      </c>
      <c r="F39" s="21">
        <v>-4.1316225414965997</v>
      </c>
      <c r="G39" s="21">
        <v>-5.8419999999999996</v>
      </c>
      <c r="H39" s="21">
        <v>-4.3593999999999999</v>
      </c>
      <c r="I39" s="21">
        <v>-10.814500000000001</v>
      </c>
    </row>
    <row r="40" spans="1:9" x14ac:dyDescent="0.25">
      <c r="A40" s="22"/>
      <c r="B40" s="22"/>
      <c r="E40" s="25"/>
      <c r="F40" s="25"/>
      <c r="G40" s="25"/>
      <c r="H40" s="25"/>
      <c r="I40" s="25"/>
    </row>
    <row r="41" spans="1:9" x14ac:dyDescent="0.25">
      <c r="A41" s="22"/>
      <c r="B41" s="22"/>
      <c r="C41" s="20" t="s">
        <v>38</v>
      </c>
      <c r="D41" s="8"/>
      <c r="E41" s="25"/>
      <c r="F41" s="25"/>
      <c r="G41" s="25"/>
      <c r="H41" s="25"/>
      <c r="I41" s="25"/>
    </row>
    <row r="42" spans="1:9" x14ac:dyDescent="0.25">
      <c r="A42" s="22">
        <v>19</v>
      </c>
      <c r="B42" s="22"/>
      <c r="C42" s="37" t="s">
        <v>39</v>
      </c>
      <c r="D42" s="37"/>
      <c r="E42" s="25">
        <v>0</v>
      </c>
      <c r="F42" s="25">
        <v>0</v>
      </c>
      <c r="G42" s="25">
        <v>0</v>
      </c>
      <c r="H42" s="25">
        <v>0</v>
      </c>
      <c r="I42" s="25">
        <v>0</v>
      </c>
    </row>
    <row r="43" spans="1:9" x14ac:dyDescent="0.25">
      <c r="A43" s="22">
        <v>20</v>
      </c>
      <c r="B43" s="22"/>
      <c r="C43" s="37" t="s">
        <v>40</v>
      </c>
      <c r="D43" s="37"/>
      <c r="E43" s="25">
        <v>0</v>
      </c>
      <c r="F43" s="25">
        <v>0</v>
      </c>
      <c r="G43" s="25">
        <v>0</v>
      </c>
      <c r="H43" s="25">
        <v>0</v>
      </c>
      <c r="I43" s="25">
        <v>0</v>
      </c>
    </row>
    <row r="44" spans="1:9" x14ac:dyDescent="0.25">
      <c r="A44" s="22">
        <v>21</v>
      </c>
      <c r="B44" s="22"/>
      <c r="C44" s="37" t="s">
        <v>41</v>
      </c>
      <c r="D44" s="37"/>
      <c r="E44" s="25">
        <v>0</v>
      </c>
      <c r="F44" s="25">
        <v>0</v>
      </c>
      <c r="G44" s="25">
        <v>0</v>
      </c>
      <c r="H44" s="25">
        <v>0</v>
      </c>
      <c r="I44" s="25">
        <v>0</v>
      </c>
    </row>
    <row r="45" spans="1:9" x14ac:dyDescent="0.25">
      <c r="A45" s="22">
        <v>22</v>
      </c>
      <c r="B45" s="22"/>
      <c r="C45" s="37" t="s">
        <v>42</v>
      </c>
      <c r="D45" s="37"/>
      <c r="E45" s="39">
        <v>0</v>
      </c>
      <c r="F45" s="39">
        <v>0</v>
      </c>
      <c r="G45" s="39">
        <v>0</v>
      </c>
      <c r="H45" s="39">
        <v>0.1</v>
      </c>
      <c r="I45" s="39">
        <v>-0.6</v>
      </c>
    </row>
    <row r="46" spans="1:9" x14ac:dyDescent="0.25">
      <c r="A46" s="22">
        <v>23</v>
      </c>
      <c r="B46" s="22"/>
      <c r="C46" s="37" t="s">
        <v>43</v>
      </c>
      <c r="D46" s="37"/>
      <c r="E46" s="25">
        <v>0</v>
      </c>
      <c r="F46" s="25">
        <v>0</v>
      </c>
      <c r="G46" s="25">
        <v>0</v>
      </c>
      <c r="H46" s="25">
        <v>0.1</v>
      </c>
      <c r="I46" s="25">
        <v>-0.6</v>
      </c>
    </row>
    <row r="47" spans="1:9" x14ac:dyDescent="0.25">
      <c r="A47" s="22"/>
      <c r="B47" s="22"/>
      <c r="E47" s="25"/>
      <c r="F47" s="25"/>
      <c r="G47" s="25"/>
      <c r="H47" s="25"/>
      <c r="I47" s="25"/>
    </row>
    <row r="48" spans="1:9" x14ac:dyDescent="0.25">
      <c r="A48" s="22">
        <v>24</v>
      </c>
      <c r="B48" s="22"/>
      <c r="C48" s="37" t="s">
        <v>44</v>
      </c>
      <c r="D48" s="37"/>
      <c r="E48" s="39">
        <v>6.0824293999999997</v>
      </c>
      <c r="F48" s="39">
        <v>4.1316225414965997</v>
      </c>
      <c r="G48" s="39">
        <v>5.8419999999999996</v>
      </c>
      <c r="H48" s="39">
        <v>4.3594999999999997</v>
      </c>
      <c r="I48" s="39">
        <v>10.8139</v>
      </c>
    </row>
    <row r="49" spans="1:9" x14ac:dyDescent="0.25">
      <c r="A49" s="35"/>
      <c r="B49" s="35"/>
      <c r="E49" s="44"/>
      <c r="F49" s="25"/>
      <c r="G49" s="44"/>
      <c r="H49" s="25"/>
      <c r="I49" s="25"/>
    </row>
    <row r="50" spans="1:9" ht="15.75" thickBot="1" x14ac:dyDescent="0.3">
      <c r="A50" s="22">
        <v>25</v>
      </c>
      <c r="B50" s="22"/>
      <c r="C50" s="37" t="s">
        <v>45</v>
      </c>
      <c r="D50" s="37"/>
      <c r="E50" s="45">
        <f>E48</f>
        <v>6.0824293999999997</v>
      </c>
      <c r="F50" s="45">
        <f>E50+F48</f>
        <v>10.214051941496599</v>
      </c>
      <c r="G50" s="45">
        <f>F50+G48</f>
        <v>16.056051941496598</v>
      </c>
      <c r="H50" s="45">
        <f>G50+H48</f>
        <v>20.415551941496599</v>
      </c>
      <c r="I50" s="45">
        <f>H50+I48</f>
        <v>31.229451941496599</v>
      </c>
    </row>
    <row r="51" spans="1:9" ht="15.75" thickTop="1" x14ac:dyDescent="0.25">
      <c r="A51" s="36"/>
      <c r="B51" s="36"/>
      <c r="E51" s="25"/>
      <c r="F51" s="25"/>
      <c r="G51" s="44"/>
      <c r="H51" s="25"/>
      <c r="I51" s="25"/>
    </row>
    <row r="52" spans="1:9" x14ac:dyDescent="0.25">
      <c r="G52" s="17"/>
    </row>
    <row r="53" spans="1:9" x14ac:dyDescent="0.25">
      <c r="G53" s="17"/>
    </row>
    <row r="54" spans="1:9" x14ac:dyDescent="0.25">
      <c r="G54" s="17"/>
    </row>
    <row r="55" spans="1:9" x14ac:dyDescent="0.25">
      <c r="G55" s="17"/>
    </row>
    <row r="56" spans="1:9" x14ac:dyDescent="0.25">
      <c r="G56" s="17"/>
    </row>
    <row r="57" spans="1:9" x14ac:dyDescent="0.25">
      <c r="G57" s="17"/>
      <c r="H57" s="25"/>
      <c r="I57" s="25"/>
    </row>
    <row r="58" spans="1:9" x14ac:dyDescent="0.25">
      <c r="G58" s="17"/>
    </row>
    <row r="59" spans="1:9" x14ac:dyDescent="0.25">
      <c r="G59" s="17"/>
    </row>
    <row r="60" spans="1:9" x14ac:dyDescent="0.25">
      <c r="G60" s="17"/>
    </row>
    <row r="61" spans="1:9" x14ac:dyDescent="0.25">
      <c r="G61" s="17"/>
    </row>
    <row r="62" spans="1:9" x14ac:dyDescent="0.25">
      <c r="G62" s="17"/>
    </row>
    <row r="63" spans="1:9" x14ac:dyDescent="0.25">
      <c r="G63" s="17"/>
    </row>
    <row r="64" spans="1:9" x14ac:dyDescent="0.25">
      <c r="G64" s="17"/>
    </row>
    <row r="65" spans="7:7" x14ac:dyDescent="0.25">
      <c r="G65" s="17"/>
    </row>
    <row r="66" spans="7:7" x14ac:dyDescent="0.25">
      <c r="G66" s="17"/>
    </row>
    <row r="67" spans="7:7" x14ac:dyDescent="0.25">
      <c r="G67" s="17"/>
    </row>
    <row r="68" spans="7:7" x14ac:dyDescent="0.25">
      <c r="G68" s="17"/>
    </row>
    <row r="69" spans="7:7" x14ac:dyDescent="0.25">
      <c r="G69" s="17"/>
    </row>
    <row r="70" spans="7:7" x14ac:dyDescent="0.25">
      <c r="G70" s="17"/>
    </row>
    <row r="71" spans="7:7" x14ac:dyDescent="0.25">
      <c r="G71" s="17"/>
    </row>
    <row r="72" spans="7:7" x14ac:dyDescent="0.25">
      <c r="G72" s="17"/>
    </row>
    <row r="73" spans="7:7" x14ac:dyDescent="0.25">
      <c r="G73" s="17"/>
    </row>
    <row r="74" spans="7:7" x14ac:dyDescent="0.25">
      <c r="G74" s="17"/>
    </row>
    <row r="75" spans="7:7" x14ac:dyDescent="0.25">
      <c r="G75" s="17"/>
    </row>
    <row r="76" spans="7:7" x14ac:dyDescent="0.25">
      <c r="G76" s="17"/>
    </row>
    <row r="77" spans="7:7" x14ac:dyDescent="0.25">
      <c r="G77" s="17"/>
    </row>
    <row r="78" spans="7:7" x14ac:dyDescent="0.25">
      <c r="G78" s="17"/>
    </row>
    <row r="79" spans="7:7" x14ac:dyDescent="0.25">
      <c r="G79" s="17"/>
    </row>
    <row r="80" spans="7:7" x14ac:dyDescent="0.25">
      <c r="G80" s="17"/>
    </row>
    <row r="81" spans="7:7" x14ac:dyDescent="0.25">
      <c r="G81" s="17"/>
    </row>
    <row r="82" spans="7:7" x14ac:dyDescent="0.25">
      <c r="G82" s="17"/>
    </row>
    <row r="83" spans="7:7" x14ac:dyDescent="0.25">
      <c r="G83" s="17"/>
    </row>
    <row r="84" spans="7:7" x14ac:dyDescent="0.25">
      <c r="G84" s="17"/>
    </row>
    <row r="85" spans="7:7" x14ac:dyDescent="0.25">
      <c r="G85" s="17"/>
    </row>
    <row r="86" spans="7:7" x14ac:dyDescent="0.25">
      <c r="G86" s="17"/>
    </row>
    <row r="87" spans="7:7" x14ac:dyDescent="0.25">
      <c r="G87" s="17"/>
    </row>
    <row r="88" spans="7:7" x14ac:dyDescent="0.25">
      <c r="G88" s="17"/>
    </row>
    <row r="89" spans="7:7" x14ac:dyDescent="0.25">
      <c r="G89" s="17"/>
    </row>
    <row r="90" spans="7:7" x14ac:dyDescent="0.25">
      <c r="G90" s="17"/>
    </row>
    <row r="91" spans="7:7" x14ac:dyDescent="0.25">
      <c r="G91" s="17"/>
    </row>
    <row r="92" spans="7:7" x14ac:dyDescent="0.25">
      <c r="G92" s="17"/>
    </row>
    <row r="93" spans="7:7" x14ac:dyDescent="0.25">
      <c r="G93" s="17"/>
    </row>
    <row r="94" spans="7:7" x14ac:dyDescent="0.25">
      <c r="G94" s="17"/>
    </row>
    <row r="95" spans="7:7" x14ac:dyDescent="0.25">
      <c r="G95" s="17"/>
    </row>
    <row r="96" spans="7:7" x14ac:dyDescent="0.25">
      <c r="G96" s="17"/>
    </row>
    <row r="97" spans="7:7" x14ac:dyDescent="0.25">
      <c r="G97" s="17"/>
    </row>
    <row r="98" spans="7:7" x14ac:dyDescent="0.25">
      <c r="G98" s="17"/>
    </row>
    <row r="99" spans="7:7" x14ac:dyDescent="0.25">
      <c r="G99" s="17"/>
    </row>
    <row r="100" spans="7:7" x14ac:dyDescent="0.25">
      <c r="G100" s="17"/>
    </row>
    <row r="101" spans="7:7" x14ac:dyDescent="0.25">
      <c r="G101" s="17"/>
    </row>
    <row r="102" spans="7:7" x14ac:dyDescent="0.25">
      <c r="G102" s="17"/>
    </row>
    <row r="103" spans="7:7" x14ac:dyDescent="0.25">
      <c r="G103" s="17"/>
    </row>
    <row r="104" spans="7:7" x14ac:dyDescent="0.25">
      <c r="G104" s="17"/>
    </row>
    <row r="105" spans="7:7" x14ac:dyDescent="0.25">
      <c r="G105" s="17"/>
    </row>
    <row r="106" spans="7:7" x14ac:dyDescent="0.25">
      <c r="G106" s="17"/>
    </row>
    <row r="107" spans="7:7" x14ac:dyDescent="0.25">
      <c r="G107" s="17"/>
    </row>
    <row r="108" spans="7:7" x14ac:dyDescent="0.25">
      <c r="G108" s="17"/>
    </row>
    <row r="109" spans="7:7" x14ac:dyDescent="0.25">
      <c r="G109" s="17"/>
    </row>
    <row r="110" spans="7:7" x14ac:dyDescent="0.25">
      <c r="G110" s="17"/>
    </row>
    <row r="111" spans="7:7" x14ac:dyDescent="0.25">
      <c r="G111" s="17"/>
    </row>
    <row r="112" spans="7:7" x14ac:dyDescent="0.25">
      <c r="G112" s="17"/>
    </row>
    <row r="113" spans="7:7" x14ac:dyDescent="0.25">
      <c r="G113" s="17"/>
    </row>
    <row r="114" spans="7:7" x14ac:dyDescent="0.25">
      <c r="G114" s="17"/>
    </row>
    <row r="115" spans="7:7" x14ac:dyDescent="0.25">
      <c r="G115" s="17"/>
    </row>
    <row r="116" spans="7:7" x14ac:dyDescent="0.25">
      <c r="G116" s="17"/>
    </row>
    <row r="117" spans="7:7" x14ac:dyDescent="0.25">
      <c r="G117" s="17"/>
    </row>
    <row r="118" spans="7:7" x14ac:dyDescent="0.25">
      <c r="G118" s="17"/>
    </row>
    <row r="119" spans="7:7" x14ac:dyDescent="0.25">
      <c r="G119" s="17"/>
    </row>
    <row r="120" spans="7:7" x14ac:dyDescent="0.25">
      <c r="G120" s="17"/>
    </row>
    <row r="121" spans="7:7" x14ac:dyDescent="0.25">
      <c r="G121" s="17"/>
    </row>
    <row r="122" spans="7:7" x14ac:dyDescent="0.25">
      <c r="G122" s="17"/>
    </row>
    <row r="123" spans="7:7" x14ac:dyDescent="0.25">
      <c r="G123" s="17"/>
    </row>
    <row r="124" spans="7:7" x14ac:dyDescent="0.25">
      <c r="G124" s="17"/>
    </row>
    <row r="125" spans="7:7" x14ac:dyDescent="0.25">
      <c r="G125" s="17"/>
    </row>
    <row r="126" spans="7:7" x14ac:dyDescent="0.25">
      <c r="G126" s="17"/>
    </row>
    <row r="127" spans="7:7" x14ac:dyDescent="0.25">
      <c r="G127" s="17"/>
    </row>
    <row r="128" spans="7:7" x14ac:dyDescent="0.25">
      <c r="G128" s="17"/>
    </row>
    <row r="129" spans="7:7" x14ac:dyDescent="0.25">
      <c r="G129" s="17"/>
    </row>
    <row r="130" spans="7:7" x14ac:dyDescent="0.25">
      <c r="G130" s="17"/>
    </row>
    <row r="131" spans="7:7" x14ac:dyDescent="0.25">
      <c r="G131" s="17"/>
    </row>
    <row r="132" spans="7:7" x14ac:dyDescent="0.25">
      <c r="G132" s="17"/>
    </row>
    <row r="133" spans="7:7" x14ac:dyDescent="0.25">
      <c r="G133" s="17"/>
    </row>
    <row r="134" spans="7:7" x14ac:dyDescent="0.25">
      <c r="G134" s="17"/>
    </row>
    <row r="135" spans="7:7" x14ac:dyDescent="0.25">
      <c r="G135" s="17"/>
    </row>
    <row r="136" spans="7:7" x14ac:dyDescent="0.25">
      <c r="G136" s="17"/>
    </row>
    <row r="137" spans="7:7" x14ac:dyDescent="0.25">
      <c r="G137" s="17"/>
    </row>
    <row r="138" spans="7:7" x14ac:dyDescent="0.25">
      <c r="G138" s="17"/>
    </row>
    <row r="139" spans="7:7" x14ac:dyDescent="0.25">
      <c r="G139" s="17"/>
    </row>
    <row r="140" spans="7:7" x14ac:dyDescent="0.25">
      <c r="G140" s="17"/>
    </row>
    <row r="141" spans="7:7" x14ac:dyDescent="0.25">
      <c r="G141" s="17"/>
    </row>
    <row r="142" spans="7:7" x14ac:dyDescent="0.25">
      <c r="G142" s="17"/>
    </row>
    <row r="143" spans="7:7" x14ac:dyDescent="0.25">
      <c r="G143" s="17"/>
    </row>
    <row r="144" spans="7:7" x14ac:dyDescent="0.25">
      <c r="G144" s="17"/>
    </row>
    <row r="145" spans="7:7" x14ac:dyDescent="0.25">
      <c r="G145" s="17"/>
    </row>
    <row r="146" spans="7:7" x14ac:dyDescent="0.25">
      <c r="G146" s="17"/>
    </row>
    <row r="147" spans="7:7" x14ac:dyDescent="0.25">
      <c r="G147" s="17"/>
    </row>
    <row r="148" spans="7:7" x14ac:dyDescent="0.25">
      <c r="G148" s="17"/>
    </row>
    <row r="149" spans="7:7" x14ac:dyDescent="0.25">
      <c r="G149" s="17"/>
    </row>
    <row r="150" spans="7:7" x14ac:dyDescent="0.25">
      <c r="G150" s="17"/>
    </row>
    <row r="151" spans="7:7" x14ac:dyDescent="0.25">
      <c r="G151" s="17"/>
    </row>
    <row r="152" spans="7:7" x14ac:dyDescent="0.25">
      <c r="G152" s="17"/>
    </row>
    <row r="153" spans="7:7" x14ac:dyDescent="0.25">
      <c r="G153" s="17"/>
    </row>
    <row r="154" spans="7:7" x14ac:dyDescent="0.25">
      <c r="G154" s="17"/>
    </row>
    <row r="155" spans="7:7" x14ac:dyDescent="0.25">
      <c r="G155" s="17"/>
    </row>
    <row r="156" spans="7:7" x14ac:dyDescent="0.25">
      <c r="G156" s="17"/>
    </row>
    <row r="157" spans="7:7" x14ac:dyDescent="0.25">
      <c r="G157" s="17"/>
    </row>
    <row r="158" spans="7:7" x14ac:dyDescent="0.25">
      <c r="G158" s="17"/>
    </row>
    <row r="159" spans="7:7" x14ac:dyDescent="0.25">
      <c r="G159" s="17"/>
    </row>
    <row r="160" spans="7:7" x14ac:dyDescent="0.25">
      <c r="G160" s="17"/>
    </row>
    <row r="161" spans="7:7" x14ac:dyDescent="0.25">
      <c r="G161" s="17"/>
    </row>
    <row r="162" spans="7:7" x14ac:dyDescent="0.25">
      <c r="G162" s="17"/>
    </row>
    <row r="163" spans="7:7" x14ac:dyDescent="0.25">
      <c r="G163" s="17"/>
    </row>
    <row r="164" spans="7:7" x14ac:dyDescent="0.25">
      <c r="G164" s="17"/>
    </row>
    <row r="165" spans="7:7" x14ac:dyDescent="0.25">
      <c r="G165" s="17"/>
    </row>
    <row r="166" spans="7:7" x14ac:dyDescent="0.25">
      <c r="G166" s="17"/>
    </row>
    <row r="167" spans="7:7" x14ac:dyDescent="0.25">
      <c r="G167" s="17"/>
    </row>
    <row r="168" spans="7:7" x14ac:dyDescent="0.25">
      <c r="G168" s="17"/>
    </row>
    <row r="169" spans="7:7" x14ac:dyDescent="0.25">
      <c r="G169" s="17"/>
    </row>
    <row r="170" spans="7:7" x14ac:dyDescent="0.25">
      <c r="G170" s="17"/>
    </row>
    <row r="171" spans="7:7" x14ac:dyDescent="0.25">
      <c r="G171" s="17"/>
    </row>
    <row r="172" spans="7:7" x14ac:dyDescent="0.25">
      <c r="G172" s="17"/>
    </row>
    <row r="173" spans="7:7" x14ac:dyDescent="0.25">
      <c r="G173" s="17"/>
    </row>
    <row r="174" spans="7:7" x14ac:dyDescent="0.25">
      <c r="G174" s="17"/>
    </row>
    <row r="175" spans="7:7" x14ac:dyDescent="0.25">
      <c r="G175" s="17"/>
    </row>
    <row r="176" spans="7:7" x14ac:dyDescent="0.25">
      <c r="G176" s="17"/>
    </row>
    <row r="177" spans="7:7" x14ac:dyDescent="0.25">
      <c r="G177" s="17"/>
    </row>
    <row r="178" spans="7:7" x14ac:dyDescent="0.25">
      <c r="G178" s="17"/>
    </row>
    <row r="179" spans="7:7" x14ac:dyDescent="0.25">
      <c r="G179" s="17"/>
    </row>
    <row r="180" spans="7:7" x14ac:dyDescent="0.25">
      <c r="G180" s="17"/>
    </row>
    <row r="181" spans="7:7" x14ac:dyDescent="0.25">
      <c r="G181" s="17"/>
    </row>
    <row r="182" spans="7:7" x14ac:dyDescent="0.25">
      <c r="G182" s="17"/>
    </row>
    <row r="183" spans="7:7" x14ac:dyDescent="0.25">
      <c r="G183" s="17"/>
    </row>
    <row r="184" spans="7:7" x14ac:dyDescent="0.25">
      <c r="G184" s="17"/>
    </row>
    <row r="185" spans="7:7" x14ac:dyDescent="0.25">
      <c r="G185" s="17"/>
    </row>
    <row r="186" spans="7:7" x14ac:dyDescent="0.25">
      <c r="G186" s="17"/>
    </row>
    <row r="187" spans="7:7" x14ac:dyDescent="0.25">
      <c r="G187" s="17"/>
    </row>
    <row r="188" spans="7:7" x14ac:dyDescent="0.25">
      <c r="G188" s="17"/>
    </row>
    <row r="189" spans="7:7" x14ac:dyDescent="0.25">
      <c r="G189" s="17"/>
    </row>
    <row r="190" spans="7:7" x14ac:dyDescent="0.25">
      <c r="G190" s="17"/>
    </row>
    <row r="191" spans="7:7" x14ac:dyDescent="0.25">
      <c r="G191" s="17"/>
    </row>
    <row r="192" spans="7:7" x14ac:dyDescent="0.25">
      <c r="G192" s="17"/>
    </row>
    <row r="193" spans="7:7" x14ac:dyDescent="0.25">
      <c r="G193" s="17"/>
    </row>
    <row r="194" spans="7:7" x14ac:dyDescent="0.25">
      <c r="G194" s="17"/>
    </row>
    <row r="195" spans="7:7" x14ac:dyDescent="0.25">
      <c r="G195" s="17"/>
    </row>
    <row r="196" spans="7:7" x14ac:dyDescent="0.25">
      <c r="G196" s="17"/>
    </row>
    <row r="197" spans="7:7" x14ac:dyDescent="0.25">
      <c r="G197" s="17"/>
    </row>
    <row r="198" spans="7:7" x14ac:dyDescent="0.25">
      <c r="G198" s="17"/>
    </row>
    <row r="199" spans="7:7" x14ac:dyDescent="0.25">
      <c r="G199" s="17"/>
    </row>
    <row r="200" spans="7:7" x14ac:dyDescent="0.25">
      <c r="G200" s="17"/>
    </row>
    <row r="201" spans="7:7" x14ac:dyDescent="0.25">
      <c r="G201" s="17"/>
    </row>
    <row r="202" spans="7:7" x14ac:dyDescent="0.25">
      <c r="G202" s="17"/>
    </row>
    <row r="203" spans="7:7" x14ac:dyDescent="0.25">
      <c r="G203" s="17"/>
    </row>
    <row r="204" spans="7:7" x14ac:dyDescent="0.25">
      <c r="G204" s="17"/>
    </row>
    <row r="205" spans="7:7" x14ac:dyDescent="0.25">
      <c r="G205" s="17"/>
    </row>
    <row r="206" spans="7:7" x14ac:dyDescent="0.25">
      <c r="G206" s="17"/>
    </row>
    <row r="207" spans="7:7" x14ac:dyDescent="0.25">
      <c r="G207" s="17"/>
    </row>
    <row r="208" spans="7:7" x14ac:dyDescent="0.25">
      <c r="G208" s="17"/>
    </row>
    <row r="209" spans="7:7" x14ac:dyDescent="0.25">
      <c r="G209" s="17"/>
    </row>
    <row r="210" spans="7:7" x14ac:dyDescent="0.25">
      <c r="G210" s="17"/>
    </row>
    <row r="211" spans="7:7" x14ac:dyDescent="0.25">
      <c r="G211" s="17"/>
    </row>
    <row r="212" spans="7:7" x14ac:dyDescent="0.25">
      <c r="G212" s="17"/>
    </row>
    <row r="213" spans="7:7" x14ac:dyDescent="0.25">
      <c r="G213" s="17"/>
    </row>
    <row r="214" spans="7:7" x14ac:dyDescent="0.25">
      <c r="G214" s="17"/>
    </row>
    <row r="215" spans="7:7" x14ac:dyDescent="0.25">
      <c r="G215" s="17"/>
    </row>
    <row r="216" spans="7:7" x14ac:dyDescent="0.25">
      <c r="G216" s="17"/>
    </row>
    <row r="217" spans="7:7" x14ac:dyDescent="0.25">
      <c r="G217" s="17"/>
    </row>
    <row r="218" spans="7:7" x14ac:dyDescent="0.25">
      <c r="G218" s="17"/>
    </row>
    <row r="219" spans="7:7" x14ac:dyDescent="0.25">
      <c r="G219" s="17"/>
    </row>
    <row r="220" spans="7:7" x14ac:dyDescent="0.25">
      <c r="G220" s="17"/>
    </row>
    <row r="221" spans="7:7" x14ac:dyDescent="0.25">
      <c r="G221" s="17"/>
    </row>
    <row r="222" spans="7:7" x14ac:dyDescent="0.25">
      <c r="G222" s="17"/>
    </row>
    <row r="223" spans="7:7" x14ac:dyDescent="0.25">
      <c r="G223" s="17"/>
    </row>
    <row r="224" spans="7:7" x14ac:dyDescent="0.25">
      <c r="G224" s="17"/>
    </row>
    <row r="225" spans="7:7" x14ac:dyDescent="0.25">
      <c r="G225" s="17"/>
    </row>
    <row r="226" spans="7:7" x14ac:dyDescent="0.25">
      <c r="G226" s="17"/>
    </row>
    <row r="227" spans="7:7" x14ac:dyDescent="0.25">
      <c r="G227" s="17"/>
    </row>
    <row r="228" spans="7:7" x14ac:dyDescent="0.25">
      <c r="G228" s="17"/>
    </row>
    <row r="229" spans="7:7" x14ac:dyDescent="0.25">
      <c r="G229" s="17"/>
    </row>
    <row r="230" spans="7:7" x14ac:dyDescent="0.25">
      <c r="G230" s="17"/>
    </row>
    <row r="231" spans="7:7" x14ac:dyDescent="0.25">
      <c r="G231" s="17"/>
    </row>
    <row r="232" spans="7:7" x14ac:dyDescent="0.25">
      <c r="G232" s="17"/>
    </row>
    <row r="233" spans="7:7" x14ac:dyDescent="0.25">
      <c r="G233" s="17"/>
    </row>
    <row r="234" spans="7:7" x14ac:dyDescent="0.25">
      <c r="G234" s="17"/>
    </row>
    <row r="235" spans="7:7" x14ac:dyDescent="0.25">
      <c r="G235" s="17"/>
    </row>
    <row r="236" spans="7:7" x14ac:dyDescent="0.25">
      <c r="G236" s="17"/>
    </row>
    <row r="237" spans="7:7" x14ac:dyDescent="0.25">
      <c r="G237" s="17"/>
    </row>
    <row r="238" spans="7:7" x14ac:dyDescent="0.25">
      <c r="G238" s="17"/>
    </row>
    <row r="239" spans="7:7" x14ac:dyDescent="0.25">
      <c r="G239" s="17"/>
    </row>
    <row r="240" spans="7:7" x14ac:dyDescent="0.25">
      <c r="G240" s="17"/>
    </row>
    <row r="241" spans="7:7" x14ac:dyDescent="0.25">
      <c r="G241" s="17"/>
    </row>
    <row r="242" spans="7:7" x14ac:dyDescent="0.25">
      <c r="G242" s="17"/>
    </row>
    <row r="243" spans="7:7" x14ac:dyDescent="0.25">
      <c r="G243" s="17"/>
    </row>
    <row r="244" spans="7:7" x14ac:dyDescent="0.25">
      <c r="G244" s="17"/>
    </row>
    <row r="245" spans="7:7" x14ac:dyDescent="0.25">
      <c r="G245" s="17"/>
    </row>
    <row r="246" spans="7:7" x14ac:dyDescent="0.25">
      <c r="G246" s="17"/>
    </row>
    <row r="247" spans="7:7" x14ac:dyDescent="0.25">
      <c r="G247" s="17"/>
    </row>
    <row r="248" spans="7:7" x14ac:dyDescent="0.25">
      <c r="G248" s="17"/>
    </row>
    <row r="249" spans="7:7" x14ac:dyDescent="0.25">
      <c r="G249" s="17"/>
    </row>
    <row r="250" spans="7:7" x14ac:dyDescent="0.25">
      <c r="G250" s="17"/>
    </row>
    <row r="251" spans="7:7" x14ac:dyDescent="0.25">
      <c r="G251" s="17"/>
    </row>
    <row r="252" spans="7:7" x14ac:dyDescent="0.25">
      <c r="G252" s="17"/>
    </row>
    <row r="253" spans="7:7" x14ac:dyDescent="0.25">
      <c r="G253" s="17"/>
    </row>
    <row r="254" spans="7:7" x14ac:dyDescent="0.25">
      <c r="G254" s="17"/>
    </row>
    <row r="255" spans="7:7" x14ac:dyDescent="0.25">
      <c r="G255" s="17"/>
    </row>
    <row r="256" spans="7:7" x14ac:dyDescent="0.25">
      <c r="G256" s="17"/>
    </row>
    <row r="257" spans="7:7" x14ac:dyDescent="0.25">
      <c r="G257" s="17"/>
    </row>
    <row r="258" spans="7:7" x14ac:dyDescent="0.25">
      <c r="G258" s="17"/>
    </row>
    <row r="259" spans="7:7" x14ac:dyDescent="0.25">
      <c r="G259" s="17"/>
    </row>
    <row r="260" spans="7:7" x14ac:dyDescent="0.25">
      <c r="G260" s="17"/>
    </row>
    <row r="261" spans="7:7" x14ac:dyDescent="0.25">
      <c r="G261" s="17"/>
    </row>
    <row r="262" spans="7:7" x14ac:dyDescent="0.25">
      <c r="G262" s="17"/>
    </row>
    <row r="263" spans="7:7" x14ac:dyDescent="0.25">
      <c r="G263" s="17"/>
    </row>
    <row r="264" spans="7:7" x14ac:dyDescent="0.25">
      <c r="G264" s="17"/>
    </row>
    <row r="265" spans="7:7" x14ac:dyDescent="0.25">
      <c r="G265" s="17"/>
    </row>
    <row r="266" spans="7:7" x14ac:dyDescent="0.25">
      <c r="G266" s="17"/>
    </row>
    <row r="267" spans="7:7" x14ac:dyDescent="0.25">
      <c r="G267" s="17"/>
    </row>
    <row r="268" spans="7:7" x14ac:dyDescent="0.25">
      <c r="G268" s="17"/>
    </row>
    <row r="269" spans="7:7" x14ac:dyDescent="0.25">
      <c r="G269" s="17"/>
    </row>
    <row r="270" spans="7:7" x14ac:dyDescent="0.25">
      <c r="G270" s="17"/>
    </row>
    <row r="271" spans="7:7" x14ac:dyDescent="0.25">
      <c r="G271" s="17"/>
    </row>
    <row r="272" spans="7:7" x14ac:dyDescent="0.25">
      <c r="G272" s="17"/>
    </row>
    <row r="273" spans="7:7" x14ac:dyDescent="0.25">
      <c r="G273" s="17"/>
    </row>
    <row r="274" spans="7:7" x14ac:dyDescent="0.25">
      <c r="G274" s="17"/>
    </row>
    <row r="275" spans="7:7" x14ac:dyDescent="0.25">
      <c r="G275" s="17"/>
    </row>
    <row r="276" spans="7:7" x14ac:dyDescent="0.25">
      <c r="G276" s="17"/>
    </row>
    <row r="277" spans="7:7" x14ac:dyDescent="0.25">
      <c r="G277" s="17"/>
    </row>
    <row r="278" spans="7:7" x14ac:dyDescent="0.25">
      <c r="G278" s="17"/>
    </row>
    <row r="279" spans="7:7" x14ac:dyDescent="0.25">
      <c r="G279" s="17"/>
    </row>
    <row r="280" spans="7:7" x14ac:dyDescent="0.25">
      <c r="G280" s="17"/>
    </row>
    <row r="281" spans="7:7" x14ac:dyDescent="0.25">
      <c r="G281" s="17"/>
    </row>
    <row r="282" spans="7:7" x14ac:dyDescent="0.25">
      <c r="G282" s="17"/>
    </row>
    <row r="283" spans="7:7" x14ac:dyDescent="0.25">
      <c r="G283" s="17"/>
    </row>
    <row r="284" spans="7:7" x14ac:dyDescent="0.25">
      <c r="G284" s="17"/>
    </row>
    <row r="285" spans="7:7" x14ac:dyDescent="0.25">
      <c r="G285" s="17"/>
    </row>
    <row r="286" spans="7:7" x14ac:dyDescent="0.25">
      <c r="G286" s="17"/>
    </row>
    <row r="287" spans="7:7" x14ac:dyDescent="0.25">
      <c r="G287" s="17"/>
    </row>
    <row r="288" spans="7:7" x14ac:dyDescent="0.25">
      <c r="G288" s="17"/>
    </row>
    <row r="289" spans="7:7" x14ac:dyDescent="0.25">
      <c r="G289" s="17"/>
    </row>
    <row r="290" spans="7:7" x14ac:dyDescent="0.25">
      <c r="G290" s="17"/>
    </row>
    <row r="291" spans="7:7" x14ac:dyDescent="0.25">
      <c r="G291" s="17"/>
    </row>
    <row r="292" spans="7:7" x14ac:dyDescent="0.25">
      <c r="G292" s="17"/>
    </row>
    <row r="293" spans="7:7" x14ac:dyDescent="0.25">
      <c r="G293" s="17"/>
    </row>
    <row r="294" spans="7:7" x14ac:dyDescent="0.25">
      <c r="G294" s="17"/>
    </row>
    <row r="295" spans="7:7" x14ac:dyDescent="0.25">
      <c r="G295" s="17"/>
    </row>
    <row r="296" spans="7:7" x14ac:dyDescent="0.25">
      <c r="G296" s="17"/>
    </row>
    <row r="297" spans="7:7" x14ac:dyDescent="0.25">
      <c r="G297" s="17"/>
    </row>
    <row r="298" spans="7:7" x14ac:dyDescent="0.25">
      <c r="G298" s="17"/>
    </row>
    <row r="299" spans="7:7" x14ac:dyDescent="0.25">
      <c r="G299" s="17"/>
    </row>
    <row r="300" spans="7:7" x14ac:dyDescent="0.25">
      <c r="G300" s="17"/>
    </row>
    <row r="301" spans="7:7" x14ac:dyDescent="0.25">
      <c r="G301" s="17"/>
    </row>
    <row r="302" spans="7:7" x14ac:dyDescent="0.25">
      <c r="G302" s="17"/>
    </row>
    <row r="303" spans="7:7" x14ac:dyDescent="0.25">
      <c r="G303" s="17"/>
    </row>
    <row r="304" spans="7:7" x14ac:dyDescent="0.25">
      <c r="G304" s="17"/>
    </row>
    <row r="305" spans="7:7" x14ac:dyDescent="0.25">
      <c r="G305" s="17"/>
    </row>
    <row r="306" spans="7:7" x14ac:dyDescent="0.25">
      <c r="G306" s="17"/>
    </row>
    <row r="307" spans="7:7" x14ac:dyDescent="0.25">
      <c r="G307" s="17"/>
    </row>
    <row r="308" spans="7:7" x14ac:dyDescent="0.25">
      <c r="G308" s="17"/>
    </row>
    <row r="309" spans="7:7" x14ac:dyDescent="0.25">
      <c r="G309" s="17"/>
    </row>
    <row r="310" spans="7:7" x14ac:dyDescent="0.25">
      <c r="G310" s="17"/>
    </row>
    <row r="311" spans="7:7" x14ac:dyDescent="0.25">
      <c r="G311" s="17"/>
    </row>
    <row r="312" spans="7:7" x14ac:dyDescent="0.25">
      <c r="G312" s="17"/>
    </row>
    <row r="313" spans="7:7" x14ac:dyDescent="0.25">
      <c r="G313" s="17"/>
    </row>
    <row r="314" spans="7:7" x14ac:dyDescent="0.25">
      <c r="G314" s="17"/>
    </row>
    <row r="315" spans="7:7" x14ac:dyDescent="0.25">
      <c r="G315" s="17"/>
    </row>
    <row r="316" spans="7:7" x14ac:dyDescent="0.25">
      <c r="G316" s="17"/>
    </row>
    <row r="317" spans="7:7" x14ac:dyDescent="0.25">
      <c r="G317" s="17"/>
    </row>
    <row r="318" spans="7:7" x14ac:dyDescent="0.25">
      <c r="G318" s="17"/>
    </row>
  </sheetData>
  <mergeCells count="3">
    <mergeCell ref="A6:I6"/>
    <mergeCell ref="A7:I7"/>
    <mergeCell ref="A8:I8"/>
  </mergeCells>
  <pageMargins left="0.7" right="0.7" top="0.75" bottom="0.75" header="0.3" footer="0.3"/>
  <pageSetup scale="83" orientation="portrait" r:id="rId1"/>
  <headerFooter>
    <oddHeader>&amp;R&amp;"Arial,Regular"&amp;10Filed: 2022-10-31
EB-2022-0200
Exhibit 9
Tab 2
Schedule 1
Attachment 4
Page 5 of 8</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D0EA6-3FAA-4EFB-8381-94F5562650D7}">
  <sheetPr>
    <pageSetUpPr fitToPage="1"/>
  </sheetPr>
  <dimension ref="A1:I319"/>
  <sheetViews>
    <sheetView view="pageLayout" zoomScaleNormal="100" workbookViewId="0">
      <selection activeCell="C2" sqref="C2"/>
    </sheetView>
  </sheetViews>
  <sheetFormatPr defaultRowHeight="15" x14ac:dyDescent="0.25"/>
  <cols>
    <col min="1" max="1" width="5.140625" style="43" bestFit="1" customWidth="1"/>
    <col min="2" max="2" width="2.7109375" style="43" customWidth="1"/>
    <col min="3" max="3" width="44.7109375" style="43" customWidth="1"/>
    <col min="4" max="4" width="2.140625" style="43" customWidth="1"/>
    <col min="5" max="6" width="10" style="4" bestFit="1" customWidth="1"/>
    <col min="7" max="8" width="11.28515625" style="4" bestFit="1" customWidth="1"/>
    <col min="9" max="9" width="12.28515625" style="4" customWidth="1"/>
  </cols>
  <sheetData>
    <row r="1" spans="1:9" x14ac:dyDescent="0.25">
      <c r="A1" s="6"/>
      <c r="B1" s="6"/>
      <c r="C1" s="7"/>
      <c r="D1" s="7"/>
      <c r="E1" s="3"/>
      <c r="F1" s="3"/>
      <c r="I1" s="5"/>
    </row>
    <row r="2" spans="1:9" x14ac:dyDescent="0.25">
      <c r="A2" s="46"/>
      <c r="B2" s="46"/>
      <c r="C2" s="37"/>
      <c r="D2" s="37"/>
      <c r="E2" s="3"/>
      <c r="F2" s="3"/>
      <c r="G2" s="47"/>
      <c r="H2" s="47"/>
    </row>
    <row r="3" spans="1:9" x14ac:dyDescent="0.25">
      <c r="A3" s="46"/>
      <c r="B3" s="46"/>
      <c r="C3" s="37"/>
      <c r="D3" s="37"/>
      <c r="E3" s="3"/>
      <c r="F3" s="3"/>
      <c r="G3" s="47"/>
      <c r="H3" s="47"/>
    </row>
    <row r="4" spans="1:9" x14ac:dyDescent="0.25">
      <c r="A4" s="46"/>
      <c r="B4" s="46"/>
      <c r="C4" s="37"/>
      <c r="D4" s="37"/>
      <c r="E4" s="3"/>
      <c r="F4" s="3"/>
      <c r="G4" s="47"/>
      <c r="H4" s="47"/>
    </row>
    <row r="5" spans="1:9" x14ac:dyDescent="0.25">
      <c r="A5" s="46"/>
      <c r="B5" s="46"/>
      <c r="C5" s="37"/>
      <c r="D5" s="37"/>
      <c r="E5" s="3"/>
      <c r="F5" s="3"/>
      <c r="G5" s="47"/>
      <c r="H5" s="47"/>
    </row>
    <row r="6" spans="1:9" x14ac:dyDescent="0.25">
      <c r="A6" s="69" t="s">
        <v>0</v>
      </c>
      <c r="B6" s="69"/>
      <c r="C6" s="72"/>
      <c r="D6" s="72"/>
      <c r="E6" s="72"/>
      <c r="F6" s="72"/>
      <c r="G6" s="72"/>
      <c r="H6" s="72"/>
      <c r="I6" s="72"/>
    </row>
    <row r="7" spans="1:9" x14ac:dyDescent="0.25">
      <c r="A7" s="70" t="s">
        <v>1</v>
      </c>
      <c r="B7" s="70"/>
      <c r="C7" s="70"/>
      <c r="D7" s="70"/>
      <c r="E7" s="70"/>
      <c r="F7" s="70"/>
      <c r="G7" s="70"/>
      <c r="H7" s="70"/>
      <c r="I7" s="70"/>
    </row>
    <row r="8" spans="1:9" x14ac:dyDescent="0.25">
      <c r="A8" s="71" t="s">
        <v>54</v>
      </c>
      <c r="B8" s="71"/>
      <c r="C8" s="71"/>
      <c r="D8" s="71"/>
      <c r="E8" s="71"/>
      <c r="F8" s="71"/>
      <c r="G8" s="71"/>
      <c r="H8" s="71"/>
      <c r="I8" s="71"/>
    </row>
    <row r="9" spans="1:9" x14ac:dyDescent="0.25">
      <c r="A9" s="8"/>
      <c r="B9" s="8"/>
      <c r="C9" s="9"/>
      <c r="D9" s="9"/>
      <c r="E9" s="10"/>
      <c r="F9" s="10"/>
      <c r="G9" s="10"/>
      <c r="H9" s="10"/>
      <c r="I9" s="10"/>
    </row>
    <row r="10" spans="1:9" ht="26.25" x14ac:dyDescent="0.25">
      <c r="A10" s="11" t="s">
        <v>3</v>
      </c>
      <c r="B10" s="12"/>
      <c r="C10" s="13" t="str">
        <f>Sheet1!C10</f>
        <v>Particulars ($ millions)</v>
      </c>
      <c r="D10" s="14"/>
      <c r="E10" s="11" t="s">
        <v>5</v>
      </c>
      <c r="F10" s="11" t="s">
        <v>6</v>
      </c>
      <c r="G10" s="11" t="s">
        <v>7</v>
      </c>
      <c r="H10" s="11" t="s">
        <v>8</v>
      </c>
      <c r="I10" s="11" t="s">
        <v>9</v>
      </c>
    </row>
    <row r="11" spans="1:9" x14ac:dyDescent="0.25">
      <c r="A11" s="15"/>
      <c r="B11" s="15"/>
      <c r="C11" s="16"/>
      <c r="D11" s="16"/>
      <c r="E11" s="4" t="s">
        <v>10</v>
      </c>
      <c r="F11" s="4" t="s">
        <v>11</v>
      </c>
      <c r="G11" s="17" t="s">
        <v>12</v>
      </c>
      <c r="H11" s="18" t="s">
        <v>13</v>
      </c>
      <c r="I11" s="4" t="s">
        <v>14</v>
      </c>
    </row>
    <row r="12" spans="1:9" x14ac:dyDescent="0.25">
      <c r="A12" s="19"/>
      <c r="B12" s="19"/>
      <c r="C12" s="20" t="s">
        <v>15</v>
      </c>
      <c r="D12" s="8"/>
      <c r="G12" s="17"/>
      <c r="H12" s="21"/>
    </row>
    <row r="13" spans="1:9" x14ac:dyDescent="0.25">
      <c r="A13" s="22">
        <v>1</v>
      </c>
      <c r="B13" s="22"/>
      <c r="C13" s="8" t="s">
        <v>16</v>
      </c>
      <c r="D13" s="8"/>
      <c r="E13" s="30">
        <v>0</v>
      </c>
      <c r="F13" s="21">
        <v>-2.2107990000000002</v>
      </c>
      <c r="G13" s="21">
        <v>-5.0437000000000003</v>
      </c>
      <c r="H13" s="21">
        <v>-7.1757999999999997</v>
      </c>
      <c r="I13" s="21">
        <v>-11.3116</v>
      </c>
    </row>
    <row r="14" spans="1:9" x14ac:dyDescent="0.25">
      <c r="A14" s="22">
        <v>2</v>
      </c>
      <c r="B14" s="22"/>
      <c r="C14" s="8" t="s">
        <v>17</v>
      </c>
      <c r="D14" s="8"/>
      <c r="E14" s="24">
        <v>6.2E-2</v>
      </c>
      <c r="F14" s="24">
        <v>6.2E-2</v>
      </c>
      <c r="G14" s="24">
        <v>6.2E-2</v>
      </c>
      <c r="H14" s="24">
        <v>6.2E-2</v>
      </c>
      <c r="I14" s="24">
        <v>6.2E-2</v>
      </c>
    </row>
    <row r="15" spans="1:9" x14ac:dyDescent="0.25">
      <c r="A15" s="22">
        <v>3</v>
      </c>
      <c r="B15" s="22"/>
      <c r="C15" s="8" t="s">
        <v>18</v>
      </c>
      <c r="D15" s="8"/>
      <c r="E15" s="30">
        <v>0</v>
      </c>
      <c r="F15" s="25">
        <v>-0.1371</v>
      </c>
      <c r="G15" s="25">
        <v>-0.31269999999999998</v>
      </c>
      <c r="H15" s="25">
        <v>-0.44490000000000002</v>
      </c>
      <c r="I15" s="25">
        <v>-0.70130000000000003</v>
      </c>
    </row>
    <row r="16" spans="1:9" x14ac:dyDescent="0.25">
      <c r="A16" s="26"/>
      <c r="B16" s="26"/>
      <c r="C16" s="28"/>
      <c r="D16" s="28"/>
      <c r="E16" s="29"/>
      <c r="F16" s="29"/>
      <c r="G16" s="29"/>
      <c r="H16" s="29"/>
      <c r="I16" s="29"/>
    </row>
    <row r="17" spans="1:9" x14ac:dyDescent="0.25">
      <c r="A17" s="22"/>
      <c r="B17" s="22"/>
      <c r="C17" s="20" t="s">
        <v>19</v>
      </c>
      <c r="D17" s="8"/>
      <c r="E17" s="3"/>
      <c r="F17" s="3"/>
      <c r="G17" s="3"/>
      <c r="H17" s="3"/>
      <c r="I17" s="3"/>
    </row>
    <row r="18" spans="1:9" x14ac:dyDescent="0.25">
      <c r="A18" s="22">
        <v>4</v>
      </c>
      <c r="B18" s="22"/>
      <c r="C18" s="8" t="s">
        <v>20</v>
      </c>
      <c r="D18" s="8"/>
      <c r="E18" s="30">
        <v>0</v>
      </c>
      <c r="F18" s="30">
        <v>0</v>
      </c>
      <c r="G18" s="30">
        <v>0</v>
      </c>
      <c r="H18" s="30">
        <v>0</v>
      </c>
      <c r="I18" s="30">
        <v>0</v>
      </c>
    </row>
    <row r="19" spans="1:9" x14ac:dyDescent="0.25">
      <c r="A19" s="22">
        <v>5</v>
      </c>
      <c r="B19" s="22"/>
      <c r="C19" s="31" t="s">
        <v>21</v>
      </c>
      <c r="D19" s="31"/>
      <c r="E19" s="30">
        <v>0</v>
      </c>
      <c r="F19" s="21">
        <v>3.3341212104898501</v>
      </c>
      <c r="G19" s="21">
        <v>4.5133226023043402</v>
      </c>
      <c r="H19" s="21">
        <v>5.0143000000000004</v>
      </c>
      <c r="I19" s="21">
        <v>8.3034870604853701</v>
      </c>
    </row>
    <row r="20" spans="1:9" x14ac:dyDescent="0.25">
      <c r="A20" s="22">
        <v>6</v>
      </c>
      <c r="B20" s="22"/>
      <c r="C20" s="8" t="s">
        <v>22</v>
      </c>
      <c r="D20" s="8"/>
      <c r="E20" s="30">
        <v>0</v>
      </c>
      <c r="F20" s="21">
        <v>-4.0500000000000001E-2</v>
      </c>
      <c r="G20" s="21">
        <v>0.1802</v>
      </c>
      <c r="H20" s="21">
        <v>0.20710000000000001</v>
      </c>
      <c r="I20" s="21">
        <v>-0.2278</v>
      </c>
    </row>
    <row r="21" spans="1:9" x14ac:dyDescent="0.25">
      <c r="A21" s="22">
        <v>7</v>
      </c>
      <c r="B21" s="22"/>
      <c r="C21" s="8" t="s">
        <v>23</v>
      </c>
      <c r="D21" s="8"/>
      <c r="E21" s="32">
        <v>0</v>
      </c>
      <c r="F21" s="32">
        <v>0</v>
      </c>
      <c r="G21" s="32">
        <v>0</v>
      </c>
      <c r="H21" s="32">
        <v>0</v>
      </c>
      <c r="I21" s="32">
        <v>0</v>
      </c>
    </row>
    <row r="22" spans="1:9" x14ac:dyDescent="0.25">
      <c r="A22" s="22">
        <v>8</v>
      </c>
      <c r="B22" s="22"/>
      <c r="C22" s="8" t="s">
        <v>24</v>
      </c>
      <c r="D22" s="8"/>
      <c r="E22" s="30">
        <v>0</v>
      </c>
      <c r="F22" s="21">
        <v>3.2936209999999999</v>
      </c>
      <c r="G22" s="21">
        <v>4.6935229999999999</v>
      </c>
      <c r="H22" s="21">
        <v>5.2214</v>
      </c>
      <c r="I22" s="21">
        <v>8.0756870000000003</v>
      </c>
    </row>
    <row r="23" spans="1:9" x14ac:dyDescent="0.25">
      <c r="A23" s="26"/>
      <c r="B23" s="26"/>
      <c r="C23" s="28"/>
      <c r="D23" s="28"/>
      <c r="E23" s="33"/>
      <c r="F23" s="33"/>
      <c r="G23" s="33"/>
      <c r="H23" s="33"/>
      <c r="I23" s="33"/>
    </row>
    <row r="24" spans="1:9" x14ac:dyDescent="0.25">
      <c r="A24" s="22"/>
      <c r="B24" s="22"/>
      <c r="C24" s="20" t="s">
        <v>25</v>
      </c>
      <c r="D24" s="8"/>
      <c r="E24" s="34"/>
      <c r="F24" s="34"/>
      <c r="G24" s="34"/>
      <c r="H24" s="34"/>
      <c r="I24" s="34"/>
    </row>
    <row r="25" spans="1:9" x14ac:dyDescent="0.25">
      <c r="A25" s="22">
        <v>9</v>
      </c>
      <c r="B25" s="22"/>
      <c r="C25" s="8" t="s">
        <v>26</v>
      </c>
      <c r="D25" s="8"/>
      <c r="E25" s="30">
        <v>0</v>
      </c>
      <c r="F25" s="30">
        <v>0</v>
      </c>
      <c r="G25" s="30">
        <v>0</v>
      </c>
      <c r="H25" s="30">
        <v>0</v>
      </c>
      <c r="I25" s="30">
        <v>0</v>
      </c>
    </row>
    <row r="26" spans="1:9" x14ac:dyDescent="0.25">
      <c r="A26" s="22">
        <v>10</v>
      </c>
      <c r="B26" s="22"/>
      <c r="C26" s="8" t="s">
        <v>27</v>
      </c>
      <c r="D26" s="8"/>
      <c r="E26" s="32">
        <v>0</v>
      </c>
      <c r="F26" s="32">
        <v>0</v>
      </c>
      <c r="G26" s="32">
        <v>0</v>
      </c>
      <c r="H26" s="32">
        <v>0</v>
      </c>
      <c r="I26" s="32">
        <v>0</v>
      </c>
    </row>
    <row r="27" spans="1:9" x14ac:dyDescent="0.25">
      <c r="A27" s="22">
        <v>11</v>
      </c>
      <c r="B27" s="22"/>
      <c r="C27" s="8" t="s">
        <v>28</v>
      </c>
      <c r="D27" s="8"/>
      <c r="E27" s="30">
        <v>0</v>
      </c>
      <c r="F27" s="30">
        <v>0</v>
      </c>
      <c r="G27" s="30">
        <v>0</v>
      </c>
      <c r="H27" s="30">
        <v>0</v>
      </c>
      <c r="I27" s="30">
        <v>0</v>
      </c>
    </row>
    <row r="28" spans="1:9" x14ac:dyDescent="0.25">
      <c r="A28" s="35"/>
      <c r="B28" s="35"/>
      <c r="C28" s="37"/>
      <c r="D28" s="37"/>
      <c r="E28" s="38"/>
      <c r="F28" s="38"/>
      <c r="G28" s="38"/>
      <c r="H28" s="38"/>
      <c r="I28" s="38"/>
    </row>
    <row r="29" spans="1:9" x14ac:dyDescent="0.25">
      <c r="A29" s="22"/>
      <c r="B29" s="22"/>
      <c r="C29" s="20" t="s">
        <v>29</v>
      </c>
      <c r="D29" s="8"/>
      <c r="E29" s="38"/>
      <c r="F29" s="38"/>
      <c r="G29" s="38"/>
      <c r="H29" s="38"/>
      <c r="I29" s="38"/>
    </row>
    <row r="30" spans="1:9" x14ac:dyDescent="0.25">
      <c r="A30" s="22">
        <v>12</v>
      </c>
      <c r="B30" s="22"/>
      <c r="C30" s="8" t="s">
        <v>30</v>
      </c>
      <c r="D30" s="8"/>
      <c r="E30" s="30">
        <v>0</v>
      </c>
      <c r="F30" s="21">
        <v>-0.65490000000000004</v>
      </c>
      <c r="G30" s="21">
        <v>-0.67030000000000001</v>
      </c>
      <c r="H30" s="21">
        <v>-0.7198</v>
      </c>
      <c r="I30" s="21">
        <v>-1.2125999999999999</v>
      </c>
    </row>
    <row r="31" spans="1:9" x14ac:dyDescent="0.25">
      <c r="A31" s="22">
        <v>13</v>
      </c>
      <c r="B31" s="22"/>
      <c r="C31" s="8" t="s">
        <v>31</v>
      </c>
      <c r="D31" s="8"/>
      <c r="E31" s="32">
        <v>0</v>
      </c>
      <c r="F31" s="41">
        <v>1.7100000000000001E-2</v>
      </c>
      <c r="G31" s="41">
        <v>3.9E-2</v>
      </c>
      <c r="H31" s="41">
        <v>5.5500000000000001E-2</v>
      </c>
      <c r="I31" s="41">
        <v>8.7499999999999994E-2</v>
      </c>
    </row>
    <row r="32" spans="1:9" x14ac:dyDescent="0.25">
      <c r="A32" s="22">
        <v>14</v>
      </c>
      <c r="B32" s="22"/>
      <c r="C32" s="8" t="s">
        <v>32</v>
      </c>
      <c r="D32" s="8"/>
      <c r="E32" s="30">
        <v>0</v>
      </c>
      <c r="F32" s="21">
        <v>-0.63780000000000003</v>
      </c>
      <c r="G32" s="21">
        <v>-0.63129999999999997</v>
      </c>
      <c r="H32" s="21">
        <v>-0.6643</v>
      </c>
      <c r="I32" s="21">
        <v>-1.1251</v>
      </c>
    </row>
    <row r="33" spans="1:9" x14ac:dyDescent="0.25">
      <c r="A33" s="26"/>
      <c r="B33" s="26"/>
      <c r="C33" s="28"/>
      <c r="D33" s="28"/>
      <c r="E33" s="33"/>
      <c r="F33" s="33"/>
      <c r="G33" s="33"/>
      <c r="H33" s="33"/>
      <c r="I33" s="33"/>
    </row>
    <row r="34" spans="1:9" x14ac:dyDescent="0.25">
      <c r="A34" s="35"/>
      <c r="B34" s="35"/>
      <c r="C34" s="40" t="s">
        <v>33</v>
      </c>
      <c r="D34" s="37"/>
    </row>
    <row r="35" spans="1:9" x14ac:dyDescent="0.25">
      <c r="A35" s="22">
        <v>15</v>
      </c>
      <c r="B35" s="22"/>
      <c r="C35" s="37" t="s">
        <v>34</v>
      </c>
      <c r="D35" s="37"/>
      <c r="E35" s="30">
        <v>0</v>
      </c>
      <c r="F35" s="21">
        <v>-3.4268999999999998</v>
      </c>
      <c r="G35" s="21">
        <v>-5.1013999999999999</v>
      </c>
      <c r="H35" s="21">
        <v>-5.5952000000000002</v>
      </c>
      <c r="I35" s="21">
        <v>-8.5030000000000001</v>
      </c>
    </row>
    <row r="36" spans="1:9" x14ac:dyDescent="0.25">
      <c r="A36" s="22">
        <v>16</v>
      </c>
      <c r="B36" s="22"/>
      <c r="C36" s="37" t="s">
        <v>35</v>
      </c>
      <c r="D36" s="37"/>
      <c r="E36" s="32">
        <v>0</v>
      </c>
      <c r="F36" s="41">
        <v>-2.5188000000000001</v>
      </c>
      <c r="G36" s="41">
        <v>-3.7494999999999998</v>
      </c>
      <c r="H36" s="41">
        <v>-4.1124999999999998</v>
      </c>
      <c r="I36" s="41">
        <v>-6.2496999999999998</v>
      </c>
    </row>
    <row r="37" spans="1:9" x14ac:dyDescent="0.25">
      <c r="A37" s="22">
        <v>17</v>
      </c>
      <c r="B37" s="22"/>
      <c r="C37" s="37" t="s">
        <v>36</v>
      </c>
      <c r="D37" s="37"/>
      <c r="E37" s="30">
        <v>0</v>
      </c>
      <c r="F37" s="25">
        <v>0.90810000000000002</v>
      </c>
      <c r="G37" s="25">
        <v>1.3519000000000001</v>
      </c>
      <c r="H37" s="25">
        <v>1.4826999999999999</v>
      </c>
      <c r="I37" s="25">
        <v>2.2532999999999999</v>
      </c>
    </row>
    <row r="38" spans="1:9" x14ac:dyDescent="0.25">
      <c r="A38" s="26"/>
      <c r="B38" s="26"/>
      <c r="C38" s="28"/>
      <c r="D38" s="28"/>
      <c r="E38" s="42"/>
      <c r="F38" s="42"/>
      <c r="G38" s="42"/>
      <c r="H38" s="42"/>
      <c r="I38" s="42"/>
    </row>
    <row r="39" spans="1:9" x14ac:dyDescent="0.25">
      <c r="A39" s="22">
        <v>18</v>
      </c>
      <c r="B39" s="22"/>
      <c r="C39" s="8" t="s">
        <v>37</v>
      </c>
      <c r="D39" s="8"/>
      <c r="E39" s="30">
        <v>0</v>
      </c>
      <c r="F39" s="21">
        <v>3.4268209999999999</v>
      </c>
      <c r="G39" s="21">
        <v>5.1014229999999996</v>
      </c>
      <c r="H39" s="21">
        <v>5.5949</v>
      </c>
      <c r="I39" s="21">
        <v>8.5025870000000001</v>
      </c>
    </row>
    <row r="40" spans="1:9" x14ac:dyDescent="0.25">
      <c r="A40" s="22"/>
      <c r="B40" s="22"/>
      <c r="E40" s="25"/>
      <c r="F40" s="25"/>
      <c r="G40" s="25"/>
      <c r="H40" s="25"/>
      <c r="I40" s="25"/>
    </row>
    <row r="41" spans="1:9" x14ac:dyDescent="0.25">
      <c r="A41" s="22"/>
      <c r="B41" s="22"/>
      <c r="C41" s="20" t="s">
        <v>38</v>
      </c>
      <c r="D41" s="8"/>
      <c r="E41" s="25"/>
      <c r="F41" s="25"/>
      <c r="G41" s="25"/>
      <c r="H41" s="25"/>
      <c r="I41" s="25"/>
    </row>
    <row r="42" spans="1:9" x14ac:dyDescent="0.25">
      <c r="A42" s="22">
        <v>19</v>
      </c>
      <c r="B42" s="22"/>
      <c r="C42" s="37" t="s">
        <v>39</v>
      </c>
      <c r="D42" s="37"/>
      <c r="E42" s="30">
        <v>0</v>
      </c>
      <c r="F42" s="30">
        <v>0</v>
      </c>
      <c r="G42" s="30">
        <v>0</v>
      </c>
      <c r="H42" s="30">
        <v>0</v>
      </c>
      <c r="I42" s="30">
        <v>0</v>
      </c>
    </row>
    <row r="43" spans="1:9" x14ac:dyDescent="0.25">
      <c r="A43" s="22">
        <v>20</v>
      </c>
      <c r="B43" s="22"/>
      <c r="C43" s="37" t="s">
        <v>40</v>
      </c>
      <c r="D43" s="37"/>
      <c r="E43" s="30">
        <v>0</v>
      </c>
      <c r="F43" s="30">
        <v>0</v>
      </c>
      <c r="G43" s="30">
        <v>0</v>
      </c>
      <c r="H43" s="30">
        <v>0</v>
      </c>
      <c r="I43" s="30">
        <v>0</v>
      </c>
    </row>
    <row r="44" spans="1:9" x14ac:dyDescent="0.25">
      <c r="A44" s="22">
        <v>21</v>
      </c>
      <c r="B44" s="22"/>
      <c r="C44" s="37" t="s">
        <v>41</v>
      </c>
      <c r="D44" s="37"/>
      <c r="E44" s="30">
        <v>0</v>
      </c>
      <c r="F44" s="30">
        <v>0</v>
      </c>
      <c r="G44" s="30">
        <v>0</v>
      </c>
      <c r="H44" s="30">
        <v>0</v>
      </c>
      <c r="I44" s="30">
        <v>0</v>
      </c>
    </row>
    <row r="45" spans="1:9" x14ac:dyDescent="0.25">
      <c r="A45" s="22">
        <v>22</v>
      </c>
      <c r="B45" s="22"/>
      <c r="C45" s="37" t="s">
        <v>42</v>
      </c>
      <c r="D45" s="37"/>
      <c r="E45" s="32">
        <v>0</v>
      </c>
      <c r="F45" s="32">
        <v>0</v>
      </c>
      <c r="G45" s="32">
        <v>0</v>
      </c>
      <c r="H45" s="32">
        <v>0</v>
      </c>
      <c r="I45" s="32">
        <v>0</v>
      </c>
    </row>
    <row r="46" spans="1:9" x14ac:dyDescent="0.25">
      <c r="A46" s="22">
        <v>23</v>
      </c>
      <c r="B46" s="22"/>
      <c r="C46" s="37" t="s">
        <v>43</v>
      </c>
      <c r="D46" s="37"/>
      <c r="E46" s="30">
        <v>0</v>
      </c>
      <c r="F46" s="30">
        <v>0</v>
      </c>
      <c r="G46" s="30">
        <v>0</v>
      </c>
      <c r="H46" s="30">
        <v>0</v>
      </c>
      <c r="I46" s="30">
        <v>0</v>
      </c>
    </row>
    <row r="47" spans="1:9" x14ac:dyDescent="0.25">
      <c r="A47" s="22"/>
      <c r="B47" s="22"/>
      <c r="E47" s="25"/>
      <c r="F47" s="25"/>
      <c r="G47" s="25"/>
      <c r="H47" s="25"/>
      <c r="I47" s="25"/>
    </row>
    <row r="48" spans="1:9" x14ac:dyDescent="0.25">
      <c r="A48" s="22">
        <v>24</v>
      </c>
      <c r="B48" s="22"/>
      <c r="C48" s="37" t="s">
        <v>44</v>
      </c>
      <c r="D48" s="37"/>
      <c r="E48" s="32">
        <v>0</v>
      </c>
      <c r="F48" s="39">
        <v>-3.4269210000000001</v>
      </c>
      <c r="G48" s="39">
        <v>-5.1014229999999996</v>
      </c>
      <c r="H48" s="39">
        <f>H46-H39</f>
        <v>-5.5949</v>
      </c>
      <c r="I48" s="39">
        <v>-8.5030000000000001</v>
      </c>
    </row>
    <row r="49" spans="1:9" x14ac:dyDescent="0.25">
      <c r="A49" s="35"/>
      <c r="B49" s="35"/>
      <c r="E49" s="44"/>
      <c r="F49" s="44"/>
      <c r="G49" s="25"/>
      <c r="H49" s="44"/>
      <c r="I49" s="25"/>
    </row>
    <row r="50" spans="1:9" ht="15.75" thickBot="1" x14ac:dyDescent="0.3">
      <c r="A50" s="22">
        <v>25</v>
      </c>
      <c r="B50" s="22"/>
      <c r="C50" s="37" t="s">
        <v>45</v>
      </c>
      <c r="D50" s="37"/>
      <c r="E50" s="55">
        <v>0</v>
      </c>
      <c r="F50" s="45">
        <f>F48</f>
        <v>-3.4269210000000001</v>
      </c>
      <c r="G50" s="45">
        <f>F50+G48</f>
        <v>-8.5283440000000006</v>
      </c>
      <c r="H50" s="45">
        <f>G50+H48</f>
        <v>-14.123244</v>
      </c>
      <c r="I50" s="45">
        <f>H50+I48</f>
        <v>-22.626244</v>
      </c>
    </row>
    <row r="51" spans="1:9" ht="15.75" thickTop="1" x14ac:dyDescent="0.25">
      <c r="A51" s="36"/>
      <c r="B51" s="36"/>
      <c r="E51" s="25"/>
      <c r="F51" s="25"/>
      <c r="G51" s="44"/>
      <c r="H51" s="25"/>
    </row>
    <row r="52" spans="1:9" x14ac:dyDescent="0.25">
      <c r="A52" s="54"/>
      <c r="B52" s="54"/>
      <c r="C52" s="7"/>
      <c r="D52" s="7"/>
      <c r="E52" s="25"/>
      <c r="F52" s="25"/>
      <c r="G52" s="25"/>
      <c r="H52" s="25"/>
    </row>
    <row r="53" spans="1:9" x14ac:dyDescent="0.25">
      <c r="G53" s="17"/>
    </row>
    <row r="54" spans="1:9" x14ac:dyDescent="0.25">
      <c r="G54" s="17"/>
    </row>
    <row r="55" spans="1:9" x14ac:dyDescent="0.25">
      <c r="E55" s="56"/>
      <c r="F55" s="56"/>
      <c r="G55" s="17"/>
    </row>
    <row r="56" spans="1:9" x14ac:dyDescent="0.25">
      <c r="E56" s="56"/>
      <c r="F56" s="56"/>
      <c r="G56" s="17"/>
    </row>
    <row r="57" spans="1:9" x14ac:dyDescent="0.25">
      <c r="G57" s="17"/>
    </row>
    <row r="58" spans="1:9" x14ac:dyDescent="0.25">
      <c r="G58" s="17"/>
    </row>
    <row r="59" spans="1:9" x14ac:dyDescent="0.25">
      <c r="G59" s="17"/>
    </row>
    <row r="60" spans="1:9" x14ac:dyDescent="0.25">
      <c r="G60" s="17"/>
    </row>
    <row r="61" spans="1:9" x14ac:dyDescent="0.25">
      <c r="G61" s="17"/>
    </row>
    <row r="62" spans="1:9" x14ac:dyDescent="0.25">
      <c r="G62" s="17"/>
    </row>
    <row r="63" spans="1:9" x14ac:dyDescent="0.25">
      <c r="G63" s="17"/>
    </row>
    <row r="64" spans="1:9" x14ac:dyDescent="0.25">
      <c r="G64" s="17"/>
    </row>
    <row r="65" spans="7:7" x14ac:dyDescent="0.25">
      <c r="G65" s="17"/>
    </row>
    <row r="66" spans="7:7" x14ac:dyDescent="0.25">
      <c r="G66" s="17"/>
    </row>
    <row r="67" spans="7:7" x14ac:dyDescent="0.25">
      <c r="G67" s="17"/>
    </row>
    <row r="68" spans="7:7" x14ac:dyDescent="0.25">
      <c r="G68" s="17"/>
    </row>
    <row r="69" spans="7:7" x14ac:dyDescent="0.25">
      <c r="G69" s="17"/>
    </row>
    <row r="70" spans="7:7" x14ac:dyDescent="0.25">
      <c r="G70" s="17"/>
    </row>
    <row r="71" spans="7:7" x14ac:dyDescent="0.25">
      <c r="G71" s="17"/>
    </row>
    <row r="72" spans="7:7" x14ac:dyDescent="0.25">
      <c r="G72" s="17"/>
    </row>
    <row r="73" spans="7:7" x14ac:dyDescent="0.25">
      <c r="G73" s="17"/>
    </row>
    <row r="74" spans="7:7" x14ac:dyDescent="0.25">
      <c r="G74" s="17"/>
    </row>
    <row r="75" spans="7:7" x14ac:dyDescent="0.25">
      <c r="G75" s="17"/>
    </row>
    <row r="76" spans="7:7" x14ac:dyDescent="0.25">
      <c r="G76" s="17"/>
    </row>
    <row r="77" spans="7:7" x14ac:dyDescent="0.25">
      <c r="G77" s="17"/>
    </row>
    <row r="78" spans="7:7" x14ac:dyDescent="0.25">
      <c r="G78" s="17"/>
    </row>
    <row r="79" spans="7:7" x14ac:dyDescent="0.25">
      <c r="G79" s="17"/>
    </row>
    <row r="80" spans="7:7" x14ac:dyDescent="0.25">
      <c r="G80" s="17"/>
    </row>
    <row r="81" spans="7:7" x14ac:dyDescent="0.25">
      <c r="G81" s="17"/>
    </row>
    <row r="82" spans="7:7" x14ac:dyDescent="0.25">
      <c r="G82" s="17"/>
    </row>
    <row r="83" spans="7:7" x14ac:dyDescent="0.25">
      <c r="G83" s="17"/>
    </row>
    <row r="84" spans="7:7" x14ac:dyDescent="0.25">
      <c r="G84" s="17"/>
    </row>
    <row r="85" spans="7:7" x14ac:dyDescent="0.25">
      <c r="G85" s="17"/>
    </row>
    <row r="86" spans="7:7" x14ac:dyDescent="0.25">
      <c r="G86" s="17"/>
    </row>
    <row r="87" spans="7:7" x14ac:dyDescent="0.25">
      <c r="G87" s="17"/>
    </row>
    <row r="88" spans="7:7" x14ac:dyDescent="0.25">
      <c r="G88" s="17"/>
    </row>
    <row r="89" spans="7:7" x14ac:dyDescent="0.25">
      <c r="G89" s="17"/>
    </row>
    <row r="90" spans="7:7" x14ac:dyDescent="0.25">
      <c r="G90" s="17"/>
    </row>
    <row r="91" spans="7:7" x14ac:dyDescent="0.25">
      <c r="G91" s="17"/>
    </row>
    <row r="92" spans="7:7" x14ac:dyDescent="0.25">
      <c r="G92" s="17"/>
    </row>
    <row r="93" spans="7:7" x14ac:dyDescent="0.25">
      <c r="G93" s="17"/>
    </row>
    <row r="94" spans="7:7" x14ac:dyDescent="0.25">
      <c r="G94" s="17"/>
    </row>
    <row r="95" spans="7:7" x14ac:dyDescent="0.25">
      <c r="G95" s="17"/>
    </row>
    <row r="96" spans="7:7" x14ac:dyDescent="0.25">
      <c r="G96" s="17"/>
    </row>
    <row r="97" spans="7:7" x14ac:dyDescent="0.25">
      <c r="G97" s="17"/>
    </row>
    <row r="98" spans="7:7" x14ac:dyDescent="0.25">
      <c r="G98" s="17"/>
    </row>
    <row r="99" spans="7:7" x14ac:dyDescent="0.25">
      <c r="G99" s="17"/>
    </row>
    <row r="100" spans="7:7" x14ac:dyDescent="0.25">
      <c r="G100" s="17"/>
    </row>
    <row r="101" spans="7:7" x14ac:dyDescent="0.25">
      <c r="G101" s="17"/>
    </row>
    <row r="102" spans="7:7" x14ac:dyDescent="0.25">
      <c r="G102" s="17"/>
    </row>
    <row r="103" spans="7:7" x14ac:dyDescent="0.25">
      <c r="G103" s="17"/>
    </row>
    <row r="104" spans="7:7" x14ac:dyDescent="0.25">
      <c r="G104" s="17"/>
    </row>
    <row r="105" spans="7:7" x14ac:dyDescent="0.25">
      <c r="G105" s="17"/>
    </row>
    <row r="106" spans="7:7" x14ac:dyDescent="0.25">
      <c r="G106" s="17"/>
    </row>
    <row r="107" spans="7:7" x14ac:dyDescent="0.25">
      <c r="G107" s="17"/>
    </row>
    <row r="108" spans="7:7" x14ac:dyDescent="0.25">
      <c r="G108" s="17"/>
    </row>
    <row r="109" spans="7:7" x14ac:dyDescent="0.25">
      <c r="G109" s="17"/>
    </row>
    <row r="110" spans="7:7" x14ac:dyDescent="0.25">
      <c r="G110" s="17"/>
    </row>
    <row r="111" spans="7:7" x14ac:dyDescent="0.25">
      <c r="G111" s="17"/>
    </row>
    <row r="112" spans="7:7" x14ac:dyDescent="0.25">
      <c r="G112" s="17"/>
    </row>
    <row r="113" spans="7:7" x14ac:dyDescent="0.25">
      <c r="G113" s="17"/>
    </row>
    <row r="114" spans="7:7" x14ac:dyDescent="0.25">
      <c r="G114" s="17"/>
    </row>
    <row r="115" spans="7:7" x14ac:dyDescent="0.25">
      <c r="G115" s="17"/>
    </row>
    <row r="116" spans="7:7" x14ac:dyDescent="0.25">
      <c r="G116" s="17"/>
    </row>
    <row r="117" spans="7:7" x14ac:dyDescent="0.25">
      <c r="G117" s="17"/>
    </row>
    <row r="118" spans="7:7" x14ac:dyDescent="0.25">
      <c r="G118" s="17"/>
    </row>
    <row r="119" spans="7:7" x14ac:dyDescent="0.25">
      <c r="G119" s="17"/>
    </row>
    <row r="120" spans="7:7" x14ac:dyDescent="0.25">
      <c r="G120" s="17"/>
    </row>
    <row r="121" spans="7:7" x14ac:dyDescent="0.25">
      <c r="G121" s="17"/>
    </row>
    <row r="122" spans="7:7" x14ac:dyDescent="0.25">
      <c r="G122" s="17"/>
    </row>
    <row r="123" spans="7:7" x14ac:dyDescent="0.25">
      <c r="G123" s="17"/>
    </row>
    <row r="124" spans="7:7" x14ac:dyDescent="0.25">
      <c r="G124" s="17"/>
    </row>
    <row r="125" spans="7:7" x14ac:dyDescent="0.25">
      <c r="G125" s="17"/>
    </row>
    <row r="126" spans="7:7" x14ac:dyDescent="0.25">
      <c r="G126" s="17"/>
    </row>
    <row r="127" spans="7:7" x14ac:dyDescent="0.25">
      <c r="G127" s="17"/>
    </row>
    <row r="128" spans="7:7" x14ac:dyDescent="0.25">
      <c r="G128" s="17"/>
    </row>
    <row r="129" spans="7:7" x14ac:dyDescent="0.25">
      <c r="G129" s="17"/>
    </row>
    <row r="130" spans="7:7" x14ac:dyDescent="0.25">
      <c r="G130" s="17"/>
    </row>
    <row r="131" spans="7:7" x14ac:dyDescent="0.25">
      <c r="G131" s="17"/>
    </row>
    <row r="132" spans="7:7" x14ac:dyDescent="0.25">
      <c r="G132" s="17"/>
    </row>
    <row r="133" spans="7:7" x14ac:dyDescent="0.25">
      <c r="G133" s="17"/>
    </row>
    <row r="134" spans="7:7" x14ac:dyDescent="0.25">
      <c r="G134" s="17"/>
    </row>
    <row r="135" spans="7:7" x14ac:dyDescent="0.25">
      <c r="G135" s="17"/>
    </row>
    <row r="136" spans="7:7" x14ac:dyDescent="0.25">
      <c r="G136" s="17"/>
    </row>
    <row r="137" spans="7:7" x14ac:dyDescent="0.25">
      <c r="G137" s="17"/>
    </row>
    <row r="138" spans="7:7" x14ac:dyDescent="0.25">
      <c r="G138" s="17"/>
    </row>
    <row r="139" spans="7:7" x14ac:dyDescent="0.25">
      <c r="G139" s="17"/>
    </row>
    <row r="140" spans="7:7" x14ac:dyDescent="0.25">
      <c r="G140" s="17"/>
    </row>
    <row r="141" spans="7:7" x14ac:dyDescent="0.25">
      <c r="G141" s="17"/>
    </row>
    <row r="142" spans="7:7" x14ac:dyDescent="0.25">
      <c r="G142" s="17"/>
    </row>
    <row r="143" spans="7:7" x14ac:dyDescent="0.25">
      <c r="G143" s="17"/>
    </row>
    <row r="144" spans="7:7" x14ac:dyDescent="0.25">
      <c r="G144" s="17"/>
    </row>
    <row r="145" spans="7:7" x14ac:dyDescent="0.25">
      <c r="G145" s="17"/>
    </row>
    <row r="146" spans="7:7" x14ac:dyDescent="0.25">
      <c r="G146" s="17"/>
    </row>
    <row r="147" spans="7:7" x14ac:dyDescent="0.25">
      <c r="G147" s="17"/>
    </row>
    <row r="148" spans="7:7" x14ac:dyDescent="0.25">
      <c r="G148" s="17"/>
    </row>
    <row r="149" spans="7:7" x14ac:dyDescent="0.25">
      <c r="G149" s="17"/>
    </row>
    <row r="150" spans="7:7" x14ac:dyDescent="0.25">
      <c r="G150" s="17"/>
    </row>
    <row r="151" spans="7:7" x14ac:dyDescent="0.25">
      <c r="G151" s="17"/>
    </row>
    <row r="152" spans="7:7" x14ac:dyDescent="0.25">
      <c r="G152" s="17"/>
    </row>
    <row r="153" spans="7:7" x14ac:dyDescent="0.25">
      <c r="G153" s="17"/>
    </row>
    <row r="154" spans="7:7" x14ac:dyDescent="0.25">
      <c r="G154" s="17"/>
    </row>
    <row r="155" spans="7:7" x14ac:dyDescent="0.25">
      <c r="G155" s="17"/>
    </row>
    <row r="156" spans="7:7" x14ac:dyDescent="0.25">
      <c r="G156" s="17"/>
    </row>
    <row r="157" spans="7:7" x14ac:dyDescent="0.25">
      <c r="G157" s="17"/>
    </row>
    <row r="158" spans="7:7" x14ac:dyDescent="0.25">
      <c r="G158" s="17"/>
    </row>
    <row r="159" spans="7:7" x14ac:dyDescent="0.25">
      <c r="G159" s="17"/>
    </row>
    <row r="160" spans="7:7" x14ac:dyDescent="0.25">
      <c r="G160" s="17"/>
    </row>
    <row r="161" spans="7:7" x14ac:dyDescent="0.25">
      <c r="G161" s="17"/>
    </row>
    <row r="162" spans="7:7" x14ac:dyDescent="0.25">
      <c r="G162" s="17"/>
    </row>
    <row r="163" spans="7:7" x14ac:dyDescent="0.25">
      <c r="G163" s="17"/>
    </row>
    <row r="164" spans="7:7" x14ac:dyDescent="0.25">
      <c r="G164" s="17"/>
    </row>
    <row r="165" spans="7:7" x14ac:dyDescent="0.25">
      <c r="G165" s="17"/>
    </row>
    <row r="166" spans="7:7" x14ac:dyDescent="0.25">
      <c r="G166" s="17"/>
    </row>
    <row r="167" spans="7:7" x14ac:dyDescent="0.25">
      <c r="G167" s="17"/>
    </row>
    <row r="168" spans="7:7" x14ac:dyDescent="0.25">
      <c r="G168" s="17"/>
    </row>
    <row r="169" spans="7:7" x14ac:dyDescent="0.25">
      <c r="G169" s="17"/>
    </row>
    <row r="170" spans="7:7" x14ac:dyDescent="0.25">
      <c r="G170" s="17"/>
    </row>
    <row r="171" spans="7:7" x14ac:dyDescent="0.25">
      <c r="G171" s="17"/>
    </row>
    <row r="172" spans="7:7" x14ac:dyDescent="0.25">
      <c r="G172" s="17"/>
    </row>
    <row r="173" spans="7:7" x14ac:dyDescent="0.25">
      <c r="G173" s="17"/>
    </row>
    <row r="174" spans="7:7" x14ac:dyDescent="0.25">
      <c r="G174" s="17"/>
    </row>
    <row r="175" spans="7:7" x14ac:dyDescent="0.25">
      <c r="G175" s="17"/>
    </row>
    <row r="176" spans="7:7" x14ac:dyDescent="0.25">
      <c r="G176" s="17"/>
    </row>
    <row r="177" spans="7:7" x14ac:dyDescent="0.25">
      <c r="G177" s="17"/>
    </row>
    <row r="178" spans="7:7" x14ac:dyDescent="0.25">
      <c r="G178" s="17"/>
    </row>
    <row r="179" spans="7:7" x14ac:dyDescent="0.25">
      <c r="G179" s="17"/>
    </row>
    <row r="180" spans="7:7" x14ac:dyDescent="0.25">
      <c r="G180" s="17"/>
    </row>
    <row r="181" spans="7:7" x14ac:dyDescent="0.25">
      <c r="G181" s="17"/>
    </row>
    <row r="182" spans="7:7" x14ac:dyDescent="0.25">
      <c r="G182" s="17"/>
    </row>
    <row r="183" spans="7:7" x14ac:dyDescent="0.25">
      <c r="G183" s="17"/>
    </row>
    <row r="184" spans="7:7" x14ac:dyDescent="0.25">
      <c r="G184" s="17"/>
    </row>
    <row r="185" spans="7:7" x14ac:dyDescent="0.25">
      <c r="G185" s="17"/>
    </row>
    <row r="186" spans="7:7" x14ac:dyDescent="0.25">
      <c r="G186" s="17"/>
    </row>
    <row r="187" spans="7:7" x14ac:dyDescent="0.25">
      <c r="G187" s="17"/>
    </row>
    <row r="188" spans="7:7" x14ac:dyDescent="0.25">
      <c r="G188" s="17"/>
    </row>
    <row r="189" spans="7:7" x14ac:dyDescent="0.25">
      <c r="G189" s="17"/>
    </row>
    <row r="190" spans="7:7" x14ac:dyDescent="0.25">
      <c r="G190" s="17"/>
    </row>
    <row r="191" spans="7:7" x14ac:dyDescent="0.25">
      <c r="G191" s="17"/>
    </row>
    <row r="192" spans="7:7" x14ac:dyDescent="0.25">
      <c r="G192" s="17"/>
    </row>
    <row r="193" spans="7:7" x14ac:dyDescent="0.25">
      <c r="G193" s="17"/>
    </row>
    <row r="194" spans="7:7" x14ac:dyDescent="0.25">
      <c r="G194" s="17"/>
    </row>
    <row r="195" spans="7:7" x14ac:dyDescent="0.25">
      <c r="G195" s="17"/>
    </row>
    <row r="196" spans="7:7" x14ac:dyDescent="0.25">
      <c r="G196" s="17"/>
    </row>
    <row r="197" spans="7:7" x14ac:dyDescent="0.25">
      <c r="G197" s="17"/>
    </row>
    <row r="198" spans="7:7" x14ac:dyDescent="0.25">
      <c r="G198" s="17"/>
    </row>
    <row r="199" spans="7:7" x14ac:dyDescent="0.25">
      <c r="G199" s="17"/>
    </row>
    <row r="200" spans="7:7" x14ac:dyDescent="0.25">
      <c r="G200" s="17"/>
    </row>
    <row r="201" spans="7:7" x14ac:dyDescent="0.25">
      <c r="G201" s="17"/>
    </row>
    <row r="202" spans="7:7" x14ac:dyDescent="0.25">
      <c r="G202" s="17"/>
    </row>
    <row r="203" spans="7:7" x14ac:dyDescent="0.25">
      <c r="G203" s="17"/>
    </row>
    <row r="204" spans="7:7" x14ac:dyDescent="0.25">
      <c r="G204" s="17"/>
    </row>
    <row r="205" spans="7:7" x14ac:dyDescent="0.25">
      <c r="G205" s="17"/>
    </row>
    <row r="206" spans="7:7" x14ac:dyDescent="0.25">
      <c r="G206" s="17"/>
    </row>
    <row r="207" spans="7:7" x14ac:dyDescent="0.25">
      <c r="G207" s="17"/>
    </row>
    <row r="208" spans="7:7" x14ac:dyDescent="0.25">
      <c r="G208" s="17"/>
    </row>
    <row r="209" spans="7:7" x14ac:dyDescent="0.25">
      <c r="G209" s="17"/>
    </row>
    <row r="210" spans="7:7" x14ac:dyDescent="0.25">
      <c r="G210" s="17"/>
    </row>
    <row r="211" spans="7:7" x14ac:dyDescent="0.25">
      <c r="G211" s="17"/>
    </row>
    <row r="212" spans="7:7" x14ac:dyDescent="0.25">
      <c r="G212" s="17"/>
    </row>
    <row r="213" spans="7:7" x14ac:dyDescent="0.25">
      <c r="G213" s="17"/>
    </row>
    <row r="214" spans="7:7" x14ac:dyDescent="0.25">
      <c r="G214" s="17"/>
    </row>
    <row r="215" spans="7:7" x14ac:dyDescent="0.25">
      <c r="G215" s="17"/>
    </row>
    <row r="216" spans="7:7" x14ac:dyDescent="0.25">
      <c r="G216" s="17"/>
    </row>
    <row r="217" spans="7:7" x14ac:dyDescent="0.25">
      <c r="G217" s="17"/>
    </row>
    <row r="218" spans="7:7" x14ac:dyDescent="0.25">
      <c r="G218" s="17"/>
    </row>
    <row r="219" spans="7:7" x14ac:dyDescent="0.25">
      <c r="G219" s="17"/>
    </row>
    <row r="220" spans="7:7" x14ac:dyDescent="0.25">
      <c r="G220" s="17"/>
    </row>
    <row r="221" spans="7:7" x14ac:dyDescent="0.25">
      <c r="G221" s="17"/>
    </row>
    <row r="222" spans="7:7" x14ac:dyDescent="0.25">
      <c r="G222" s="17"/>
    </row>
    <row r="223" spans="7:7" x14ac:dyDescent="0.25">
      <c r="G223" s="17"/>
    </row>
    <row r="224" spans="7:7" x14ac:dyDescent="0.25">
      <c r="G224" s="17"/>
    </row>
    <row r="225" spans="7:7" x14ac:dyDescent="0.25">
      <c r="G225" s="17"/>
    </row>
    <row r="226" spans="7:7" x14ac:dyDescent="0.25">
      <c r="G226" s="17"/>
    </row>
    <row r="227" spans="7:7" x14ac:dyDescent="0.25">
      <c r="G227" s="17"/>
    </row>
    <row r="228" spans="7:7" x14ac:dyDescent="0.25">
      <c r="G228" s="17"/>
    </row>
    <row r="229" spans="7:7" x14ac:dyDescent="0.25">
      <c r="G229" s="17"/>
    </row>
    <row r="230" spans="7:7" x14ac:dyDescent="0.25">
      <c r="G230" s="17"/>
    </row>
    <row r="231" spans="7:7" x14ac:dyDescent="0.25">
      <c r="G231" s="17"/>
    </row>
    <row r="232" spans="7:7" x14ac:dyDescent="0.25">
      <c r="G232" s="17"/>
    </row>
    <row r="233" spans="7:7" x14ac:dyDescent="0.25">
      <c r="G233" s="17"/>
    </row>
    <row r="234" spans="7:7" x14ac:dyDescent="0.25">
      <c r="G234" s="17"/>
    </row>
    <row r="235" spans="7:7" x14ac:dyDescent="0.25">
      <c r="G235" s="17"/>
    </row>
    <row r="236" spans="7:7" x14ac:dyDescent="0.25">
      <c r="G236" s="17"/>
    </row>
    <row r="237" spans="7:7" x14ac:dyDescent="0.25">
      <c r="G237" s="17"/>
    </row>
    <row r="238" spans="7:7" x14ac:dyDescent="0.25">
      <c r="G238" s="17"/>
    </row>
    <row r="239" spans="7:7" x14ac:dyDescent="0.25">
      <c r="G239" s="17"/>
    </row>
    <row r="240" spans="7:7" x14ac:dyDescent="0.25">
      <c r="G240" s="17"/>
    </row>
    <row r="241" spans="7:7" x14ac:dyDescent="0.25">
      <c r="G241" s="17"/>
    </row>
    <row r="242" spans="7:7" x14ac:dyDescent="0.25">
      <c r="G242" s="17"/>
    </row>
    <row r="243" spans="7:7" x14ac:dyDescent="0.25">
      <c r="G243" s="17"/>
    </row>
    <row r="244" spans="7:7" x14ac:dyDescent="0.25">
      <c r="G244" s="17"/>
    </row>
    <row r="245" spans="7:7" x14ac:dyDescent="0.25">
      <c r="G245" s="17"/>
    </row>
    <row r="246" spans="7:7" x14ac:dyDescent="0.25">
      <c r="G246" s="17"/>
    </row>
    <row r="247" spans="7:7" x14ac:dyDescent="0.25">
      <c r="G247" s="17"/>
    </row>
    <row r="248" spans="7:7" x14ac:dyDescent="0.25">
      <c r="G248" s="17"/>
    </row>
    <row r="249" spans="7:7" x14ac:dyDescent="0.25">
      <c r="G249" s="17"/>
    </row>
    <row r="250" spans="7:7" x14ac:dyDescent="0.25">
      <c r="G250" s="17"/>
    </row>
    <row r="251" spans="7:7" x14ac:dyDescent="0.25">
      <c r="G251" s="17"/>
    </row>
    <row r="252" spans="7:7" x14ac:dyDescent="0.25">
      <c r="G252" s="17"/>
    </row>
    <row r="253" spans="7:7" x14ac:dyDescent="0.25">
      <c r="G253" s="17"/>
    </row>
    <row r="254" spans="7:7" x14ac:dyDescent="0.25">
      <c r="G254" s="17"/>
    </row>
    <row r="255" spans="7:7" x14ac:dyDescent="0.25">
      <c r="G255" s="17"/>
    </row>
    <row r="256" spans="7:7" x14ac:dyDescent="0.25">
      <c r="G256" s="17"/>
    </row>
    <row r="257" spans="7:7" x14ac:dyDescent="0.25">
      <c r="G257" s="17"/>
    </row>
    <row r="258" spans="7:7" x14ac:dyDescent="0.25">
      <c r="G258" s="17"/>
    </row>
    <row r="259" spans="7:7" x14ac:dyDescent="0.25">
      <c r="G259" s="17"/>
    </row>
    <row r="260" spans="7:7" x14ac:dyDescent="0.25">
      <c r="G260" s="17"/>
    </row>
    <row r="261" spans="7:7" x14ac:dyDescent="0.25">
      <c r="G261" s="17"/>
    </row>
    <row r="262" spans="7:7" x14ac:dyDescent="0.25">
      <c r="G262" s="17"/>
    </row>
    <row r="263" spans="7:7" x14ac:dyDescent="0.25">
      <c r="G263" s="17"/>
    </row>
    <row r="264" spans="7:7" x14ac:dyDescent="0.25">
      <c r="G264" s="17"/>
    </row>
    <row r="265" spans="7:7" x14ac:dyDescent="0.25">
      <c r="G265" s="17"/>
    </row>
    <row r="266" spans="7:7" x14ac:dyDescent="0.25">
      <c r="G266" s="17"/>
    </row>
    <row r="267" spans="7:7" x14ac:dyDescent="0.25">
      <c r="G267" s="17"/>
    </row>
    <row r="268" spans="7:7" x14ac:dyDescent="0.25">
      <c r="G268" s="17"/>
    </row>
    <row r="269" spans="7:7" x14ac:dyDescent="0.25">
      <c r="G269" s="17"/>
    </row>
    <row r="270" spans="7:7" x14ac:dyDescent="0.25">
      <c r="G270" s="17"/>
    </row>
    <row r="271" spans="7:7" x14ac:dyDescent="0.25">
      <c r="G271" s="17"/>
    </row>
    <row r="272" spans="7:7" x14ac:dyDescent="0.25">
      <c r="G272" s="17"/>
    </row>
    <row r="273" spans="7:7" x14ac:dyDescent="0.25">
      <c r="G273" s="17"/>
    </row>
    <row r="274" spans="7:7" x14ac:dyDescent="0.25">
      <c r="G274" s="17"/>
    </row>
    <row r="275" spans="7:7" x14ac:dyDescent="0.25">
      <c r="G275" s="17"/>
    </row>
    <row r="276" spans="7:7" x14ac:dyDescent="0.25">
      <c r="G276" s="17"/>
    </row>
    <row r="277" spans="7:7" x14ac:dyDescent="0.25">
      <c r="G277" s="17"/>
    </row>
    <row r="278" spans="7:7" x14ac:dyDescent="0.25">
      <c r="G278" s="17"/>
    </row>
    <row r="279" spans="7:7" x14ac:dyDescent="0.25">
      <c r="G279" s="17"/>
    </row>
    <row r="280" spans="7:7" x14ac:dyDescent="0.25">
      <c r="G280" s="17"/>
    </row>
    <row r="281" spans="7:7" x14ac:dyDescent="0.25">
      <c r="G281" s="17"/>
    </row>
    <row r="282" spans="7:7" x14ac:dyDescent="0.25">
      <c r="G282" s="17"/>
    </row>
    <row r="283" spans="7:7" x14ac:dyDescent="0.25">
      <c r="G283" s="17"/>
    </row>
    <row r="284" spans="7:7" x14ac:dyDescent="0.25">
      <c r="G284" s="17"/>
    </row>
    <row r="285" spans="7:7" x14ac:dyDescent="0.25">
      <c r="G285" s="17"/>
    </row>
    <row r="286" spans="7:7" x14ac:dyDescent="0.25">
      <c r="G286" s="17"/>
    </row>
    <row r="287" spans="7:7" x14ac:dyDescent="0.25">
      <c r="G287" s="17"/>
    </row>
    <row r="288" spans="7:7" x14ac:dyDescent="0.25">
      <c r="G288" s="17"/>
    </row>
    <row r="289" spans="7:7" x14ac:dyDescent="0.25">
      <c r="G289" s="17"/>
    </row>
    <row r="290" spans="7:7" x14ac:dyDescent="0.25">
      <c r="G290" s="17"/>
    </row>
    <row r="291" spans="7:7" x14ac:dyDescent="0.25">
      <c r="G291" s="17"/>
    </row>
    <row r="292" spans="7:7" x14ac:dyDescent="0.25">
      <c r="G292" s="17"/>
    </row>
    <row r="293" spans="7:7" x14ac:dyDescent="0.25">
      <c r="G293" s="17"/>
    </row>
    <row r="294" spans="7:7" x14ac:dyDescent="0.25">
      <c r="G294" s="17"/>
    </row>
    <row r="295" spans="7:7" x14ac:dyDescent="0.25">
      <c r="G295" s="17"/>
    </row>
    <row r="296" spans="7:7" x14ac:dyDescent="0.25">
      <c r="G296" s="17"/>
    </row>
    <row r="297" spans="7:7" x14ac:dyDescent="0.25">
      <c r="G297" s="17"/>
    </row>
    <row r="298" spans="7:7" x14ac:dyDescent="0.25">
      <c r="G298" s="17"/>
    </row>
    <row r="299" spans="7:7" x14ac:dyDescent="0.25">
      <c r="G299" s="17"/>
    </row>
    <row r="300" spans="7:7" x14ac:dyDescent="0.25">
      <c r="G300" s="17"/>
    </row>
    <row r="301" spans="7:7" x14ac:dyDescent="0.25">
      <c r="G301" s="17"/>
    </row>
    <row r="302" spans="7:7" x14ac:dyDescent="0.25">
      <c r="G302" s="17"/>
    </row>
    <row r="303" spans="7:7" x14ac:dyDescent="0.25">
      <c r="G303" s="17"/>
    </row>
    <row r="304" spans="7:7" x14ac:dyDescent="0.25">
      <c r="G304" s="17"/>
    </row>
    <row r="305" spans="7:7" x14ac:dyDescent="0.25">
      <c r="G305" s="17"/>
    </row>
    <row r="306" spans="7:7" x14ac:dyDescent="0.25">
      <c r="G306" s="17"/>
    </row>
    <row r="307" spans="7:7" x14ac:dyDescent="0.25">
      <c r="G307" s="17"/>
    </row>
    <row r="308" spans="7:7" x14ac:dyDescent="0.25">
      <c r="G308" s="17"/>
    </row>
    <row r="309" spans="7:7" x14ac:dyDescent="0.25">
      <c r="G309" s="17"/>
    </row>
    <row r="310" spans="7:7" x14ac:dyDescent="0.25">
      <c r="G310" s="17"/>
    </row>
    <row r="311" spans="7:7" x14ac:dyDescent="0.25">
      <c r="G311" s="17"/>
    </row>
    <row r="312" spans="7:7" x14ac:dyDescent="0.25">
      <c r="G312" s="17"/>
    </row>
    <row r="313" spans="7:7" x14ac:dyDescent="0.25">
      <c r="G313" s="17"/>
    </row>
    <row r="314" spans="7:7" x14ac:dyDescent="0.25">
      <c r="G314" s="17"/>
    </row>
    <row r="315" spans="7:7" x14ac:dyDescent="0.25">
      <c r="G315" s="17"/>
    </row>
    <row r="316" spans="7:7" x14ac:dyDescent="0.25">
      <c r="G316" s="17"/>
    </row>
    <row r="317" spans="7:7" x14ac:dyDescent="0.25">
      <c r="G317" s="17"/>
    </row>
    <row r="318" spans="7:7" x14ac:dyDescent="0.25">
      <c r="G318" s="17"/>
    </row>
    <row r="319" spans="7:7" x14ac:dyDescent="0.25">
      <c r="G319" s="17"/>
    </row>
  </sheetData>
  <mergeCells count="3">
    <mergeCell ref="A6:I6"/>
    <mergeCell ref="A7:I7"/>
    <mergeCell ref="A8:I8"/>
  </mergeCells>
  <pageMargins left="0.7" right="0.7" top="0.75" bottom="0.75" header="0.3" footer="0.3"/>
  <pageSetup scale="82" orientation="portrait" r:id="rId1"/>
  <headerFooter>
    <oddHeader>&amp;R&amp;"Arial,Regular"&amp;10Filed: 2022-10-31
EB-2022-0200
Exhibit 9
Tab 2
Schedule 1
Attachment 4
Page 6 of 8</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92082-E727-487F-9E4D-BA6A01909E1A}">
  <sheetPr>
    <pageSetUpPr fitToPage="1"/>
  </sheetPr>
  <dimension ref="A1:I319"/>
  <sheetViews>
    <sheetView view="pageLayout" zoomScaleNormal="100" workbookViewId="0">
      <selection activeCell="G12" sqref="G12"/>
    </sheetView>
  </sheetViews>
  <sheetFormatPr defaultRowHeight="15" x14ac:dyDescent="0.25"/>
  <cols>
    <col min="1" max="1" width="5.28515625" style="43" customWidth="1"/>
    <col min="2" max="2" width="3.28515625" style="43" customWidth="1"/>
    <col min="3" max="3" width="40.7109375" style="43" customWidth="1"/>
    <col min="4" max="4" width="3.28515625" style="43" customWidth="1"/>
    <col min="5" max="7" width="12.7109375" style="4" customWidth="1"/>
    <col min="8" max="8" width="12.7109375" style="43" customWidth="1"/>
    <col min="9" max="9" width="13.7109375" style="4" customWidth="1"/>
  </cols>
  <sheetData>
    <row r="1" spans="1:9" x14ac:dyDescent="0.25">
      <c r="A1" s="1"/>
      <c r="B1" s="1"/>
      <c r="C1" s="2"/>
      <c r="D1" s="2"/>
      <c r="E1" s="3"/>
      <c r="F1" s="3"/>
      <c r="H1" s="4"/>
      <c r="I1" s="5"/>
    </row>
    <row r="2" spans="1:9" x14ac:dyDescent="0.25">
      <c r="A2" s="6"/>
      <c r="B2" s="6"/>
      <c r="C2" s="7"/>
      <c r="D2" s="7"/>
      <c r="E2" s="3"/>
      <c r="F2" s="3"/>
      <c r="I2" s="5"/>
    </row>
    <row r="3" spans="1:9" x14ac:dyDescent="0.25">
      <c r="A3" s="46"/>
      <c r="B3" s="46"/>
      <c r="C3" s="37"/>
      <c r="D3" s="37"/>
      <c r="E3" s="3"/>
      <c r="F3" s="3"/>
      <c r="G3" s="47"/>
      <c r="H3" s="57"/>
    </row>
    <row r="4" spans="1:9" x14ac:dyDescent="0.25">
      <c r="A4" s="46"/>
      <c r="B4" s="46"/>
      <c r="C4" s="37"/>
      <c r="D4" s="37"/>
      <c r="E4" s="3"/>
      <c r="F4" s="3"/>
      <c r="G4" s="47"/>
      <c r="H4" s="57"/>
    </row>
    <row r="5" spans="1:9" x14ac:dyDescent="0.25">
      <c r="A5" s="46"/>
      <c r="B5" s="46"/>
      <c r="C5" s="37"/>
      <c r="D5" s="37"/>
      <c r="E5" s="3"/>
      <c r="F5" s="3"/>
      <c r="G5" s="47"/>
      <c r="H5" s="57"/>
    </row>
    <row r="6" spans="1:9" x14ac:dyDescent="0.25">
      <c r="A6" s="69" t="s">
        <v>0</v>
      </c>
      <c r="B6" s="69"/>
      <c r="C6" s="72"/>
      <c r="D6" s="72"/>
      <c r="E6" s="72"/>
      <c r="F6" s="72"/>
      <c r="G6" s="72"/>
      <c r="H6" s="72"/>
      <c r="I6" s="72"/>
    </row>
    <row r="7" spans="1:9" x14ac:dyDescent="0.25">
      <c r="A7" s="70" t="s">
        <v>1</v>
      </c>
      <c r="B7" s="70"/>
      <c r="C7" s="70"/>
      <c r="D7" s="70"/>
      <c r="E7" s="70"/>
      <c r="F7" s="70"/>
      <c r="G7" s="70"/>
      <c r="H7" s="70"/>
      <c r="I7" s="70"/>
    </row>
    <row r="8" spans="1:9" x14ac:dyDescent="0.25">
      <c r="A8" s="71" t="s">
        <v>55</v>
      </c>
      <c r="B8" s="71"/>
      <c r="C8" s="71"/>
      <c r="D8" s="71"/>
      <c r="E8" s="71"/>
      <c r="F8" s="71"/>
      <c r="G8" s="71"/>
      <c r="H8" s="71"/>
      <c r="I8" s="71"/>
    </row>
    <row r="9" spans="1:9" x14ac:dyDescent="0.25">
      <c r="A9" s="8"/>
      <c r="B9" s="8"/>
      <c r="C9" s="9"/>
      <c r="D9" s="9"/>
      <c r="E9" s="10"/>
      <c r="F9" s="10"/>
      <c r="G9" s="10"/>
      <c r="H9" s="10"/>
      <c r="I9" s="10"/>
    </row>
    <row r="10" spans="1:9" ht="26.25" x14ac:dyDescent="0.25">
      <c r="A10" s="11" t="s">
        <v>3</v>
      </c>
      <c r="B10" s="12"/>
      <c r="C10" s="13" t="str">
        <f>Sheet1!C10</f>
        <v>Particulars ($ millions)</v>
      </c>
      <c r="D10" s="14"/>
      <c r="E10" s="11" t="s">
        <v>5</v>
      </c>
      <c r="F10" s="11" t="s">
        <v>6</v>
      </c>
      <c r="G10" s="11" t="s">
        <v>7</v>
      </c>
      <c r="H10" s="11" t="s">
        <v>8</v>
      </c>
      <c r="I10" s="11" t="s">
        <v>9</v>
      </c>
    </row>
    <row r="11" spans="1:9" x14ac:dyDescent="0.25">
      <c r="A11" s="15"/>
      <c r="B11" s="15"/>
      <c r="C11" s="16"/>
      <c r="D11" s="16"/>
      <c r="E11" s="4" t="s">
        <v>10</v>
      </c>
      <c r="F11" s="4" t="s">
        <v>11</v>
      </c>
      <c r="G11" s="17" t="s">
        <v>12</v>
      </c>
      <c r="H11" s="18" t="s">
        <v>13</v>
      </c>
      <c r="I11" s="4" t="s">
        <v>14</v>
      </c>
    </row>
    <row r="12" spans="1:9" x14ac:dyDescent="0.25">
      <c r="A12" s="19"/>
      <c r="B12" s="19"/>
      <c r="C12" s="20" t="s">
        <v>15</v>
      </c>
      <c r="D12" s="8"/>
      <c r="G12" s="17"/>
      <c r="H12" s="58"/>
    </row>
    <row r="13" spans="1:9" x14ac:dyDescent="0.25">
      <c r="A13" s="22">
        <v>1</v>
      </c>
      <c r="B13" s="22"/>
      <c r="C13" s="8" t="s">
        <v>16</v>
      </c>
      <c r="D13" s="8"/>
      <c r="E13" s="30">
        <v>0</v>
      </c>
      <c r="F13" s="21">
        <v>3.964601</v>
      </c>
      <c r="G13" s="21">
        <v>13.4398</v>
      </c>
      <c r="H13" s="21">
        <v>25.154399999999999</v>
      </c>
      <c r="I13" s="21">
        <v>41.873399999999997</v>
      </c>
    </row>
    <row r="14" spans="1:9" x14ac:dyDescent="0.25">
      <c r="A14" s="22">
        <v>2</v>
      </c>
      <c r="B14" s="22"/>
      <c r="C14" s="8" t="s">
        <v>17</v>
      </c>
      <c r="D14" s="8"/>
      <c r="E14" s="24">
        <v>7.2999999999999995E-2</v>
      </c>
      <c r="F14" s="24">
        <v>7.2999999999999995E-2</v>
      </c>
      <c r="G14" s="24">
        <v>7.2999999999999995E-2</v>
      </c>
      <c r="H14" s="24">
        <v>7.2999999999999995E-2</v>
      </c>
      <c r="I14" s="24">
        <v>7.2999999999999995E-2</v>
      </c>
    </row>
    <row r="15" spans="1:9" x14ac:dyDescent="0.25">
      <c r="A15" s="22">
        <v>3</v>
      </c>
      <c r="B15" s="22"/>
      <c r="C15" s="8" t="s">
        <v>18</v>
      </c>
      <c r="D15" s="8"/>
      <c r="E15" s="30">
        <v>0</v>
      </c>
      <c r="F15" s="25">
        <v>0.28939999999999999</v>
      </c>
      <c r="G15" s="25">
        <v>0.98109999999999997</v>
      </c>
      <c r="H15" s="25">
        <v>1.8363</v>
      </c>
      <c r="I15" s="25">
        <v>3.0568</v>
      </c>
    </row>
    <row r="16" spans="1:9" x14ac:dyDescent="0.25">
      <c r="A16" s="26"/>
      <c r="B16" s="26"/>
      <c r="C16" s="28"/>
      <c r="D16" s="28"/>
      <c r="E16" s="29"/>
      <c r="F16" s="29"/>
      <c r="G16" s="29"/>
      <c r="H16" s="28"/>
      <c r="I16" s="29"/>
    </row>
    <row r="17" spans="1:9" x14ac:dyDescent="0.25">
      <c r="A17" s="22"/>
      <c r="B17" s="22"/>
      <c r="C17" s="20" t="s">
        <v>19</v>
      </c>
      <c r="D17" s="8"/>
      <c r="E17" s="3"/>
      <c r="F17" s="3"/>
      <c r="G17" s="3"/>
      <c r="H17" s="59"/>
      <c r="I17" s="3"/>
    </row>
    <row r="18" spans="1:9" x14ac:dyDescent="0.25">
      <c r="A18" s="22">
        <v>4</v>
      </c>
      <c r="B18" s="22"/>
      <c r="C18" s="8" t="s">
        <v>20</v>
      </c>
      <c r="D18" s="8"/>
      <c r="E18" s="30">
        <v>0</v>
      </c>
      <c r="F18" s="30">
        <v>0</v>
      </c>
      <c r="G18" s="30">
        <v>0</v>
      </c>
      <c r="H18" s="30">
        <v>0</v>
      </c>
      <c r="I18" s="30">
        <v>0</v>
      </c>
    </row>
    <row r="19" spans="1:9" x14ac:dyDescent="0.25">
      <c r="A19" s="22">
        <v>5</v>
      </c>
      <c r="B19" s="22"/>
      <c r="C19" s="31" t="s">
        <v>21</v>
      </c>
      <c r="D19" s="31"/>
      <c r="E19" s="30">
        <v>0</v>
      </c>
      <c r="F19" s="21">
        <v>-8.8859472852703707</v>
      </c>
      <c r="G19" s="21">
        <v>-9.9301388709394995</v>
      </c>
      <c r="H19" s="21">
        <v>-14.2027</v>
      </c>
      <c r="I19" s="21">
        <v>-26.648604490709101</v>
      </c>
    </row>
    <row r="20" spans="1:9" x14ac:dyDescent="0.25">
      <c r="A20" s="22">
        <v>6</v>
      </c>
      <c r="B20" s="22"/>
      <c r="C20" s="8" t="s">
        <v>22</v>
      </c>
      <c r="D20" s="8"/>
      <c r="E20" s="30">
        <v>0</v>
      </c>
      <c r="F20" s="21">
        <v>0.1358</v>
      </c>
      <c r="G20" s="21">
        <v>0.50209999999999999</v>
      </c>
      <c r="H20" s="21">
        <v>0.96240000000000003</v>
      </c>
      <c r="I20" s="21">
        <v>1.6227</v>
      </c>
    </row>
    <row r="21" spans="1:9" x14ac:dyDescent="0.25">
      <c r="A21" s="22">
        <v>7</v>
      </c>
      <c r="B21" s="22"/>
      <c r="C21" s="8" t="s">
        <v>23</v>
      </c>
      <c r="D21" s="8"/>
      <c r="E21" s="32">
        <v>0</v>
      </c>
      <c r="F21" s="32">
        <v>0</v>
      </c>
      <c r="G21" s="32">
        <v>0</v>
      </c>
      <c r="H21" s="32">
        <v>0</v>
      </c>
      <c r="I21" s="32">
        <v>0</v>
      </c>
    </row>
    <row r="22" spans="1:9" x14ac:dyDescent="0.25">
      <c r="A22" s="22">
        <v>8</v>
      </c>
      <c r="B22" s="22"/>
      <c r="C22" s="8" t="s">
        <v>24</v>
      </c>
      <c r="D22" s="8"/>
      <c r="E22" s="30">
        <v>0</v>
      </c>
      <c r="F22" s="21">
        <v>-8.7501470000000001</v>
      </c>
      <c r="G22" s="21">
        <v>-9.4280390000000001</v>
      </c>
      <c r="H22" s="21">
        <v>-13.2403</v>
      </c>
      <c r="I22" s="21">
        <v>-25.025904000000001</v>
      </c>
    </row>
    <row r="23" spans="1:9" x14ac:dyDescent="0.25">
      <c r="A23" s="26"/>
      <c r="B23" s="26"/>
      <c r="C23" s="28"/>
      <c r="D23" s="28"/>
      <c r="E23" s="33"/>
      <c r="F23" s="33"/>
      <c r="G23" s="33"/>
      <c r="H23" s="60"/>
      <c r="I23" s="33"/>
    </row>
    <row r="24" spans="1:9" x14ac:dyDescent="0.25">
      <c r="A24" s="22"/>
      <c r="B24" s="22"/>
      <c r="C24" s="20" t="s">
        <v>25</v>
      </c>
      <c r="D24" s="8"/>
      <c r="E24" s="34"/>
      <c r="F24" s="34"/>
      <c r="G24" s="34"/>
      <c r="H24" s="61"/>
      <c r="I24" s="34"/>
    </row>
    <row r="25" spans="1:9" x14ac:dyDescent="0.25">
      <c r="A25" s="22">
        <v>9</v>
      </c>
      <c r="B25" s="22"/>
      <c r="C25" s="8" t="s">
        <v>26</v>
      </c>
      <c r="D25" s="8"/>
      <c r="E25" s="30">
        <v>0</v>
      </c>
      <c r="F25" s="30">
        <v>0</v>
      </c>
      <c r="G25" s="30">
        <v>0</v>
      </c>
      <c r="H25" s="30">
        <v>0</v>
      </c>
      <c r="I25" s="30">
        <v>0</v>
      </c>
    </row>
    <row r="26" spans="1:9" x14ac:dyDescent="0.25">
      <c r="A26" s="22">
        <v>10</v>
      </c>
      <c r="B26" s="22"/>
      <c r="C26" s="8" t="s">
        <v>27</v>
      </c>
      <c r="D26" s="8"/>
      <c r="E26" s="32">
        <v>0</v>
      </c>
      <c r="F26" s="32">
        <v>0</v>
      </c>
      <c r="G26" s="32">
        <v>0</v>
      </c>
      <c r="H26" s="32">
        <v>0</v>
      </c>
      <c r="I26" s="32">
        <v>0</v>
      </c>
    </row>
    <row r="27" spans="1:9" x14ac:dyDescent="0.25">
      <c r="A27" s="22">
        <v>11</v>
      </c>
      <c r="B27" s="22"/>
      <c r="C27" s="8" t="s">
        <v>28</v>
      </c>
      <c r="D27" s="8"/>
      <c r="E27" s="30">
        <v>0</v>
      </c>
      <c r="F27" s="30">
        <v>0</v>
      </c>
      <c r="G27" s="30">
        <v>0</v>
      </c>
      <c r="H27" s="30">
        <v>0</v>
      </c>
      <c r="I27" s="30">
        <v>0</v>
      </c>
    </row>
    <row r="28" spans="1:9" x14ac:dyDescent="0.25">
      <c r="A28" s="35"/>
      <c r="B28" s="35"/>
      <c r="C28" s="37"/>
      <c r="D28" s="37"/>
      <c r="E28" s="38"/>
      <c r="F28" s="38"/>
      <c r="G28" s="38"/>
      <c r="H28" s="62"/>
      <c r="I28" s="38"/>
    </row>
    <row r="29" spans="1:9" x14ac:dyDescent="0.25">
      <c r="A29" s="22"/>
      <c r="B29" s="22"/>
      <c r="C29" s="20" t="s">
        <v>29</v>
      </c>
      <c r="D29" s="8"/>
      <c r="E29" s="38"/>
      <c r="F29" s="38"/>
      <c r="G29" s="38"/>
      <c r="H29" s="62"/>
      <c r="I29" s="38"/>
    </row>
    <row r="30" spans="1:9" x14ac:dyDescent="0.25">
      <c r="A30" s="22">
        <v>12</v>
      </c>
      <c r="B30" s="22"/>
      <c r="C30" s="8" t="s">
        <v>30</v>
      </c>
      <c r="D30" s="8"/>
      <c r="E30" s="30">
        <v>0</v>
      </c>
      <c r="F30" s="21">
        <v>1.2602</v>
      </c>
      <c r="G30" s="21">
        <v>1.2674000000000001</v>
      </c>
      <c r="H30" s="21">
        <v>1.8001</v>
      </c>
      <c r="I30" s="21">
        <v>3.3952</v>
      </c>
    </row>
    <row r="31" spans="1:9" x14ac:dyDescent="0.25">
      <c r="A31" s="22">
        <v>13</v>
      </c>
      <c r="B31" s="22"/>
      <c r="C31" s="8" t="s">
        <v>31</v>
      </c>
      <c r="D31" s="8"/>
      <c r="E31" s="32">
        <v>0</v>
      </c>
      <c r="F31" s="41">
        <v>-4.2000000000000003E-2</v>
      </c>
      <c r="G31" s="41">
        <v>-0.14249999999999999</v>
      </c>
      <c r="H31" s="41">
        <v>-0.2666</v>
      </c>
      <c r="I31" s="41">
        <v>-0.44379999999999997</v>
      </c>
    </row>
    <row r="32" spans="1:9" x14ac:dyDescent="0.25">
      <c r="A32" s="22">
        <v>14</v>
      </c>
      <c r="B32" s="22"/>
      <c r="C32" s="8" t="s">
        <v>32</v>
      </c>
      <c r="D32" s="8"/>
      <c r="E32" s="30">
        <v>0</v>
      </c>
      <c r="F32" s="21">
        <v>1.2181999999999999</v>
      </c>
      <c r="G32" s="21">
        <v>1.1249</v>
      </c>
      <c r="H32" s="21">
        <v>1.5335000000000001</v>
      </c>
      <c r="I32" s="21">
        <v>2.9514</v>
      </c>
    </row>
    <row r="33" spans="1:9" x14ac:dyDescent="0.25">
      <c r="A33" s="26"/>
      <c r="B33" s="26"/>
      <c r="C33" s="28"/>
      <c r="D33" s="28"/>
      <c r="E33" s="33"/>
      <c r="F33" s="33"/>
      <c r="G33" s="33"/>
      <c r="H33" s="60"/>
      <c r="I33" s="33"/>
    </row>
    <row r="34" spans="1:9" x14ac:dyDescent="0.25">
      <c r="A34" s="35"/>
      <c r="B34" s="35"/>
      <c r="C34" s="40" t="s">
        <v>33</v>
      </c>
      <c r="D34" s="37"/>
    </row>
    <row r="35" spans="1:9" x14ac:dyDescent="0.25">
      <c r="A35" s="22">
        <v>15</v>
      </c>
      <c r="B35" s="22"/>
      <c r="C35" s="37" t="s">
        <v>34</v>
      </c>
      <c r="D35" s="37"/>
      <c r="E35" s="21">
        <v>0</v>
      </c>
      <c r="F35" s="21">
        <v>9.8536999999999999</v>
      </c>
      <c r="G35" s="21">
        <v>9.9619</v>
      </c>
      <c r="H35" s="21">
        <v>13.429399999999999</v>
      </c>
      <c r="I35" s="21">
        <v>25.876100000000001</v>
      </c>
    </row>
    <row r="36" spans="1:9" x14ac:dyDescent="0.25">
      <c r="A36" s="22">
        <v>16</v>
      </c>
      <c r="B36" s="22"/>
      <c r="C36" s="37" t="s">
        <v>35</v>
      </c>
      <c r="D36" s="37"/>
      <c r="E36" s="41">
        <v>0</v>
      </c>
      <c r="F36" s="41">
        <v>7.2424999999999997</v>
      </c>
      <c r="G36" s="41">
        <v>7.3220000000000001</v>
      </c>
      <c r="H36" s="41">
        <v>9.8705999999999996</v>
      </c>
      <c r="I36" s="41">
        <v>19.018899999999999</v>
      </c>
    </row>
    <row r="37" spans="1:9" x14ac:dyDescent="0.25">
      <c r="A37" s="22">
        <v>17</v>
      </c>
      <c r="B37" s="22"/>
      <c r="C37" s="37" t="s">
        <v>36</v>
      </c>
      <c r="D37" s="37"/>
      <c r="E37" s="25">
        <v>0</v>
      </c>
      <c r="F37" s="25">
        <v>-2.6112000000000002</v>
      </c>
      <c r="G37" s="25">
        <v>-2.6398999999999999</v>
      </c>
      <c r="H37" s="25">
        <v>-3.5588000000000002</v>
      </c>
      <c r="I37" s="25">
        <v>-6.8571999999999997</v>
      </c>
    </row>
    <row r="38" spans="1:9" x14ac:dyDescent="0.25">
      <c r="A38" s="26"/>
      <c r="B38" s="26"/>
      <c r="C38" s="28"/>
      <c r="D38" s="28"/>
      <c r="E38" s="42"/>
      <c r="F38" s="42"/>
      <c r="G38" s="42"/>
      <c r="H38" s="63"/>
      <c r="I38" s="42"/>
    </row>
    <row r="39" spans="1:9" x14ac:dyDescent="0.25">
      <c r="A39" s="22">
        <v>18</v>
      </c>
      <c r="B39" s="22"/>
      <c r="C39" s="8" t="s">
        <v>37</v>
      </c>
      <c r="D39" s="8"/>
      <c r="E39" s="25">
        <v>0</v>
      </c>
      <c r="F39" s="25">
        <v>-9.8537470000000003</v>
      </c>
      <c r="G39" s="25">
        <v>-9.9619389999999992</v>
      </c>
      <c r="H39" s="25">
        <v>-13.4293</v>
      </c>
      <c r="I39" s="25">
        <v>-25.874904000000001</v>
      </c>
    </row>
    <row r="40" spans="1:9" x14ac:dyDescent="0.25">
      <c r="A40" s="22"/>
      <c r="B40" s="22"/>
      <c r="E40" s="25"/>
      <c r="F40" s="25"/>
      <c r="G40" s="25"/>
      <c r="H40" s="64"/>
      <c r="I40" s="25"/>
    </row>
    <row r="41" spans="1:9" x14ac:dyDescent="0.25">
      <c r="A41" s="22"/>
      <c r="B41" s="22"/>
      <c r="C41" s="20" t="s">
        <v>38</v>
      </c>
      <c r="D41" s="8"/>
      <c r="E41" s="25"/>
      <c r="F41" s="25"/>
      <c r="G41" s="25"/>
      <c r="H41" s="64"/>
      <c r="I41" s="25"/>
    </row>
    <row r="42" spans="1:9" x14ac:dyDescent="0.25">
      <c r="A42" s="22">
        <v>19</v>
      </c>
      <c r="B42" s="22"/>
      <c r="C42" s="37" t="s">
        <v>39</v>
      </c>
      <c r="D42" s="37"/>
      <c r="E42" s="30">
        <v>0</v>
      </c>
      <c r="F42" s="30">
        <v>0</v>
      </c>
      <c r="G42" s="30">
        <v>0</v>
      </c>
      <c r="H42" s="30">
        <v>0</v>
      </c>
      <c r="I42" s="30">
        <v>0</v>
      </c>
    </row>
    <row r="43" spans="1:9" x14ac:dyDescent="0.25">
      <c r="A43" s="22">
        <v>20</v>
      </c>
      <c r="B43" s="22"/>
      <c r="C43" s="37" t="s">
        <v>40</v>
      </c>
      <c r="D43" s="37"/>
      <c r="E43" s="30">
        <v>0</v>
      </c>
      <c r="F43" s="30">
        <v>0</v>
      </c>
      <c r="G43" s="30">
        <v>0</v>
      </c>
      <c r="H43" s="30">
        <v>0</v>
      </c>
      <c r="I43" s="30">
        <v>0</v>
      </c>
    </row>
    <row r="44" spans="1:9" x14ac:dyDescent="0.25">
      <c r="A44" s="22">
        <v>21</v>
      </c>
      <c r="B44" s="22"/>
      <c r="C44" s="37" t="s">
        <v>41</v>
      </c>
      <c r="D44" s="37"/>
      <c r="E44" s="30">
        <v>0</v>
      </c>
      <c r="F44" s="30">
        <v>0</v>
      </c>
      <c r="G44" s="30">
        <v>0</v>
      </c>
      <c r="H44" s="30">
        <v>0</v>
      </c>
      <c r="I44" s="30">
        <v>0</v>
      </c>
    </row>
    <row r="45" spans="1:9" x14ac:dyDescent="0.25">
      <c r="A45" s="22">
        <v>22</v>
      </c>
      <c r="B45" s="22"/>
      <c r="C45" s="37" t="s">
        <v>42</v>
      </c>
      <c r="D45" s="37"/>
      <c r="E45" s="32">
        <v>0</v>
      </c>
      <c r="F45" s="32">
        <v>0</v>
      </c>
      <c r="G45" s="32">
        <v>0</v>
      </c>
      <c r="H45" s="32">
        <v>0</v>
      </c>
      <c r="I45" s="32">
        <v>0</v>
      </c>
    </row>
    <row r="46" spans="1:9" x14ac:dyDescent="0.25">
      <c r="A46" s="22">
        <v>23</v>
      </c>
      <c r="B46" s="22"/>
      <c r="C46" s="37" t="s">
        <v>43</v>
      </c>
      <c r="D46" s="37"/>
      <c r="E46" s="30">
        <v>0</v>
      </c>
      <c r="F46" s="30">
        <v>0</v>
      </c>
      <c r="G46" s="30">
        <v>0</v>
      </c>
      <c r="H46" s="30">
        <v>0</v>
      </c>
      <c r="I46" s="30">
        <v>0</v>
      </c>
    </row>
    <row r="47" spans="1:9" x14ac:dyDescent="0.25">
      <c r="A47" s="22"/>
      <c r="B47" s="22"/>
      <c r="E47" s="25"/>
      <c r="F47" s="25"/>
      <c r="G47" s="25"/>
      <c r="H47" s="25"/>
      <c r="I47" s="25"/>
    </row>
    <row r="48" spans="1:9" x14ac:dyDescent="0.25">
      <c r="A48" s="22">
        <v>24</v>
      </c>
      <c r="B48" s="22"/>
      <c r="C48" s="37" t="s">
        <v>44</v>
      </c>
      <c r="D48" s="37"/>
      <c r="E48" s="32">
        <v>0</v>
      </c>
      <c r="F48" s="39">
        <v>9.8536970000000004</v>
      </c>
      <c r="G48" s="39">
        <v>9.9619389999999992</v>
      </c>
      <c r="H48" s="39">
        <v>13.429399999999999</v>
      </c>
      <c r="I48" s="39">
        <v>25.876100000000001</v>
      </c>
    </row>
    <row r="49" spans="1:9" x14ac:dyDescent="0.25">
      <c r="A49" s="35"/>
      <c r="B49" s="35"/>
      <c r="E49" s="44"/>
      <c r="F49" s="44"/>
      <c r="G49" s="25"/>
      <c r="H49" s="44"/>
      <c r="I49" s="25"/>
    </row>
    <row r="50" spans="1:9" ht="15.75" thickBot="1" x14ac:dyDescent="0.3">
      <c r="A50" s="22">
        <v>25</v>
      </c>
      <c r="B50" s="22"/>
      <c r="C50" s="37" t="s">
        <v>45</v>
      </c>
      <c r="D50" s="37"/>
      <c r="E50" s="55">
        <v>0</v>
      </c>
      <c r="F50" s="45">
        <f>F48</f>
        <v>9.8536970000000004</v>
      </c>
      <c r="G50" s="45">
        <f>F50+G48</f>
        <v>19.815635999999998</v>
      </c>
      <c r="H50" s="45">
        <f>G50+H48</f>
        <v>33.245035999999999</v>
      </c>
      <c r="I50" s="45">
        <f>H50+I48</f>
        <v>59.121136</v>
      </c>
    </row>
    <row r="51" spans="1:9" ht="15.75" thickTop="1" x14ac:dyDescent="0.25">
      <c r="A51" s="36"/>
      <c r="B51" s="36"/>
      <c r="E51" s="25"/>
      <c r="F51" s="25"/>
      <c r="G51" s="44"/>
      <c r="H51" s="64"/>
      <c r="I51" s="25"/>
    </row>
    <row r="52" spans="1:9" x14ac:dyDescent="0.25">
      <c r="A52" s="54"/>
      <c r="B52" s="54"/>
      <c r="C52" s="7"/>
      <c r="D52" s="7"/>
      <c r="E52" s="25"/>
      <c r="F52" s="25"/>
      <c r="G52" s="25"/>
      <c r="H52" s="64"/>
      <c r="I52" s="25"/>
    </row>
    <row r="53" spans="1:9" x14ac:dyDescent="0.25">
      <c r="G53" s="17"/>
    </row>
    <row r="54" spans="1:9" x14ac:dyDescent="0.25">
      <c r="E54" s="65"/>
      <c r="F54" s="65"/>
      <c r="G54" s="17"/>
    </row>
    <row r="55" spans="1:9" x14ac:dyDescent="0.25">
      <c r="E55" s="65"/>
      <c r="F55" s="65"/>
      <c r="G55" s="17"/>
    </row>
    <row r="56" spans="1:9" x14ac:dyDescent="0.25">
      <c r="G56" s="17"/>
    </row>
    <row r="57" spans="1:9" x14ac:dyDescent="0.25">
      <c r="G57" s="17"/>
    </row>
    <row r="58" spans="1:9" x14ac:dyDescent="0.25">
      <c r="G58" s="17"/>
    </row>
    <row r="59" spans="1:9" x14ac:dyDescent="0.25">
      <c r="G59" s="17"/>
    </row>
    <row r="60" spans="1:9" x14ac:dyDescent="0.25">
      <c r="G60" s="17"/>
    </row>
    <row r="61" spans="1:9" x14ac:dyDescent="0.25">
      <c r="G61" s="17"/>
    </row>
    <row r="62" spans="1:9" x14ac:dyDescent="0.25">
      <c r="G62" s="17"/>
    </row>
    <row r="63" spans="1:9" x14ac:dyDescent="0.25">
      <c r="G63" s="17"/>
    </row>
    <row r="64" spans="1:9" x14ac:dyDescent="0.25">
      <c r="G64" s="17"/>
    </row>
    <row r="65" spans="7:7" x14ac:dyDescent="0.25">
      <c r="G65" s="17"/>
    </row>
    <row r="66" spans="7:7" x14ac:dyDescent="0.25">
      <c r="G66" s="17"/>
    </row>
    <row r="67" spans="7:7" x14ac:dyDescent="0.25">
      <c r="G67" s="17"/>
    </row>
    <row r="68" spans="7:7" x14ac:dyDescent="0.25">
      <c r="G68" s="17"/>
    </row>
    <row r="69" spans="7:7" x14ac:dyDescent="0.25">
      <c r="G69" s="17"/>
    </row>
    <row r="70" spans="7:7" x14ac:dyDescent="0.25">
      <c r="G70" s="17"/>
    </row>
    <row r="71" spans="7:7" x14ac:dyDescent="0.25">
      <c r="G71" s="17"/>
    </row>
    <row r="72" spans="7:7" x14ac:dyDescent="0.25">
      <c r="G72" s="17"/>
    </row>
    <row r="73" spans="7:7" x14ac:dyDescent="0.25">
      <c r="G73" s="17"/>
    </row>
    <row r="74" spans="7:7" x14ac:dyDescent="0.25">
      <c r="G74" s="17"/>
    </row>
    <row r="75" spans="7:7" x14ac:dyDescent="0.25">
      <c r="G75" s="17"/>
    </row>
    <row r="76" spans="7:7" x14ac:dyDescent="0.25">
      <c r="G76" s="17"/>
    </row>
    <row r="77" spans="7:7" x14ac:dyDescent="0.25">
      <c r="G77" s="17"/>
    </row>
    <row r="78" spans="7:7" x14ac:dyDescent="0.25">
      <c r="G78" s="17"/>
    </row>
    <row r="79" spans="7:7" x14ac:dyDescent="0.25">
      <c r="G79" s="17"/>
    </row>
    <row r="80" spans="7:7" x14ac:dyDescent="0.25">
      <c r="G80" s="17"/>
    </row>
    <row r="81" spans="7:7" x14ac:dyDescent="0.25">
      <c r="G81" s="17"/>
    </row>
    <row r="82" spans="7:7" x14ac:dyDescent="0.25">
      <c r="G82" s="17"/>
    </row>
    <row r="83" spans="7:7" x14ac:dyDescent="0.25">
      <c r="G83" s="17"/>
    </row>
    <row r="84" spans="7:7" x14ac:dyDescent="0.25">
      <c r="G84" s="17"/>
    </row>
    <row r="85" spans="7:7" x14ac:dyDescent="0.25">
      <c r="G85" s="17"/>
    </row>
    <row r="86" spans="7:7" x14ac:dyDescent="0.25">
      <c r="G86" s="17"/>
    </row>
    <row r="87" spans="7:7" x14ac:dyDescent="0.25">
      <c r="G87" s="17"/>
    </row>
    <row r="88" spans="7:7" x14ac:dyDescent="0.25">
      <c r="G88" s="17"/>
    </row>
    <row r="89" spans="7:7" x14ac:dyDescent="0.25">
      <c r="G89" s="17"/>
    </row>
    <row r="90" spans="7:7" x14ac:dyDescent="0.25">
      <c r="G90" s="17"/>
    </row>
    <row r="91" spans="7:7" x14ac:dyDescent="0.25">
      <c r="G91" s="17"/>
    </row>
    <row r="92" spans="7:7" x14ac:dyDescent="0.25">
      <c r="G92" s="17"/>
    </row>
    <row r="93" spans="7:7" x14ac:dyDescent="0.25">
      <c r="G93" s="17"/>
    </row>
    <row r="94" spans="7:7" x14ac:dyDescent="0.25">
      <c r="G94" s="17"/>
    </row>
    <row r="95" spans="7:7" x14ac:dyDescent="0.25">
      <c r="G95" s="17"/>
    </row>
    <row r="96" spans="7:7" x14ac:dyDescent="0.25">
      <c r="G96" s="17"/>
    </row>
    <row r="97" spans="7:7" x14ac:dyDescent="0.25">
      <c r="G97" s="17"/>
    </row>
    <row r="98" spans="7:7" x14ac:dyDescent="0.25">
      <c r="G98" s="17"/>
    </row>
    <row r="99" spans="7:7" x14ac:dyDescent="0.25">
      <c r="G99" s="17"/>
    </row>
    <row r="100" spans="7:7" x14ac:dyDescent="0.25">
      <c r="G100" s="17"/>
    </row>
    <row r="101" spans="7:7" x14ac:dyDescent="0.25">
      <c r="G101" s="17"/>
    </row>
    <row r="102" spans="7:7" x14ac:dyDescent="0.25">
      <c r="G102" s="17"/>
    </row>
    <row r="103" spans="7:7" x14ac:dyDescent="0.25">
      <c r="G103" s="17"/>
    </row>
    <row r="104" spans="7:7" x14ac:dyDescent="0.25">
      <c r="G104" s="17"/>
    </row>
    <row r="105" spans="7:7" x14ac:dyDescent="0.25">
      <c r="G105" s="17"/>
    </row>
    <row r="106" spans="7:7" x14ac:dyDescent="0.25">
      <c r="G106" s="17"/>
    </row>
    <row r="107" spans="7:7" x14ac:dyDescent="0.25">
      <c r="G107" s="17"/>
    </row>
    <row r="108" spans="7:7" x14ac:dyDescent="0.25">
      <c r="G108" s="17"/>
    </row>
    <row r="109" spans="7:7" x14ac:dyDescent="0.25">
      <c r="G109" s="17"/>
    </row>
    <row r="110" spans="7:7" x14ac:dyDescent="0.25">
      <c r="G110" s="17"/>
    </row>
    <row r="111" spans="7:7" x14ac:dyDescent="0.25">
      <c r="G111" s="17"/>
    </row>
    <row r="112" spans="7:7" x14ac:dyDescent="0.25">
      <c r="G112" s="17"/>
    </row>
    <row r="113" spans="7:7" x14ac:dyDescent="0.25">
      <c r="G113" s="17"/>
    </row>
    <row r="114" spans="7:7" x14ac:dyDescent="0.25">
      <c r="G114" s="17"/>
    </row>
    <row r="115" spans="7:7" x14ac:dyDescent="0.25">
      <c r="G115" s="17"/>
    </row>
    <row r="116" spans="7:7" x14ac:dyDescent="0.25">
      <c r="G116" s="17"/>
    </row>
    <row r="117" spans="7:7" x14ac:dyDescent="0.25">
      <c r="G117" s="17"/>
    </row>
    <row r="118" spans="7:7" x14ac:dyDescent="0.25">
      <c r="G118" s="17"/>
    </row>
    <row r="119" spans="7:7" x14ac:dyDescent="0.25">
      <c r="G119" s="17"/>
    </row>
    <row r="120" spans="7:7" x14ac:dyDescent="0.25">
      <c r="G120" s="17"/>
    </row>
    <row r="121" spans="7:7" x14ac:dyDescent="0.25">
      <c r="G121" s="17"/>
    </row>
    <row r="122" spans="7:7" x14ac:dyDescent="0.25">
      <c r="G122" s="17"/>
    </row>
    <row r="123" spans="7:7" x14ac:dyDescent="0.25">
      <c r="G123" s="17"/>
    </row>
    <row r="124" spans="7:7" x14ac:dyDescent="0.25">
      <c r="G124" s="17"/>
    </row>
    <row r="125" spans="7:7" x14ac:dyDescent="0.25">
      <c r="G125" s="17"/>
    </row>
    <row r="126" spans="7:7" x14ac:dyDescent="0.25">
      <c r="G126" s="17"/>
    </row>
    <row r="127" spans="7:7" x14ac:dyDescent="0.25">
      <c r="G127" s="17"/>
    </row>
    <row r="128" spans="7:7" x14ac:dyDescent="0.25">
      <c r="G128" s="17"/>
    </row>
    <row r="129" spans="7:7" x14ac:dyDescent="0.25">
      <c r="G129" s="17"/>
    </row>
    <row r="130" spans="7:7" x14ac:dyDescent="0.25">
      <c r="G130" s="17"/>
    </row>
    <row r="131" spans="7:7" x14ac:dyDescent="0.25">
      <c r="G131" s="17"/>
    </row>
    <row r="132" spans="7:7" x14ac:dyDescent="0.25">
      <c r="G132" s="17"/>
    </row>
    <row r="133" spans="7:7" x14ac:dyDescent="0.25">
      <c r="G133" s="17"/>
    </row>
    <row r="134" spans="7:7" x14ac:dyDescent="0.25">
      <c r="G134" s="17"/>
    </row>
    <row r="135" spans="7:7" x14ac:dyDescent="0.25">
      <c r="G135" s="17"/>
    </row>
    <row r="136" spans="7:7" x14ac:dyDescent="0.25">
      <c r="G136" s="17"/>
    </row>
    <row r="137" spans="7:7" x14ac:dyDescent="0.25">
      <c r="G137" s="17"/>
    </row>
    <row r="138" spans="7:7" x14ac:dyDescent="0.25">
      <c r="G138" s="17"/>
    </row>
    <row r="139" spans="7:7" x14ac:dyDescent="0.25">
      <c r="G139" s="17"/>
    </row>
    <row r="140" spans="7:7" x14ac:dyDescent="0.25">
      <c r="G140" s="17"/>
    </row>
    <row r="141" spans="7:7" x14ac:dyDescent="0.25">
      <c r="G141" s="17"/>
    </row>
    <row r="142" spans="7:7" x14ac:dyDescent="0.25">
      <c r="G142" s="17"/>
    </row>
    <row r="143" spans="7:7" x14ac:dyDescent="0.25">
      <c r="G143" s="17"/>
    </row>
    <row r="144" spans="7:7" x14ac:dyDescent="0.25">
      <c r="G144" s="17"/>
    </row>
    <row r="145" spans="7:7" x14ac:dyDescent="0.25">
      <c r="G145" s="17"/>
    </row>
    <row r="146" spans="7:7" x14ac:dyDescent="0.25">
      <c r="G146" s="17"/>
    </row>
    <row r="147" spans="7:7" x14ac:dyDescent="0.25">
      <c r="G147" s="17"/>
    </row>
    <row r="148" spans="7:7" x14ac:dyDescent="0.25">
      <c r="G148" s="17"/>
    </row>
    <row r="149" spans="7:7" x14ac:dyDescent="0.25">
      <c r="G149" s="17"/>
    </row>
    <row r="150" spans="7:7" x14ac:dyDescent="0.25">
      <c r="G150" s="17"/>
    </row>
    <row r="151" spans="7:7" x14ac:dyDescent="0.25">
      <c r="G151" s="17"/>
    </row>
    <row r="152" spans="7:7" x14ac:dyDescent="0.25">
      <c r="G152" s="17"/>
    </row>
    <row r="153" spans="7:7" x14ac:dyDescent="0.25">
      <c r="G153" s="17"/>
    </row>
    <row r="154" spans="7:7" x14ac:dyDescent="0.25">
      <c r="G154" s="17"/>
    </row>
    <row r="155" spans="7:7" x14ac:dyDescent="0.25">
      <c r="G155" s="17"/>
    </row>
    <row r="156" spans="7:7" x14ac:dyDescent="0.25">
      <c r="G156" s="17"/>
    </row>
    <row r="157" spans="7:7" x14ac:dyDescent="0.25">
      <c r="G157" s="17"/>
    </row>
    <row r="158" spans="7:7" x14ac:dyDescent="0.25">
      <c r="G158" s="17"/>
    </row>
    <row r="159" spans="7:7" x14ac:dyDescent="0.25">
      <c r="G159" s="17"/>
    </row>
    <row r="160" spans="7:7" x14ac:dyDescent="0.25">
      <c r="G160" s="17"/>
    </row>
    <row r="161" spans="7:7" x14ac:dyDescent="0.25">
      <c r="G161" s="17"/>
    </row>
    <row r="162" spans="7:7" x14ac:dyDescent="0.25">
      <c r="G162" s="17"/>
    </row>
    <row r="163" spans="7:7" x14ac:dyDescent="0.25">
      <c r="G163" s="17"/>
    </row>
    <row r="164" spans="7:7" x14ac:dyDescent="0.25">
      <c r="G164" s="17"/>
    </row>
    <row r="165" spans="7:7" x14ac:dyDescent="0.25">
      <c r="G165" s="17"/>
    </row>
    <row r="166" spans="7:7" x14ac:dyDescent="0.25">
      <c r="G166" s="17"/>
    </row>
    <row r="167" spans="7:7" x14ac:dyDescent="0.25">
      <c r="G167" s="17"/>
    </row>
    <row r="168" spans="7:7" x14ac:dyDescent="0.25">
      <c r="G168" s="17"/>
    </row>
    <row r="169" spans="7:7" x14ac:dyDescent="0.25">
      <c r="G169" s="17"/>
    </row>
    <row r="170" spans="7:7" x14ac:dyDescent="0.25">
      <c r="G170" s="17"/>
    </row>
    <row r="171" spans="7:7" x14ac:dyDescent="0.25">
      <c r="G171" s="17"/>
    </row>
    <row r="172" spans="7:7" x14ac:dyDescent="0.25">
      <c r="G172" s="17"/>
    </row>
    <row r="173" spans="7:7" x14ac:dyDescent="0.25">
      <c r="G173" s="17"/>
    </row>
    <row r="174" spans="7:7" x14ac:dyDescent="0.25">
      <c r="G174" s="17"/>
    </row>
    <row r="175" spans="7:7" x14ac:dyDescent="0.25">
      <c r="G175" s="17"/>
    </row>
    <row r="176" spans="7:7" x14ac:dyDescent="0.25">
      <c r="G176" s="17"/>
    </row>
    <row r="177" spans="7:7" x14ac:dyDescent="0.25">
      <c r="G177" s="17"/>
    </row>
    <row r="178" spans="7:7" x14ac:dyDescent="0.25">
      <c r="G178" s="17"/>
    </row>
    <row r="179" spans="7:7" x14ac:dyDescent="0.25">
      <c r="G179" s="17"/>
    </row>
    <row r="180" spans="7:7" x14ac:dyDescent="0.25">
      <c r="G180" s="17"/>
    </row>
    <row r="181" spans="7:7" x14ac:dyDescent="0.25">
      <c r="G181" s="17"/>
    </row>
    <row r="182" spans="7:7" x14ac:dyDescent="0.25">
      <c r="G182" s="17"/>
    </row>
    <row r="183" spans="7:7" x14ac:dyDescent="0.25">
      <c r="G183" s="17"/>
    </row>
    <row r="184" spans="7:7" x14ac:dyDescent="0.25">
      <c r="G184" s="17"/>
    </row>
    <row r="185" spans="7:7" x14ac:dyDescent="0.25">
      <c r="G185" s="17"/>
    </row>
    <row r="186" spans="7:7" x14ac:dyDescent="0.25">
      <c r="G186" s="17"/>
    </row>
    <row r="187" spans="7:7" x14ac:dyDescent="0.25">
      <c r="G187" s="17"/>
    </row>
    <row r="188" spans="7:7" x14ac:dyDescent="0.25">
      <c r="G188" s="17"/>
    </row>
    <row r="189" spans="7:7" x14ac:dyDescent="0.25">
      <c r="G189" s="17"/>
    </row>
    <row r="190" spans="7:7" x14ac:dyDescent="0.25">
      <c r="G190" s="17"/>
    </row>
    <row r="191" spans="7:7" x14ac:dyDescent="0.25">
      <c r="G191" s="17"/>
    </row>
    <row r="192" spans="7:7" x14ac:dyDescent="0.25">
      <c r="G192" s="17"/>
    </row>
    <row r="193" spans="7:7" x14ac:dyDescent="0.25">
      <c r="G193" s="17"/>
    </row>
    <row r="194" spans="7:7" x14ac:dyDescent="0.25">
      <c r="G194" s="17"/>
    </row>
    <row r="195" spans="7:7" x14ac:dyDescent="0.25">
      <c r="G195" s="17"/>
    </row>
    <row r="196" spans="7:7" x14ac:dyDescent="0.25">
      <c r="G196" s="17"/>
    </row>
    <row r="197" spans="7:7" x14ac:dyDescent="0.25">
      <c r="G197" s="17"/>
    </row>
    <row r="198" spans="7:7" x14ac:dyDescent="0.25">
      <c r="G198" s="17"/>
    </row>
    <row r="199" spans="7:7" x14ac:dyDescent="0.25">
      <c r="G199" s="17"/>
    </row>
    <row r="200" spans="7:7" x14ac:dyDescent="0.25">
      <c r="G200" s="17"/>
    </row>
    <row r="201" spans="7:7" x14ac:dyDescent="0.25">
      <c r="G201" s="17"/>
    </row>
    <row r="202" spans="7:7" x14ac:dyDescent="0.25">
      <c r="G202" s="17"/>
    </row>
    <row r="203" spans="7:7" x14ac:dyDescent="0.25">
      <c r="G203" s="17"/>
    </row>
    <row r="204" spans="7:7" x14ac:dyDescent="0.25">
      <c r="G204" s="17"/>
    </row>
    <row r="205" spans="7:7" x14ac:dyDescent="0.25">
      <c r="G205" s="17"/>
    </row>
    <row r="206" spans="7:7" x14ac:dyDescent="0.25">
      <c r="G206" s="17"/>
    </row>
    <row r="207" spans="7:7" x14ac:dyDescent="0.25">
      <c r="G207" s="17"/>
    </row>
    <row r="208" spans="7:7" x14ac:dyDescent="0.25">
      <c r="G208" s="17"/>
    </row>
    <row r="209" spans="7:7" x14ac:dyDescent="0.25">
      <c r="G209" s="17"/>
    </row>
    <row r="210" spans="7:7" x14ac:dyDescent="0.25">
      <c r="G210" s="17"/>
    </row>
    <row r="211" spans="7:7" x14ac:dyDescent="0.25">
      <c r="G211" s="17"/>
    </row>
    <row r="212" spans="7:7" x14ac:dyDescent="0.25">
      <c r="G212" s="17"/>
    </row>
    <row r="213" spans="7:7" x14ac:dyDescent="0.25">
      <c r="G213" s="17"/>
    </row>
    <row r="214" spans="7:7" x14ac:dyDescent="0.25">
      <c r="G214" s="17"/>
    </row>
    <row r="215" spans="7:7" x14ac:dyDescent="0.25">
      <c r="G215" s="17"/>
    </row>
    <row r="216" spans="7:7" x14ac:dyDescent="0.25">
      <c r="G216" s="17"/>
    </row>
    <row r="217" spans="7:7" x14ac:dyDescent="0.25">
      <c r="G217" s="17"/>
    </row>
    <row r="218" spans="7:7" x14ac:dyDescent="0.25">
      <c r="G218" s="17"/>
    </row>
    <row r="219" spans="7:7" x14ac:dyDescent="0.25">
      <c r="G219" s="17"/>
    </row>
    <row r="220" spans="7:7" x14ac:dyDescent="0.25">
      <c r="G220" s="17"/>
    </row>
    <row r="221" spans="7:7" x14ac:dyDescent="0.25">
      <c r="G221" s="17"/>
    </row>
    <row r="222" spans="7:7" x14ac:dyDescent="0.25">
      <c r="G222" s="17"/>
    </row>
    <row r="223" spans="7:7" x14ac:dyDescent="0.25">
      <c r="G223" s="17"/>
    </row>
    <row r="224" spans="7:7" x14ac:dyDescent="0.25">
      <c r="G224" s="17"/>
    </row>
    <row r="225" spans="7:7" x14ac:dyDescent="0.25">
      <c r="G225" s="17"/>
    </row>
    <row r="226" spans="7:7" x14ac:dyDescent="0.25">
      <c r="G226" s="17"/>
    </row>
    <row r="227" spans="7:7" x14ac:dyDescent="0.25">
      <c r="G227" s="17"/>
    </row>
    <row r="228" spans="7:7" x14ac:dyDescent="0.25">
      <c r="G228" s="17"/>
    </row>
    <row r="229" spans="7:7" x14ac:dyDescent="0.25">
      <c r="G229" s="17"/>
    </row>
    <row r="230" spans="7:7" x14ac:dyDescent="0.25">
      <c r="G230" s="17"/>
    </row>
    <row r="231" spans="7:7" x14ac:dyDescent="0.25">
      <c r="G231" s="17"/>
    </row>
    <row r="232" spans="7:7" x14ac:dyDescent="0.25">
      <c r="G232" s="17"/>
    </row>
    <row r="233" spans="7:7" x14ac:dyDescent="0.25">
      <c r="G233" s="17"/>
    </row>
    <row r="234" spans="7:7" x14ac:dyDescent="0.25">
      <c r="G234" s="17"/>
    </row>
    <row r="235" spans="7:7" x14ac:dyDescent="0.25">
      <c r="G235" s="17"/>
    </row>
    <row r="236" spans="7:7" x14ac:dyDescent="0.25">
      <c r="G236" s="17"/>
    </row>
    <row r="237" spans="7:7" x14ac:dyDescent="0.25">
      <c r="G237" s="17"/>
    </row>
    <row r="238" spans="7:7" x14ac:dyDescent="0.25">
      <c r="G238" s="17"/>
    </row>
    <row r="239" spans="7:7" x14ac:dyDescent="0.25">
      <c r="G239" s="17"/>
    </row>
    <row r="240" spans="7:7" x14ac:dyDescent="0.25">
      <c r="G240" s="17"/>
    </row>
    <row r="241" spans="7:7" x14ac:dyDescent="0.25">
      <c r="G241" s="17"/>
    </row>
    <row r="242" spans="7:7" x14ac:dyDescent="0.25">
      <c r="G242" s="17"/>
    </row>
    <row r="243" spans="7:7" x14ac:dyDescent="0.25">
      <c r="G243" s="17"/>
    </row>
    <row r="244" spans="7:7" x14ac:dyDescent="0.25">
      <c r="G244" s="17"/>
    </row>
    <row r="245" spans="7:7" x14ac:dyDescent="0.25">
      <c r="G245" s="17"/>
    </row>
    <row r="246" spans="7:7" x14ac:dyDescent="0.25">
      <c r="G246" s="17"/>
    </row>
    <row r="247" spans="7:7" x14ac:dyDescent="0.25">
      <c r="G247" s="17"/>
    </row>
    <row r="248" spans="7:7" x14ac:dyDescent="0.25">
      <c r="G248" s="17"/>
    </row>
    <row r="249" spans="7:7" x14ac:dyDescent="0.25">
      <c r="G249" s="17"/>
    </row>
    <row r="250" spans="7:7" x14ac:dyDescent="0.25">
      <c r="G250" s="17"/>
    </row>
    <row r="251" spans="7:7" x14ac:dyDescent="0.25">
      <c r="G251" s="17"/>
    </row>
    <row r="252" spans="7:7" x14ac:dyDescent="0.25">
      <c r="G252" s="17"/>
    </row>
    <row r="253" spans="7:7" x14ac:dyDescent="0.25">
      <c r="G253" s="17"/>
    </row>
    <row r="254" spans="7:7" x14ac:dyDescent="0.25">
      <c r="G254" s="17"/>
    </row>
    <row r="255" spans="7:7" x14ac:dyDescent="0.25">
      <c r="G255" s="17"/>
    </row>
    <row r="256" spans="7:7" x14ac:dyDescent="0.25">
      <c r="G256" s="17"/>
    </row>
    <row r="257" spans="7:7" x14ac:dyDescent="0.25">
      <c r="G257" s="17"/>
    </row>
    <row r="258" spans="7:7" x14ac:dyDescent="0.25">
      <c r="G258" s="17"/>
    </row>
    <row r="259" spans="7:7" x14ac:dyDescent="0.25">
      <c r="G259" s="17"/>
    </row>
    <row r="260" spans="7:7" x14ac:dyDescent="0.25">
      <c r="G260" s="17"/>
    </row>
    <row r="261" spans="7:7" x14ac:dyDescent="0.25">
      <c r="G261" s="17"/>
    </row>
    <row r="262" spans="7:7" x14ac:dyDescent="0.25">
      <c r="G262" s="17"/>
    </row>
    <row r="263" spans="7:7" x14ac:dyDescent="0.25">
      <c r="G263" s="17"/>
    </row>
    <row r="264" spans="7:7" x14ac:dyDescent="0.25">
      <c r="G264" s="17"/>
    </row>
    <row r="265" spans="7:7" x14ac:dyDescent="0.25">
      <c r="G265" s="17"/>
    </row>
    <row r="266" spans="7:7" x14ac:dyDescent="0.25">
      <c r="G266" s="17"/>
    </row>
    <row r="267" spans="7:7" x14ac:dyDescent="0.25">
      <c r="G267" s="17"/>
    </row>
    <row r="268" spans="7:7" x14ac:dyDescent="0.25">
      <c r="G268" s="17"/>
    </row>
    <row r="269" spans="7:7" x14ac:dyDescent="0.25">
      <c r="G269" s="17"/>
    </row>
    <row r="270" spans="7:7" x14ac:dyDescent="0.25">
      <c r="G270" s="17"/>
    </row>
    <row r="271" spans="7:7" x14ac:dyDescent="0.25">
      <c r="G271" s="17"/>
    </row>
    <row r="272" spans="7:7" x14ac:dyDescent="0.25">
      <c r="G272" s="17"/>
    </row>
    <row r="273" spans="7:7" x14ac:dyDescent="0.25">
      <c r="G273" s="17"/>
    </row>
    <row r="274" spans="7:7" x14ac:dyDescent="0.25">
      <c r="G274" s="17"/>
    </row>
    <row r="275" spans="7:7" x14ac:dyDescent="0.25">
      <c r="G275" s="17"/>
    </row>
    <row r="276" spans="7:7" x14ac:dyDescent="0.25">
      <c r="G276" s="17"/>
    </row>
    <row r="277" spans="7:7" x14ac:dyDescent="0.25">
      <c r="G277" s="17"/>
    </row>
    <row r="278" spans="7:7" x14ac:dyDescent="0.25">
      <c r="G278" s="17"/>
    </row>
    <row r="279" spans="7:7" x14ac:dyDescent="0.25">
      <c r="G279" s="17"/>
    </row>
    <row r="280" spans="7:7" x14ac:dyDescent="0.25">
      <c r="G280" s="17"/>
    </row>
    <row r="281" spans="7:7" x14ac:dyDescent="0.25">
      <c r="G281" s="17"/>
    </row>
    <row r="282" spans="7:7" x14ac:dyDescent="0.25">
      <c r="G282" s="17"/>
    </row>
    <row r="283" spans="7:7" x14ac:dyDescent="0.25">
      <c r="G283" s="17"/>
    </row>
    <row r="284" spans="7:7" x14ac:dyDescent="0.25">
      <c r="G284" s="17"/>
    </row>
    <row r="285" spans="7:7" x14ac:dyDescent="0.25">
      <c r="G285" s="17"/>
    </row>
    <row r="286" spans="7:7" x14ac:dyDescent="0.25">
      <c r="G286" s="17"/>
    </row>
    <row r="287" spans="7:7" x14ac:dyDescent="0.25">
      <c r="G287" s="17"/>
    </row>
    <row r="288" spans="7:7" x14ac:dyDescent="0.25">
      <c r="G288" s="17"/>
    </row>
    <row r="289" spans="7:7" x14ac:dyDescent="0.25">
      <c r="G289" s="17"/>
    </row>
    <row r="290" spans="7:7" x14ac:dyDescent="0.25">
      <c r="G290" s="17"/>
    </row>
    <row r="291" spans="7:7" x14ac:dyDescent="0.25">
      <c r="G291" s="17"/>
    </row>
    <row r="292" spans="7:7" x14ac:dyDescent="0.25">
      <c r="G292" s="17"/>
    </row>
    <row r="293" spans="7:7" x14ac:dyDescent="0.25">
      <c r="G293" s="17"/>
    </row>
    <row r="294" spans="7:7" x14ac:dyDescent="0.25">
      <c r="G294" s="17"/>
    </row>
    <row r="295" spans="7:7" x14ac:dyDescent="0.25">
      <c r="G295" s="17"/>
    </row>
    <row r="296" spans="7:7" x14ac:dyDescent="0.25">
      <c r="G296" s="17"/>
    </row>
    <row r="297" spans="7:7" x14ac:dyDescent="0.25">
      <c r="G297" s="17"/>
    </row>
    <row r="298" spans="7:7" x14ac:dyDescent="0.25">
      <c r="G298" s="17"/>
    </row>
    <row r="299" spans="7:7" x14ac:dyDescent="0.25">
      <c r="G299" s="17"/>
    </row>
    <row r="300" spans="7:7" x14ac:dyDescent="0.25">
      <c r="G300" s="17"/>
    </row>
    <row r="301" spans="7:7" x14ac:dyDescent="0.25">
      <c r="G301" s="17"/>
    </row>
    <row r="302" spans="7:7" x14ac:dyDescent="0.25">
      <c r="G302" s="17"/>
    </row>
    <row r="303" spans="7:7" x14ac:dyDescent="0.25">
      <c r="G303" s="17"/>
    </row>
    <row r="304" spans="7:7" x14ac:dyDescent="0.25">
      <c r="G304" s="17"/>
    </row>
    <row r="305" spans="7:7" x14ac:dyDescent="0.25">
      <c r="G305" s="17"/>
    </row>
    <row r="306" spans="7:7" x14ac:dyDescent="0.25">
      <c r="G306" s="17"/>
    </row>
    <row r="307" spans="7:7" x14ac:dyDescent="0.25">
      <c r="G307" s="17"/>
    </row>
    <row r="308" spans="7:7" x14ac:dyDescent="0.25">
      <c r="G308" s="17"/>
    </row>
    <row r="309" spans="7:7" x14ac:dyDescent="0.25">
      <c r="G309" s="17"/>
    </row>
    <row r="310" spans="7:7" x14ac:dyDescent="0.25">
      <c r="G310" s="17"/>
    </row>
    <row r="311" spans="7:7" x14ac:dyDescent="0.25">
      <c r="G311" s="17"/>
    </row>
    <row r="312" spans="7:7" x14ac:dyDescent="0.25">
      <c r="G312" s="17"/>
    </row>
    <row r="313" spans="7:7" x14ac:dyDescent="0.25">
      <c r="G313" s="17"/>
    </row>
    <row r="314" spans="7:7" x14ac:dyDescent="0.25">
      <c r="G314" s="17"/>
    </row>
    <row r="315" spans="7:7" x14ac:dyDescent="0.25">
      <c r="G315" s="17"/>
    </row>
    <row r="316" spans="7:7" x14ac:dyDescent="0.25">
      <c r="G316" s="17"/>
    </row>
    <row r="317" spans="7:7" x14ac:dyDescent="0.25">
      <c r="G317" s="17"/>
    </row>
    <row r="318" spans="7:7" x14ac:dyDescent="0.25">
      <c r="G318" s="17"/>
    </row>
    <row r="319" spans="7:7" x14ac:dyDescent="0.25">
      <c r="G319" s="17"/>
    </row>
  </sheetData>
  <mergeCells count="3">
    <mergeCell ref="A6:I6"/>
    <mergeCell ref="A7:I7"/>
    <mergeCell ref="A8:I8"/>
  </mergeCells>
  <pageMargins left="0.7" right="0.7" top="0.75" bottom="0.75" header="0.3" footer="0.3"/>
  <pageSetup scale="77" orientation="portrait" r:id="rId1"/>
  <headerFooter>
    <oddHeader>&amp;R&amp;"Arial,Regular"&amp;10Filed: 2022-10-31
EB-2022-0200
Exhibit 9
Tab 2
Schedule 1
Attachment 4
Page 7 of 8</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E03A6-C266-4FC1-AE57-2E8AE86A3402}">
  <sheetPr>
    <pageSetUpPr fitToPage="1"/>
  </sheetPr>
  <dimension ref="A1:I318"/>
  <sheetViews>
    <sheetView view="pageLayout" zoomScaleNormal="100" workbookViewId="0">
      <selection activeCell="C3" sqref="C3"/>
    </sheetView>
  </sheetViews>
  <sheetFormatPr defaultRowHeight="15" x14ac:dyDescent="0.25"/>
  <cols>
    <col min="1" max="1" width="6.28515625" style="43" customWidth="1"/>
    <col min="2" max="2" width="3" style="43" customWidth="1"/>
    <col min="3" max="3" width="45.5703125" style="43" customWidth="1"/>
    <col min="4" max="4" width="3" style="43" customWidth="1"/>
    <col min="5" max="8" width="10.5703125" style="4" bestFit="1" customWidth="1"/>
    <col min="9" max="9" width="11" style="4" customWidth="1"/>
  </cols>
  <sheetData>
    <row r="1" spans="1:9" x14ac:dyDescent="0.25">
      <c r="A1" s="1"/>
      <c r="B1" s="1"/>
      <c r="C1" s="2"/>
      <c r="D1" s="2"/>
      <c r="E1" s="3"/>
      <c r="F1" s="3"/>
      <c r="I1" s="5"/>
    </row>
    <row r="2" spans="1:9" x14ac:dyDescent="0.25">
      <c r="A2" s="6"/>
      <c r="B2" s="6"/>
      <c r="C2" s="7"/>
      <c r="D2" s="7"/>
      <c r="E2" s="3"/>
      <c r="F2" s="3"/>
      <c r="I2" s="5"/>
    </row>
    <row r="3" spans="1:9" x14ac:dyDescent="0.25">
      <c r="A3" s="46"/>
      <c r="B3" s="46"/>
      <c r="C3" s="37"/>
      <c r="D3" s="37"/>
      <c r="E3" s="3"/>
      <c r="F3" s="3"/>
      <c r="G3" s="47"/>
      <c r="H3" s="47"/>
    </row>
    <row r="4" spans="1:9" x14ac:dyDescent="0.25">
      <c r="A4" s="46"/>
      <c r="B4" s="46"/>
      <c r="C4" s="37"/>
      <c r="D4" s="37"/>
      <c r="E4" s="3"/>
      <c r="F4" s="3"/>
      <c r="G4" s="47"/>
      <c r="H4" s="47"/>
    </row>
    <row r="5" spans="1:9" x14ac:dyDescent="0.25">
      <c r="A5" s="46"/>
      <c r="B5" s="46"/>
      <c r="C5" s="37"/>
      <c r="D5" s="37"/>
      <c r="E5" s="3"/>
      <c r="F5" s="3"/>
      <c r="G5" s="47"/>
      <c r="H5" s="47"/>
    </row>
    <row r="6" spans="1:9" x14ac:dyDescent="0.25">
      <c r="A6" s="69" t="s">
        <v>0</v>
      </c>
      <c r="B6" s="69"/>
      <c r="C6" s="72"/>
      <c r="D6" s="72"/>
      <c r="E6" s="72"/>
      <c r="F6" s="72"/>
      <c r="G6" s="72"/>
      <c r="H6" s="72"/>
      <c r="I6" s="72"/>
    </row>
    <row r="7" spans="1:9" x14ac:dyDescent="0.25">
      <c r="A7" s="69" t="s">
        <v>1</v>
      </c>
      <c r="B7" s="69"/>
      <c r="C7" s="72"/>
      <c r="D7" s="72"/>
      <c r="E7" s="72"/>
      <c r="F7" s="72"/>
      <c r="G7" s="72"/>
      <c r="H7" s="72"/>
      <c r="I7" s="72"/>
    </row>
    <row r="8" spans="1:9" x14ac:dyDescent="0.25">
      <c r="A8" s="71" t="s">
        <v>56</v>
      </c>
      <c r="B8" s="71"/>
      <c r="C8" s="71"/>
      <c r="D8" s="71"/>
      <c r="E8" s="71"/>
      <c r="F8" s="71"/>
      <c r="G8" s="71"/>
      <c r="H8" s="71"/>
      <c r="I8" s="71"/>
    </row>
    <row r="9" spans="1:9" x14ac:dyDescent="0.25">
      <c r="A9" s="8"/>
      <c r="B9" s="8"/>
      <c r="C9" s="9"/>
      <c r="D9" s="9"/>
      <c r="E9" s="10"/>
      <c r="F9" s="10"/>
      <c r="G9" s="10"/>
      <c r="H9" s="10"/>
      <c r="I9" s="10"/>
    </row>
    <row r="10" spans="1:9" ht="26.25" x14ac:dyDescent="0.25">
      <c r="A10" s="11" t="s">
        <v>3</v>
      </c>
      <c r="B10" s="12"/>
      <c r="C10" s="13" t="str">
        <f>Sheet1!C10</f>
        <v>Particulars ($ millions)</v>
      </c>
      <c r="D10" s="14"/>
      <c r="E10" s="11" t="s">
        <v>5</v>
      </c>
      <c r="F10" s="11" t="s">
        <v>6</v>
      </c>
      <c r="G10" s="11" t="s">
        <v>7</v>
      </c>
      <c r="H10" s="11" t="s">
        <v>8</v>
      </c>
      <c r="I10" s="11" t="s">
        <v>9</v>
      </c>
    </row>
    <row r="11" spans="1:9" x14ac:dyDescent="0.25">
      <c r="A11" s="15"/>
      <c r="B11" s="15"/>
      <c r="C11" s="16"/>
      <c r="D11" s="16"/>
      <c r="E11" s="4" t="s">
        <v>10</v>
      </c>
      <c r="F11" s="4" t="s">
        <v>11</v>
      </c>
      <c r="G11" s="17" t="s">
        <v>12</v>
      </c>
      <c r="H11" s="18" t="s">
        <v>13</v>
      </c>
      <c r="I11" s="18" t="s">
        <v>14</v>
      </c>
    </row>
    <row r="12" spans="1:9" x14ac:dyDescent="0.25">
      <c r="A12" s="19"/>
      <c r="B12" s="19"/>
      <c r="C12" s="20" t="s">
        <v>15</v>
      </c>
      <c r="D12" s="8"/>
      <c r="G12" s="17"/>
      <c r="H12" s="21"/>
    </row>
    <row r="13" spans="1:9" x14ac:dyDescent="0.25">
      <c r="A13" s="22">
        <v>1</v>
      </c>
      <c r="B13" s="22"/>
      <c r="C13" s="8" t="s">
        <v>16</v>
      </c>
      <c r="D13" s="8"/>
      <c r="E13" s="30">
        <v>0</v>
      </c>
      <c r="F13" s="30">
        <v>0</v>
      </c>
      <c r="G13" s="30">
        <v>0</v>
      </c>
      <c r="H13" s="30">
        <v>0</v>
      </c>
      <c r="I13" s="30">
        <v>0</v>
      </c>
    </row>
    <row r="14" spans="1:9" x14ac:dyDescent="0.25">
      <c r="A14" s="22">
        <v>2</v>
      </c>
      <c r="B14" s="22"/>
      <c r="C14" s="8" t="s">
        <v>17</v>
      </c>
      <c r="D14" s="8"/>
      <c r="E14" s="24">
        <v>7.3020000000000002E-2</v>
      </c>
      <c r="F14" s="24">
        <v>7.3020000000000002E-2</v>
      </c>
      <c r="G14" s="24">
        <v>7.3020000000000002E-2</v>
      </c>
      <c r="H14" s="24">
        <v>7.3020000000000002E-2</v>
      </c>
      <c r="I14" s="24">
        <v>7.2999999999999995E-2</v>
      </c>
    </row>
    <row r="15" spans="1:9" x14ac:dyDescent="0.25">
      <c r="A15" s="22">
        <v>3</v>
      </c>
      <c r="B15" s="22"/>
      <c r="C15" s="8" t="s">
        <v>18</v>
      </c>
      <c r="D15" s="8"/>
      <c r="E15" s="30">
        <v>0</v>
      </c>
      <c r="F15" s="30">
        <v>0</v>
      </c>
      <c r="G15" s="30">
        <v>0</v>
      </c>
      <c r="H15" s="30">
        <v>0</v>
      </c>
      <c r="I15" s="30">
        <v>0</v>
      </c>
    </row>
    <row r="16" spans="1:9" x14ac:dyDescent="0.25">
      <c r="A16" s="26"/>
      <c r="B16" s="26"/>
      <c r="C16" s="28"/>
      <c r="D16" s="28"/>
      <c r="E16" s="29"/>
      <c r="F16" s="29"/>
      <c r="G16" s="29"/>
      <c r="H16" s="29"/>
      <c r="I16" s="29"/>
    </row>
    <row r="17" spans="1:9" x14ac:dyDescent="0.25">
      <c r="A17" s="22"/>
      <c r="B17" s="22"/>
      <c r="C17" s="20" t="s">
        <v>19</v>
      </c>
      <c r="D17" s="8"/>
      <c r="E17" s="3"/>
      <c r="F17" s="3"/>
      <c r="G17" s="3"/>
      <c r="H17" s="3"/>
      <c r="I17" s="3"/>
    </row>
    <row r="18" spans="1:9" x14ac:dyDescent="0.25">
      <c r="A18" s="22">
        <v>4</v>
      </c>
      <c r="B18" s="22"/>
      <c r="C18" s="8" t="s">
        <v>20</v>
      </c>
      <c r="D18" s="8"/>
      <c r="E18" s="30">
        <v>0</v>
      </c>
      <c r="F18" s="30">
        <v>0</v>
      </c>
      <c r="G18" s="30">
        <v>0</v>
      </c>
      <c r="H18" s="30">
        <v>0</v>
      </c>
      <c r="I18" s="30">
        <v>0</v>
      </c>
    </row>
    <row r="19" spans="1:9" x14ac:dyDescent="0.25">
      <c r="A19" s="22">
        <v>5</v>
      </c>
      <c r="B19" s="22"/>
      <c r="C19" s="31" t="s">
        <v>21</v>
      </c>
      <c r="D19" s="31"/>
      <c r="E19" s="30">
        <v>-17.5093</v>
      </c>
      <c r="F19" s="30">
        <v>-12.287899919999999</v>
      </c>
      <c r="G19" s="30">
        <v>-12.0334</v>
      </c>
      <c r="H19" s="30">
        <v>-12.0334</v>
      </c>
      <c r="I19" s="30">
        <v>-2.234</v>
      </c>
    </row>
    <row r="20" spans="1:9" x14ac:dyDescent="0.25">
      <c r="A20" s="22">
        <v>6</v>
      </c>
      <c r="B20" s="22"/>
      <c r="C20" s="8" t="s">
        <v>22</v>
      </c>
      <c r="D20" s="8"/>
      <c r="E20" s="30">
        <v>0</v>
      </c>
      <c r="F20" s="30">
        <v>0</v>
      </c>
      <c r="G20" s="30">
        <v>0</v>
      </c>
      <c r="H20" s="30">
        <v>0</v>
      </c>
      <c r="I20" s="30">
        <v>0</v>
      </c>
    </row>
    <row r="21" spans="1:9" x14ac:dyDescent="0.25">
      <c r="A21" s="22">
        <v>7</v>
      </c>
      <c r="B21" s="22"/>
      <c r="C21" s="8" t="s">
        <v>23</v>
      </c>
      <c r="D21" s="8"/>
      <c r="E21" s="32">
        <v>0</v>
      </c>
      <c r="F21" s="32">
        <v>0</v>
      </c>
      <c r="G21" s="32">
        <v>0</v>
      </c>
      <c r="H21" s="32">
        <v>0</v>
      </c>
      <c r="I21" s="32">
        <v>0</v>
      </c>
    </row>
    <row r="22" spans="1:9" x14ac:dyDescent="0.25">
      <c r="A22" s="22">
        <v>8</v>
      </c>
      <c r="B22" s="22"/>
      <c r="C22" s="8" t="s">
        <v>24</v>
      </c>
      <c r="D22" s="8"/>
      <c r="E22" s="30">
        <v>-17.5093</v>
      </c>
      <c r="F22" s="30">
        <v>-12.287899919999999</v>
      </c>
      <c r="G22" s="30">
        <v>-12.0334</v>
      </c>
      <c r="H22" s="30">
        <v>-12.0334</v>
      </c>
      <c r="I22" s="30">
        <v>-2.234</v>
      </c>
    </row>
    <row r="23" spans="1:9" x14ac:dyDescent="0.25">
      <c r="A23" s="26"/>
      <c r="B23" s="26"/>
      <c r="C23" s="28"/>
      <c r="D23" s="28"/>
      <c r="E23" s="33"/>
      <c r="F23" s="33"/>
      <c r="G23" s="33"/>
      <c r="H23" s="33"/>
      <c r="I23" s="33"/>
    </row>
    <row r="24" spans="1:9" x14ac:dyDescent="0.25">
      <c r="A24" s="22"/>
      <c r="B24" s="22"/>
      <c r="C24" s="20" t="s">
        <v>25</v>
      </c>
      <c r="D24" s="8"/>
      <c r="E24" s="34"/>
      <c r="F24" s="34"/>
      <c r="G24" s="34"/>
      <c r="H24" s="34"/>
      <c r="I24" s="34"/>
    </row>
    <row r="25" spans="1:9" x14ac:dyDescent="0.25">
      <c r="A25" s="22">
        <v>9</v>
      </c>
      <c r="B25" s="22"/>
      <c r="C25" s="8" t="s">
        <v>26</v>
      </c>
      <c r="D25" s="8"/>
      <c r="E25" s="30">
        <v>0</v>
      </c>
      <c r="F25" s="30">
        <v>0</v>
      </c>
      <c r="G25" s="30">
        <v>0</v>
      </c>
      <c r="H25" s="30">
        <v>0</v>
      </c>
      <c r="I25" s="30">
        <v>0</v>
      </c>
    </row>
    <row r="26" spans="1:9" x14ac:dyDescent="0.25">
      <c r="A26" s="22">
        <v>10</v>
      </c>
      <c r="B26" s="22"/>
      <c r="C26" s="8" t="s">
        <v>27</v>
      </c>
      <c r="D26" s="8"/>
      <c r="E26" s="32">
        <v>0</v>
      </c>
      <c r="F26" s="32">
        <v>0</v>
      </c>
      <c r="G26" s="32">
        <v>0</v>
      </c>
      <c r="H26" s="32">
        <v>0</v>
      </c>
      <c r="I26" s="32">
        <v>0</v>
      </c>
    </row>
    <row r="27" spans="1:9" x14ac:dyDescent="0.25">
      <c r="A27" s="22">
        <v>11</v>
      </c>
      <c r="B27" s="22"/>
      <c r="C27" s="8" t="s">
        <v>28</v>
      </c>
      <c r="D27" s="8"/>
      <c r="E27" s="30">
        <v>0</v>
      </c>
      <c r="F27" s="30">
        <v>0</v>
      </c>
      <c r="G27" s="30">
        <v>0</v>
      </c>
      <c r="H27" s="30">
        <v>0</v>
      </c>
      <c r="I27" s="30">
        <v>0</v>
      </c>
    </row>
    <row r="28" spans="1:9" x14ac:dyDescent="0.25">
      <c r="A28" s="35"/>
      <c r="B28" s="35"/>
      <c r="C28" s="37"/>
      <c r="D28" s="37"/>
      <c r="E28" s="38"/>
      <c r="F28" s="38"/>
      <c r="G28" s="38"/>
      <c r="H28" s="38"/>
      <c r="I28" s="38"/>
    </row>
    <row r="29" spans="1:9" x14ac:dyDescent="0.25">
      <c r="A29" s="22"/>
      <c r="B29" s="22"/>
      <c r="C29" s="20" t="s">
        <v>29</v>
      </c>
      <c r="D29" s="8"/>
      <c r="E29" s="38"/>
      <c r="F29" s="38"/>
      <c r="G29" s="38"/>
      <c r="H29" s="38"/>
      <c r="I29" s="38"/>
    </row>
    <row r="30" spans="1:9" x14ac:dyDescent="0.25">
      <c r="A30" s="22">
        <v>12</v>
      </c>
      <c r="B30" s="22"/>
      <c r="C30" s="8" t="s">
        <v>30</v>
      </c>
      <c r="D30" s="8"/>
      <c r="E30" s="30">
        <v>4.6399999999999997</v>
      </c>
      <c r="F30" s="30">
        <v>3.2563</v>
      </c>
      <c r="G30" s="30">
        <v>3.1888999999999998</v>
      </c>
      <c r="H30" s="30">
        <v>3.1888999999999998</v>
      </c>
      <c r="I30" s="30">
        <v>0.59199999999999997</v>
      </c>
    </row>
    <row r="31" spans="1:9" x14ac:dyDescent="0.25">
      <c r="A31" s="22">
        <v>13</v>
      </c>
      <c r="B31" s="22"/>
      <c r="C31" s="8" t="s">
        <v>31</v>
      </c>
      <c r="D31" s="8"/>
      <c r="E31" s="32">
        <v>0</v>
      </c>
      <c r="F31" s="66">
        <v>0</v>
      </c>
      <c r="G31" s="66">
        <v>0</v>
      </c>
      <c r="H31" s="66">
        <v>0</v>
      </c>
      <c r="I31" s="66">
        <v>0</v>
      </c>
    </row>
    <row r="32" spans="1:9" x14ac:dyDescent="0.25">
      <c r="A32" s="22">
        <v>14</v>
      </c>
      <c r="B32" s="22"/>
      <c r="C32" s="8" t="s">
        <v>32</v>
      </c>
      <c r="D32" s="8"/>
      <c r="E32" s="30">
        <v>4.6399999999999997</v>
      </c>
      <c r="F32" s="30">
        <v>3.2563</v>
      </c>
      <c r="G32" s="30">
        <v>3.1888999999999998</v>
      </c>
      <c r="H32" s="30">
        <v>3.1888999999999998</v>
      </c>
      <c r="I32" s="30">
        <v>0.59199999999999997</v>
      </c>
    </row>
    <row r="33" spans="1:9" x14ac:dyDescent="0.25">
      <c r="A33" s="26"/>
      <c r="B33" s="26"/>
      <c r="C33" s="28"/>
      <c r="D33" s="28"/>
      <c r="E33" s="33"/>
      <c r="F33" s="30"/>
      <c r="G33" s="30"/>
      <c r="H33" s="30"/>
      <c r="I33" s="30"/>
    </row>
    <row r="34" spans="1:9" x14ac:dyDescent="0.25">
      <c r="A34" s="35"/>
      <c r="B34" s="35"/>
      <c r="C34" s="40" t="s">
        <v>33</v>
      </c>
      <c r="D34" s="37"/>
    </row>
    <row r="35" spans="1:9" x14ac:dyDescent="0.25">
      <c r="A35" s="22">
        <v>15</v>
      </c>
      <c r="B35" s="22"/>
      <c r="C35" s="37" t="s">
        <v>34</v>
      </c>
      <c r="D35" s="37"/>
      <c r="E35" s="21">
        <v>17.5093</v>
      </c>
      <c r="F35" s="21">
        <v>12.2879</v>
      </c>
      <c r="G35" s="21">
        <v>12.0334</v>
      </c>
      <c r="H35" s="21">
        <v>12.0334</v>
      </c>
      <c r="I35" s="21">
        <v>2.234</v>
      </c>
    </row>
    <row r="36" spans="1:9" x14ac:dyDescent="0.25">
      <c r="A36" s="22">
        <v>16</v>
      </c>
      <c r="B36" s="22"/>
      <c r="C36" s="37" t="s">
        <v>35</v>
      </c>
      <c r="D36" s="37"/>
      <c r="E36" s="41">
        <v>12.869300000000001</v>
      </c>
      <c r="F36" s="41">
        <v>9.0315999999999992</v>
      </c>
      <c r="G36" s="41">
        <v>8.8445</v>
      </c>
      <c r="H36" s="41">
        <v>8.8445</v>
      </c>
      <c r="I36" s="41">
        <v>1.6419999999999999</v>
      </c>
    </row>
    <row r="37" spans="1:9" x14ac:dyDescent="0.25">
      <c r="A37" s="22">
        <v>17</v>
      </c>
      <c r="B37" s="22"/>
      <c r="C37" s="37" t="s">
        <v>36</v>
      </c>
      <c r="D37" s="37"/>
      <c r="E37" s="25">
        <v>-4.6399999999999997</v>
      </c>
      <c r="F37" s="25">
        <v>-3.2563</v>
      </c>
      <c r="G37" s="25">
        <v>-3.1888999999999998</v>
      </c>
      <c r="H37" s="25">
        <v>-3.1888999999999998</v>
      </c>
      <c r="I37" s="25">
        <v>-0.59199999999999997</v>
      </c>
    </row>
    <row r="38" spans="1:9" x14ac:dyDescent="0.25">
      <c r="A38" s="26"/>
      <c r="B38" s="26"/>
      <c r="C38" s="28"/>
      <c r="D38" s="28"/>
      <c r="E38" s="42"/>
      <c r="F38" s="42"/>
      <c r="G38" s="42"/>
      <c r="H38" s="42"/>
      <c r="I38" s="42"/>
    </row>
    <row r="39" spans="1:9" x14ac:dyDescent="0.25">
      <c r="A39" s="22">
        <v>18</v>
      </c>
      <c r="B39" s="22"/>
      <c r="C39" s="8" t="s">
        <v>37</v>
      </c>
      <c r="D39" s="8"/>
      <c r="E39" s="25">
        <v>-17.5093</v>
      </c>
      <c r="F39" s="25">
        <v>-12.2878999199999</v>
      </c>
      <c r="G39" s="25">
        <v>-12.0334</v>
      </c>
      <c r="H39" s="25">
        <v>-12.0334</v>
      </c>
      <c r="I39" s="25">
        <v>-2.234</v>
      </c>
    </row>
    <row r="40" spans="1:9" x14ac:dyDescent="0.25">
      <c r="A40" s="22"/>
      <c r="B40" s="22"/>
      <c r="E40" s="25"/>
      <c r="F40" s="25"/>
      <c r="G40" s="25"/>
      <c r="H40" s="25"/>
      <c r="I40" s="25"/>
    </row>
    <row r="41" spans="1:9" x14ac:dyDescent="0.25">
      <c r="A41" s="22"/>
      <c r="B41" s="22"/>
      <c r="C41" s="20" t="s">
        <v>38</v>
      </c>
      <c r="D41" s="8"/>
      <c r="E41" s="25"/>
      <c r="F41" s="25"/>
      <c r="G41" s="25"/>
      <c r="H41" s="25"/>
      <c r="I41" s="25"/>
    </row>
    <row r="42" spans="1:9" x14ac:dyDescent="0.25">
      <c r="A42" s="22">
        <v>19</v>
      </c>
      <c r="B42" s="22"/>
      <c r="C42" s="37" t="s">
        <v>39</v>
      </c>
      <c r="D42" s="37"/>
      <c r="E42" s="30">
        <v>0</v>
      </c>
      <c r="F42" s="30">
        <v>0</v>
      </c>
      <c r="G42" s="30">
        <v>0</v>
      </c>
      <c r="H42" s="30">
        <v>0</v>
      </c>
      <c r="I42" s="30">
        <v>0</v>
      </c>
    </row>
    <row r="43" spans="1:9" x14ac:dyDescent="0.25">
      <c r="A43" s="22">
        <v>20</v>
      </c>
      <c r="B43" s="22"/>
      <c r="C43" s="37" t="s">
        <v>40</v>
      </c>
      <c r="D43" s="37"/>
      <c r="E43" s="30">
        <v>0</v>
      </c>
      <c r="F43" s="30">
        <v>0</v>
      </c>
      <c r="G43" s="30">
        <v>0</v>
      </c>
      <c r="H43" s="30">
        <v>0</v>
      </c>
      <c r="I43" s="30">
        <v>0</v>
      </c>
    </row>
    <row r="44" spans="1:9" x14ac:dyDescent="0.25">
      <c r="A44" s="22">
        <v>21</v>
      </c>
      <c r="B44" s="22"/>
      <c r="C44" s="37" t="s">
        <v>41</v>
      </c>
      <c r="D44" s="37"/>
      <c r="E44" s="30">
        <v>0</v>
      </c>
      <c r="F44" s="30">
        <v>0</v>
      </c>
      <c r="G44" s="30">
        <v>0</v>
      </c>
      <c r="H44" s="30">
        <v>0</v>
      </c>
      <c r="I44" s="30">
        <v>0</v>
      </c>
    </row>
    <row r="45" spans="1:9" x14ac:dyDescent="0.25">
      <c r="A45" s="22">
        <v>22</v>
      </c>
      <c r="B45" s="22"/>
      <c r="C45" s="37" t="s">
        <v>42</v>
      </c>
      <c r="D45" s="37"/>
      <c r="E45" s="32">
        <v>0</v>
      </c>
      <c r="F45" s="32">
        <v>0</v>
      </c>
      <c r="G45" s="32">
        <v>0</v>
      </c>
      <c r="H45" s="32">
        <v>0</v>
      </c>
      <c r="I45" s="32">
        <v>0</v>
      </c>
    </row>
    <row r="46" spans="1:9" x14ac:dyDescent="0.25">
      <c r="A46" s="22">
        <v>23</v>
      </c>
      <c r="B46" s="22"/>
      <c r="C46" s="37" t="s">
        <v>43</v>
      </c>
      <c r="D46" s="37"/>
      <c r="E46" s="30">
        <v>0</v>
      </c>
      <c r="F46" s="30">
        <v>0</v>
      </c>
      <c r="G46" s="30">
        <v>0</v>
      </c>
      <c r="H46" s="30">
        <v>0</v>
      </c>
      <c r="I46" s="30">
        <v>0</v>
      </c>
    </row>
    <row r="47" spans="1:9" x14ac:dyDescent="0.25">
      <c r="A47" s="22"/>
      <c r="B47" s="22"/>
      <c r="E47" s="25"/>
      <c r="F47" s="25"/>
      <c r="G47" s="25"/>
      <c r="H47" s="25"/>
      <c r="I47" s="25"/>
    </row>
    <row r="48" spans="1:9" x14ac:dyDescent="0.25">
      <c r="A48" s="22">
        <v>24</v>
      </c>
      <c r="B48" s="22"/>
      <c r="C48" s="37" t="s">
        <v>57</v>
      </c>
      <c r="D48" s="37"/>
      <c r="E48" s="39">
        <v>17.5093</v>
      </c>
      <c r="F48" s="39">
        <v>12.2879</v>
      </c>
      <c r="G48" s="39">
        <v>12.0334</v>
      </c>
      <c r="H48" s="39">
        <v>12.0334</v>
      </c>
      <c r="I48" s="39">
        <v>2.234</v>
      </c>
    </row>
    <row r="49" spans="1:9" x14ac:dyDescent="0.25">
      <c r="A49" s="35"/>
      <c r="B49" s="35"/>
      <c r="E49" s="44"/>
      <c r="F49" s="25"/>
      <c r="G49" s="44"/>
      <c r="H49" s="25"/>
      <c r="I49" s="25"/>
    </row>
    <row r="50" spans="1:9" ht="15.75" thickBot="1" x14ac:dyDescent="0.3">
      <c r="A50" s="22">
        <v>25</v>
      </c>
      <c r="B50" s="22"/>
      <c r="C50" s="37" t="s">
        <v>45</v>
      </c>
      <c r="D50" s="37"/>
      <c r="E50" s="45">
        <f>E48</f>
        <v>17.5093</v>
      </c>
      <c r="F50" s="45">
        <f>E50+F48</f>
        <v>29.7972</v>
      </c>
      <c r="G50" s="45">
        <f>F50+G48</f>
        <v>41.830600000000004</v>
      </c>
      <c r="H50" s="45">
        <f>G50+H48</f>
        <v>53.864000000000004</v>
      </c>
      <c r="I50" s="45">
        <f>H50+I48</f>
        <v>56.098000000000006</v>
      </c>
    </row>
    <row r="51" spans="1:9" ht="15.75" thickTop="1" x14ac:dyDescent="0.25">
      <c r="A51" s="36"/>
      <c r="B51" s="36"/>
      <c r="E51" s="25"/>
      <c r="F51" s="25"/>
      <c r="G51" s="44"/>
      <c r="H51" s="25"/>
      <c r="I51" s="25"/>
    </row>
    <row r="52" spans="1:9" x14ac:dyDescent="0.25">
      <c r="A52" s="67" t="s">
        <v>58</v>
      </c>
      <c r="G52" s="17"/>
    </row>
    <row r="53" spans="1:9" x14ac:dyDescent="0.25">
      <c r="A53" s="68" t="s">
        <v>50</v>
      </c>
      <c r="C53" s="43" t="s">
        <v>59</v>
      </c>
      <c r="G53" s="17"/>
    </row>
    <row r="54" spans="1:9" x14ac:dyDescent="0.25">
      <c r="G54" s="17"/>
    </row>
    <row r="55" spans="1:9" x14ac:dyDescent="0.25">
      <c r="G55" s="17"/>
    </row>
    <row r="56" spans="1:9" x14ac:dyDescent="0.25">
      <c r="G56" s="17"/>
    </row>
    <row r="57" spans="1:9" x14ac:dyDescent="0.25">
      <c r="G57" s="17"/>
      <c r="H57" s="25"/>
      <c r="I57" s="25"/>
    </row>
    <row r="58" spans="1:9" x14ac:dyDescent="0.25">
      <c r="G58" s="17"/>
    </row>
    <row r="59" spans="1:9" x14ac:dyDescent="0.25">
      <c r="G59" s="17"/>
    </row>
    <row r="60" spans="1:9" x14ac:dyDescent="0.25">
      <c r="G60" s="17"/>
    </row>
    <row r="61" spans="1:9" x14ac:dyDescent="0.25">
      <c r="G61" s="17"/>
    </row>
    <row r="62" spans="1:9" x14ac:dyDescent="0.25">
      <c r="G62" s="17"/>
    </row>
    <row r="63" spans="1:9" x14ac:dyDescent="0.25">
      <c r="G63" s="17"/>
    </row>
    <row r="64" spans="1:9" x14ac:dyDescent="0.25">
      <c r="G64" s="17"/>
    </row>
    <row r="65" spans="7:7" x14ac:dyDescent="0.25">
      <c r="G65" s="17"/>
    </row>
    <row r="66" spans="7:7" x14ac:dyDescent="0.25">
      <c r="G66" s="17"/>
    </row>
    <row r="67" spans="7:7" x14ac:dyDescent="0.25">
      <c r="G67" s="17"/>
    </row>
    <row r="68" spans="7:7" x14ac:dyDescent="0.25">
      <c r="G68" s="17"/>
    </row>
    <row r="69" spans="7:7" x14ac:dyDescent="0.25">
      <c r="G69" s="17"/>
    </row>
    <row r="70" spans="7:7" x14ac:dyDescent="0.25">
      <c r="G70" s="17"/>
    </row>
    <row r="71" spans="7:7" x14ac:dyDescent="0.25">
      <c r="G71" s="17"/>
    </row>
    <row r="72" spans="7:7" x14ac:dyDescent="0.25">
      <c r="G72" s="17"/>
    </row>
    <row r="73" spans="7:7" x14ac:dyDescent="0.25">
      <c r="G73" s="17"/>
    </row>
    <row r="74" spans="7:7" x14ac:dyDescent="0.25">
      <c r="G74" s="17"/>
    </row>
    <row r="75" spans="7:7" x14ac:dyDescent="0.25">
      <c r="G75" s="17"/>
    </row>
    <row r="76" spans="7:7" x14ac:dyDescent="0.25">
      <c r="G76" s="17"/>
    </row>
    <row r="77" spans="7:7" x14ac:dyDescent="0.25">
      <c r="G77" s="17"/>
    </row>
    <row r="78" spans="7:7" x14ac:dyDescent="0.25">
      <c r="G78" s="17"/>
    </row>
    <row r="79" spans="7:7" x14ac:dyDescent="0.25">
      <c r="G79" s="17"/>
    </row>
    <row r="80" spans="7:7" x14ac:dyDescent="0.25">
      <c r="G80" s="17"/>
    </row>
    <row r="81" spans="7:7" x14ac:dyDescent="0.25">
      <c r="G81" s="17"/>
    </row>
    <row r="82" spans="7:7" x14ac:dyDescent="0.25">
      <c r="G82" s="17"/>
    </row>
    <row r="83" spans="7:7" x14ac:dyDescent="0.25">
      <c r="G83" s="17"/>
    </row>
    <row r="84" spans="7:7" x14ac:dyDescent="0.25">
      <c r="G84" s="17"/>
    </row>
    <row r="85" spans="7:7" x14ac:dyDescent="0.25">
      <c r="G85" s="17"/>
    </row>
    <row r="86" spans="7:7" x14ac:dyDescent="0.25">
      <c r="G86" s="17"/>
    </row>
    <row r="87" spans="7:7" x14ac:dyDescent="0.25">
      <c r="G87" s="17"/>
    </row>
    <row r="88" spans="7:7" x14ac:dyDescent="0.25">
      <c r="G88" s="17"/>
    </row>
    <row r="89" spans="7:7" x14ac:dyDescent="0.25">
      <c r="G89" s="17"/>
    </row>
    <row r="90" spans="7:7" x14ac:dyDescent="0.25">
      <c r="G90" s="17"/>
    </row>
    <row r="91" spans="7:7" x14ac:dyDescent="0.25">
      <c r="G91" s="17"/>
    </row>
    <row r="92" spans="7:7" x14ac:dyDescent="0.25">
      <c r="G92" s="17"/>
    </row>
    <row r="93" spans="7:7" x14ac:dyDescent="0.25">
      <c r="G93" s="17"/>
    </row>
    <row r="94" spans="7:7" x14ac:dyDescent="0.25">
      <c r="G94" s="17"/>
    </row>
    <row r="95" spans="7:7" x14ac:dyDescent="0.25">
      <c r="G95" s="17"/>
    </row>
    <row r="96" spans="7:7" x14ac:dyDescent="0.25">
      <c r="G96" s="17"/>
    </row>
    <row r="97" spans="7:7" x14ac:dyDescent="0.25">
      <c r="G97" s="17"/>
    </row>
    <row r="98" spans="7:7" x14ac:dyDescent="0.25">
      <c r="G98" s="17"/>
    </row>
    <row r="99" spans="7:7" x14ac:dyDescent="0.25">
      <c r="G99" s="17"/>
    </row>
    <row r="100" spans="7:7" x14ac:dyDescent="0.25">
      <c r="G100" s="17"/>
    </row>
    <row r="101" spans="7:7" x14ac:dyDescent="0.25">
      <c r="G101" s="17"/>
    </row>
    <row r="102" spans="7:7" x14ac:dyDescent="0.25">
      <c r="G102" s="17"/>
    </row>
    <row r="103" spans="7:7" x14ac:dyDescent="0.25">
      <c r="G103" s="17"/>
    </row>
    <row r="104" spans="7:7" x14ac:dyDescent="0.25">
      <c r="G104" s="17"/>
    </row>
    <row r="105" spans="7:7" x14ac:dyDescent="0.25">
      <c r="G105" s="17"/>
    </row>
    <row r="106" spans="7:7" x14ac:dyDescent="0.25">
      <c r="G106" s="17"/>
    </row>
    <row r="107" spans="7:7" x14ac:dyDescent="0.25">
      <c r="G107" s="17"/>
    </row>
    <row r="108" spans="7:7" x14ac:dyDescent="0.25">
      <c r="G108" s="17"/>
    </row>
    <row r="109" spans="7:7" x14ac:dyDescent="0.25">
      <c r="G109" s="17"/>
    </row>
    <row r="110" spans="7:7" x14ac:dyDescent="0.25">
      <c r="G110" s="17"/>
    </row>
    <row r="111" spans="7:7" x14ac:dyDescent="0.25">
      <c r="G111" s="17"/>
    </row>
    <row r="112" spans="7:7" x14ac:dyDescent="0.25">
      <c r="G112" s="17"/>
    </row>
    <row r="113" spans="7:7" x14ac:dyDescent="0.25">
      <c r="G113" s="17"/>
    </row>
    <row r="114" spans="7:7" x14ac:dyDescent="0.25">
      <c r="G114" s="17"/>
    </row>
    <row r="115" spans="7:7" x14ac:dyDescent="0.25">
      <c r="G115" s="17"/>
    </row>
    <row r="116" spans="7:7" x14ac:dyDescent="0.25">
      <c r="G116" s="17"/>
    </row>
    <row r="117" spans="7:7" x14ac:dyDescent="0.25">
      <c r="G117" s="17"/>
    </row>
    <row r="118" spans="7:7" x14ac:dyDescent="0.25">
      <c r="G118" s="17"/>
    </row>
    <row r="119" spans="7:7" x14ac:dyDescent="0.25">
      <c r="G119" s="17"/>
    </row>
    <row r="120" spans="7:7" x14ac:dyDescent="0.25">
      <c r="G120" s="17"/>
    </row>
    <row r="121" spans="7:7" x14ac:dyDescent="0.25">
      <c r="G121" s="17"/>
    </row>
    <row r="122" spans="7:7" x14ac:dyDescent="0.25">
      <c r="G122" s="17"/>
    </row>
    <row r="123" spans="7:7" x14ac:dyDescent="0.25">
      <c r="G123" s="17"/>
    </row>
    <row r="124" spans="7:7" x14ac:dyDescent="0.25">
      <c r="G124" s="17"/>
    </row>
    <row r="125" spans="7:7" x14ac:dyDescent="0.25">
      <c r="G125" s="17"/>
    </row>
    <row r="126" spans="7:7" x14ac:dyDescent="0.25">
      <c r="G126" s="17"/>
    </row>
    <row r="127" spans="7:7" x14ac:dyDescent="0.25">
      <c r="G127" s="17"/>
    </row>
    <row r="128" spans="7:7" x14ac:dyDescent="0.25">
      <c r="G128" s="17"/>
    </row>
    <row r="129" spans="7:7" x14ac:dyDescent="0.25">
      <c r="G129" s="17"/>
    </row>
    <row r="130" spans="7:7" x14ac:dyDescent="0.25">
      <c r="G130" s="17"/>
    </row>
    <row r="131" spans="7:7" x14ac:dyDescent="0.25">
      <c r="G131" s="17"/>
    </row>
    <row r="132" spans="7:7" x14ac:dyDescent="0.25">
      <c r="G132" s="17"/>
    </row>
    <row r="133" spans="7:7" x14ac:dyDescent="0.25">
      <c r="G133" s="17"/>
    </row>
    <row r="134" spans="7:7" x14ac:dyDescent="0.25">
      <c r="G134" s="17"/>
    </row>
    <row r="135" spans="7:7" x14ac:dyDescent="0.25">
      <c r="G135" s="17"/>
    </row>
    <row r="136" spans="7:7" x14ac:dyDescent="0.25">
      <c r="G136" s="17"/>
    </row>
    <row r="137" spans="7:7" x14ac:dyDescent="0.25">
      <c r="G137" s="17"/>
    </row>
    <row r="138" spans="7:7" x14ac:dyDescent="0.25">
      <c r="G138" s="17"/>
    </row>
    <row r="139" spans="7:7" x14ac:dyDescent="0.25">
      <c r="G139" s="17"/>
    </row>
    <row r="140" spans="7:7" x14ac:dyDescent="0.25">
      <c r="G140" s="17"/>
    </row>
    <row r="141" spans="7:7" x14ac:dyDescent="0.25">
      <c r="G141" s="17"/>
    </row>
    <row r="142" spans="7:7" x14ac:dyDescent="0.25">
      <c r="G142" s="17"/>
    </row>
    <row r="143" spans="7:7" x14ac:dyDescent="0.25">
      <c r="G143" s="17"/>
    </row>
    <row r="144" spans="7:7" x14ac:dyDescent="0.25">
      <c r="G144" s="17"/>
    </row>
    <row r="145" spans="7:7" x14ac:dyDescent="0.25">
      <c r="G145" s="17"/>
    </row>
    <row r="146" spans="7:7" x14ac:dyDescent="0.25">
      <c r="G146" s="17"/>
    </row>
    <row r="147" spans="7:7" x14ac:dyDescent="0.25">
      <c r="G147" s="17"/>
    </row>
    <row r="148" spans="7:7" x14ac:dyDescent="0.25">
      <c r="G148" s="17"/>
    </row>
    <row r="149" spans="7:7" x14ac:dyDescent="0.25">
      <c r="G149" s="17"/>
    </row>
    <row r="150" spans="7:7" x14ac:dyDescent="0.25">
      <c r="G150" s="17"/>
    </row>
    <row r="151" spans="7:7" x14ac:dyDescent="0.25">
      <c r="G151" s="17"/>
    </row>
    <row r="152" spans="7:7" x14ac:dyDescent="0.25">
      <c r="G152" s="17"/>
    </row>
    <row r="153" spans="7:7" x14ac:dyDescent="0.25">
      <c r="G153" s="17"/>
    </row>
    <row r="154" spans="7:7" x14ac:dyDescent="0.25">
      <c r="G154" s="17"/>
    </row>
    <row r="155" spans="7:7" x14ac:dyDescent="0.25">
      <c r="G155" s="17"/>
    </row>
    <row r="156" spans="7:7" x14ac:dyDescent="0.25">
      <c r="G156" s="17"/>
    </row>
    <row r="157" spans="7:7" x14ac:dyDescent="0.25">
      <c r="G157" s="17"/>
    </row>
    <row r="158" spans="7:7" x14ac:dyDescent="0.25">
      <c r="G158" s="17"/>
    </row>
    <row r="159" spans="7:7" x14ac:dyDescent="0.25">
      <c r="G159" s="17"/>
    </row>
    <row r="160" spans="7:7" x14ac:dyDescent="0.25">
      <c r="G160" s="17"/>
    </row>
    <row r="161" spans="7:7" x14ac:dyDescent="0.25">
      <c r="G161" s="17"/>
    </row>
    <row r="162" spans="7:7" x14ac:dyDescent="0.25">
      <c r="G162" s="17"/>
    </row>
    <row r="163" spans="7:7" x14ac:dyDescent="0.25">
      <c r="G163" s="17"/>
    </row>
    <row r="164" spans="7:7" x14ac:dyDescent="0.25">
      <c r="G164" s="17"/>
    </row>
    <row r="165" spans="7:7" x14ac:dyDescent="0.25">
      <c r="G165" s="17"/>
    </row>
    <row r="166" spans="7:7" x14ac:dyDescent="0.25">
      <c r="G166" s="17"/>
    </row>
    <row r="167" spans="7:7" x14ac:dyDescent="0.25">
      <c r="G167" s="17"/>
    </row>
    <row r="168" spans="7:7" x14ac:dyDescent="0.25">
      <c r="G168" s="17"/>
    </row>
    <row r="169" spans="7:7" x14ac:dyDescent="0.25">
      <c r="G169" s="17"/>
    </row>
    <row r="170" spans="7:7" x14ac:dyDescent="0.25">
      <c r="G170" s="17"/>
    </row>
    <row r="171" spans="7:7" x14ac:dyDescent="0.25">
      <c r="G171" s="17"/>
    </row>
    <row r="172" spans="7:7" x14ac:dyDescent="0.25">
      <c r="G172" s="17"/>
    </row>
    <row r="173" spans="7:7" x14ac:dyDescent="0.25">
      <c r="G173" s="17"/>
    </row>
    <row r="174" spans="7:7" x14ac:dyDescent="0.25">
      <c r="G174" s="17"/>
    </row>
    <row r="175" spans="7:7" x14ac:dyDescent="0.25">
      <c r="G175" s="17"/>
    </row>
    <row r="176" spans="7:7" x14ac:dyDescent="0.25">
      <c r="G176" s="17"/>
    </row>
    <row r="177" spans="7:7" x14ac:dyDescent="0.25">
      <c r="G177" s="17"/>
    </row>
    <row r="178" spans="7:7" x14ac:dyDescent="0.25">
      <c r="G178" s="17"/>
    </row>
    <row r="179" spans="7:7" x14ac:dyDescent="0.25">
      <c r="G179" s="17"/>
    </row>
    <row r="180" spans="7:7" x14ac:dyDescent="0.25">
      <c r="G180" s="17"/>
    </row>
    <row r="181" spans="7:7" x14ac:dyDescent="0.25">
      <c r="G181" s="17"/>
    </row>
    <row r="182" spans="7:7" x14ac:dyDescent="0.25">
      <c r="G182" s="17"/>
    </row>
    <row r="183" spans="7:7" x14ac:dyDescent="0.25">
      <c r="G183" s="17"/>
    </row>
    <row r="184" spans="7:7" x14ac:dyDescent="0.25">
      <c r="G184" s="17"/>
    </row>
    <row r="185" spans="7:7" x14ac:dyDescent="0.25">
      <c r="G185" s="17"/>
    </row>
    <row r="186" spans="7:7" x14ac:dyDescent="0.25">
      <c r="G186" s="17"/>
    </row>
    <row r="187" spans="7:7" x14ac:dyDescent="0.25">
      <c r="G187" s="17"/>
    </row>
    <row r="188" spans="7:7" x14ac:dyDescent="0.25">
      <c r="G188" s="17"/>
    </row>
    <row r="189" spans="7:7" x14ac:dyDescent="0.25">
      <c r="G189" s="17"/>
    </row>
    <row r="190" spans="7:7" x14ac:dyDescent="0.25">
      <c r="G190" s="17"/>
    </row>
    <row r="191" spans="7:7" x14ac:dyDescent="0.25">
      <c r="G191" s="17"/>
    </row>
    <row r="192" spans="7:7" x14ac:dyDescent="0.25">
      <c r="G192" s="17"/>
    </row>
    <row r="193" spans="7:7" x14ac:dyDescent="0.25">
      <c r="G193" s="17"/>
    </row>
    <row r="194" spans="7:7" x14ac:dyDescent="0.25">
      <c r="G194" s="17"/>
    </row>
    <row r="195" spans="7:7" x14ac:dyDescent="0.25">
      <c r="G195" s="17"/>
    </row>
    <row r="196" spans="7:7" x14ac:dyDescent="0.25">
      <c r="G196" s="17"/>
    </row>
    <row r="197" spans="7:7" x14ac:dyDescent="0.25">
      <c r="G197" s="17"/>
    </row>
    <row r="198" spans="7:7" x14ac:dyDescent="0.25">
      <c r="G198" s="17"/>
    </row>
    <row r="199" spans="7:7" x14ac:dyDescent="0.25">
      <c r="G199" s="17"/>
    </row>
    <row r="200" spans="7:7" x14ac:dyDescent="0.25">
      <c r="G200" s="17"/>
    </row>
    <row r="201" spans="7:7" x14ac:dyDescent="0.25">
      <c r="G201" s="17"/>
    </row>
    <row r="202" spans="7:7" x14ac:dyDescent="0.25">
      <c r="G202" s="17"/>
    </row>
    <row r="203" spans="7:7" x14ac:dyDescent="0.25">
      <c r="G203" s="17"/>
    </row>
    <row r="204" spans="7:7" x14ac:dyDescent="0.25">
      <c r="G204" s="17"/>
    </row>
    <row r="205" spans="7:7" x14ac:dyDescent="0.25">
      <c r="G205" s="17"/>
    </row>
    <row r="206" spans="7:7" x14ac:dyDescent="0.25">
      <c r="G206" s="17"/>
    </row>
    <row r="207" spans="7:7" x14ac:dyDescent="0.25">
      <c r="G207" s="17"/>
    </row>
    <row r="208" spans="7:7" x14ac:dyDescent="0.25">
      <c r="G208" s="17"/>
    </row>
    <row r="209" spans="7:7" x14ac:dyDescent="0.25">
      <c r="G209" s="17"/>
    </row>
    <row r="210" spans="7:7" x14ac:dyDescent="0.25">
      <c r="G210" s="17"/>
    </row>
    <row r="211" spans="7:7" x14ac:dyDescent="0.25">
      <c r="G211" s="17"/>
    </row>
    <row r="212" spans="7:7" x14ac:dyDescent="0.25">
      <c r="G212" s="17"/>
    </row>
    <row r="213" spans="7:7" x14ac:dyDescent="0.25">
      <c r="G213" s="17"/>
    </row>
    <row r="214" spans="7:7" x14ac:dyDescent="0.25">
      <c r="G214" s="17"/>
    </row>
    <row r="215" spans="7:7" x14ac:dyDescent="0.25">
      <c r="G215" s="17"/>
    </row>
    <row r="216" spans="7:7" x14ac:dyDescent="0.25">
      <c r="G216" s="17"/>
    </row>
    <row r="217" spans="7:7" x14ac:dyDescent="0.25">
      <c r="G217" s="17"/>
    </row>
    <row r="218" spans="7:7" x14ac:dyDescent="0.25">
      <c r="G218" s="17"/>
    </row>
    <row r="219" spans="7:7" x14ac:dyDescent="0.25">
      <c r="G219" s="17"/>
    </row>
    <row r="220" spans="7:7" x14ac:dyDescent="0.25">
      <c r="G220" s="17"/>
    </row>
    <row r="221" spans="7:7" x14ac:dyDescent="0.25">
      <c r="G221" s="17"/>
    </row>
    <row r="222" spans="7:7" x14ac:dyDescent="0.25">
      <c r="G222" s="17"/>
    </row>
    <row r="223" spans="7:7" x14ac:dyDescent="0.25">
      <c r="G223" s="17"/>
    </row>
    <row r="224" spans="7:7" x14ac:dyDescent="0.25">
      <c r="G224" s="17"/>
    </row>
    <row r="225" spans="7:7" x14ac:dyDescent="0.25">
      <c r="G225" s="17"/>
    </row>
    <row r="226" spans="7:7" x14ac:dyDescent="0.25">
      <c r="G226" s="17"/>
    </row>
    <row r="227" spans="7:7" x14ac:dyDescent="0.25">
      <c r="G227" s="17"/>
    </row>
    <row r="228" spans="7:7" x14ac:dyDescent="0.25">
      <c r="G228" s="17"/>
    </row>
    <row r="229" spans="7:7" x14ac:dyDescent="0.25">
      <c r="G229" s="17"/>
    </row>
    <row r="230" spans="7:7" x14ac:dyDescent="0.25">
      <c r="G230" s="17"/>
    </row>
    <row r="231" spans="7:7" x14ac:dyDescent="0.25">
      <c r="G231" s="17"/>
    </row>
    <row r="232" spans="7:7" x14ac:dyDescent="0.25">
      <c r="G232" s="17"/>
    </row>
    <row r="233" spans="7:7" x14ac:dyDescent="0.25">
      <c r="G233" s="17"/>
    </row>
    <row r="234" spans="7:7" x14ac:dyDescent="0.25">
      <c r="G234" s="17"/>
    </row>
    <row r="235" spans="7:7" x14ac:dyDescent="0.25">
      <c r="G235" s="17"/>
    </row>
    <row r="236" spans="7:7" x14ac:dyDescent="0.25">
      <c r="G236" s="17"/>
    </row>
    <row r="237" spans="7:7" x14ac:dyDescent="0.25">
      <c r="G237" s="17"/>
    </row>
    <row r="238" spans="7:7" x14ac:dyDescent="0.25">
      <c r="G238" s="17"/>
    </row>
    <row r="239" spans="7:7" x14ac:dyDescent="0.25">
      <c r="G239" s="17"/>
    </row>
    <row r="240" spans="7:7" x14ac:dyDescent="0.25">
      <c r="G240" s="17"/>
    </row>
    <row r="241" spans="7:7" x14ac:dyDescent="0.25">
      <c r="G241" s="17"/>
    </row>
    <row r="242" spans="7:7" x14ac:dyDescent="0.25">
      <c r="G242" s="17"/>
    </row>
    <row r="243" spans="7:7" x14ac:dyDescent="0.25">
      <c r="G243" s="17"/>
    </row>
    <row r="244" spans="7:7" x14ac:dyDescent="0.25">
      <c r="G244" s="17"/>
    </row>
    <row r="245" spans="7:7" x14ac:dyDescent="0.25">
      <c r="G245" s="17"/>
    </row>
    <row r="246" spans="7:7" x14ac:dyDescent="0.25">
      <c r="G246" s="17"/>
    </row>
    <row r="247" spans="7:7" x14ac:dyDescent="0.25">
      <c r="G247" s="17"/>
    </row>
    <row r="248" spans="7:7" x14ac:dyDescent="0.25">
      <c r="G248" s="17"/>
    </row>
    <row r="249" spans="7:7" x14ac:dyDescent="0.25">
      <c r="G249" s="17"/>
    </row>
    <row r="250" spans="7:7" x14ac:dyDescent="0.25">
      <c r="G250" s="17"/>
    </row>
    <row r="251" spans="7:7" x14ac:dyDescent="0.25">
      <c r="G251" s="17"/>
    </row>
    <row r="252" spans="7:7" x14ac:dyDescent="0.25">
      <c r="G252" s="17"/>
    </row>
    <row r="253" spans="7:7" x14ac:dyDescent="0.25">
      <c r="G253" s="17"/>
    </row>
    <row r="254" spans="7:7" x14ac:dyDescent="0.25">
      <c r="G254" s="17"/>
    </row>
    <row r="255" spans="7:7" x14ac:dyDescent="0.25">
      <c r="G255" s="17"/>
    </row>
    <row r="256" spans="7:7" x14ac:dyDescent="0.25">
      <c r="G256" s="17"/>
    </row>
    <row r="257" spans="7:7" x14ac:dyDescent="0.25">
      <c r="G257" s="17"/>
    </row>
    <row r="258" spans="7:7" x14ac:dyDescent="0.25">
      <c r="G258" s="17"/>
    </row>
    <row r="259" spans="7:7" x14ac:dyDescent="0.25">
      <c r="G259" s="17"/>
    </row>
    <row r="260" spans="7:7" x14ac:dyDescent="0.25">
      <c r="G260" s="17"/>
    </row>
    <row r="261" spans="7:7" x14ac:dyDescent="0.25">
      <c r="G261" s="17"/>
    </row>
    <row r="262" spans="7:7" x14ac:dyDescent="0.25">
      <c r="G262" s="17"/>
    </row>
    <row r="263" spans="7:7" x14ac:dyDescent="0.25">
      <c r="G263" s="17"/>
    </row>
    <row r="264" spans="7:7" x14ac:dyDescent="0.25">
      <c r="G264" s="17"/>
    </row>
    <row r="265" spans="7:7" x14ac:dyDescent="0.25">
      <c r="G265" s="17"/>
    </row>
    <row r="266" spans="7:7" x14ac:dyDescent="0.25">
      <c r="G266" s="17"/>
    </row>
    <row r="267" spans="7:7" x14ac:dyDescent="0.25">
      <c r="G267" s="17"/>
    </row>
    <row r="268" spans="7:7" x14ac:dyDescent="0.25">
      <c r="G268" s="17"/>
    </row>
    <row r="269" spans="7:7" x14ac:dyDescent="0.25">
      <c r="G269" s="17"/>
    </row>
    <row r="270" spans="7:7" x14ac:dyDescent="0.25">
      <c r="G270" s="17"/>
    </row>
    <row r="271" spans="7:7" x14ac:dyDescent="0.25">
      <c r="G271" s="17"/>
    </row>
    <row r="272" spans="7:7" x14ac:dyDescent="0.25">
      <c r="G272" s="17"/>
    </row>
    <row r="273" spans="7:7" x14ac:dyDescent="0.25">
      <c r="G273" s="17"/>
    </row>
    <row r="274" spans="7:7" x14ac:dyDescent="0.25">
      <c r="G274" s="17"/>
    </row>
    <row r="275" spans="7:7" x14ac:dyDescent="0.25">
      <c r="G275" s="17"/>
    </row>
    <row r="276" spans="7:7" x14ac:dyDescent="0.25">
      <c r="G276" s="17"/>
    </row>
    <row r="277" spans="7:7" x14ac:dyDescent="0.25">
      <c r="G277" s="17"/>
    </row>
    <row r="278" spans="7:7" x14ac:dyDescent="0.25">
      <c r="G278" s="17"/>
    </row>
    <row r="279" spans="7:7" x14ac:dyDescent="0.25">
      <c r="G279" s="17"/>
    </row>
    <row r="280" spans="7:7" x14ac:dyDescent="0.25">
      <c r="G280" s="17"/>
    </row>
    <row r="281" spans="7:7" x14ac:dyDescent="0.25">
      <c r="G281" s="17"/>
    </row>
    <row r="282" spans="7:7" x14ac:dyDescent="0.25">
      <c r="G282" s="17"/>
    </row>
    <row r="283" spans="7:7" x14ac:dyDescent="0.25">
      <c r="G283" s="17"/>
    </row>
    <row r="284" spans="7:7" x14ac:dyDescent="0.25">
      <c r="G284" s="17"/>
    </row>
    <row r="285" spans="7:7" x14ac:dyDescent="0.25">
      <c r="G285" s="17"/>
    </row>
    <row r="286" spans="7:7" x14ac:dyDescent="0.25">
      <c r="G286" s="17"/>
    </row>
    <row r="287" spans="7:7" x14ac:dyDescent="0.25">
      <c r="G287" s="17"/>
    </row>
    <row r="288" spans="7:7" x14ac:dyDescent="0.25">
      <c r="G288" s="17"/>
    </row>
    <row r="289" spans="7:7" x14ac:dyDescent="0.25">
      <c r="G289" s="17"/>
    </row>
    <row r="290" spans="7:7" x14ac:dyDescent="0.25">
      <c r="G290" s="17"/>
    </row>
    <row r="291" spans="7:7" x14ac:dyDescent="0.25">
      <c r="G291" s="17"/>
    </row>
    <row r="292" spans="7:7" x14ac:dyDescent="0.25">
      <c r="G292" s="17"/>
    </row>
    <row r="293" spans="7:7" x14ac:dyDescent="0.25">
      <c r="G293" s="17"/>
    </row>
    <row r="294" spans="7:7" x14ac:dyDescent="0.25">
      <c r="G294" s="17"/>
    </row>
    <row r="295" spans="7:7" x14ac:dyDescent="0.25">
      <c r="G295" s="17"/>
    </row>
    <row r="296" spans="7:7" x14ac:dyDescent="0.25">
      <c r="G296" s="17"/>
    </row>
    <row r="297" spans="7:7" x14ac:dyDescent="0.25">
      <c r="G297" s="17"/>
    </row>
    <row r="298" spans="7:7" x14ac:dyDescent="0.25">
      <c r="G298" s="17"/>
    </row>
    <row r="299" spans="7:7" x14ac:dyDescent="0.25">
      <c r="G299" s="17"/>
    </row>
    <row r="300" spans="7:7" x14ac:dyDescent="0.25">
      <c r="G300" s="17"/>
    </row>
    <row r="301" spans="7:7" x14ac:dyDescent="0.25">
      <c r="G301" s="17"/>
    </row>
    <row r="302" spans="7:7" x14ac:dyDescent="0.25">
      <c r="G302" s="17"/>
    </row>
    <row r="303" spans="7:7" x14ac:dyDescent="0.25">
      <c r="G303" s="17"/>
    </row>
    <row r="304" spans="7:7" x14ac:dyDescent="0.25">
      <c r="G304" s="17"/>
    </row>
    <row r="305" spans="7:7" x14ac:dyDescent="0.25">
      <c r="G305" s="17"/>
    </row>
    <row r="306" spans="7:7" x14ac:dyDescent="0.25">
      <c r="G306" s="17"/>
    </row>
    <row r="307" spans="7:7" x14ac:dyDescent="0.25">
      <c r="G307" s="17"/>
    </row>
    <row r="308" spans="7:7" x14ac:dyDescent="0.25">
      <c r="G308" s="17"/>
    </row>
    <row r="309" spans="7:7" x14ac:dyDescent="0.25">
      <c r="G309" s="17"/>
    </row>
    <row r="310" spans="7:7" x14ac:dyDescent="0.25">
      <c r="G310" s="17"/>
    </row>
    <row r="311" spans="7:7" x14ac:dyDescent="0.25">
      <c r="G311" s="17"/>
    </row>
    <row r="312" spans="7:7" x14ac:dyDescent="0.25">
      <c r="G312" s="17"/>
    </row>
    <row r="313" spans="7:7" x14ac:dyDescent="0.25">
      <c r="G313" s="17"/>
    </row>
    <row r="314" spans="7:7" x14ac:dyDescent="0.25">
      <c r="G314" s="17"/>
    </row>
    <row r="315" spans="7:7" x14ac:dyDescent="0.25">
      <c r="G315" s="17"/>
    </row>
    <row r="316" spans="7:7" x14ac:dyDescent="0.25">
      <c r="G316" s="17"/>
    </row>
    <row r="317" spans="7:7" x14ac:dyDescent="0.25">
      <c r="G317" s="17"/>
    </row>
    <row r="318" spans="7:7" x14ac:dyDescent="0.25">
      <c r="G318" s="17"/>
    </row>
  </sheetData>
  <mergeCells count="3">
    <mergeCell ref="A6:I6"/>
    <mergeCell ref="A7:I7"/>
    <mergeCell ref="A8:I8"/>
  </mergeCells>
  <pageMargins left="0.7" right="0.7" top="0.75" bottom="0.75" header="0.3" footer="0.3"/>
  <pageSetup scale="81" orientation="portrait" r:id="rId1"/>
  <headerFooter>
    <oddHeader>&amp;R&amp;"Arial,Regular"&amp;10Filed: 2022-10-31
EB-2022-0200
Exhibit 9
Tab 2
Schedule 1
Attachment 4
Page 8 of 8</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Sheet1</vt:lpstr>
      <vt:lpstr>Sheet2</vt:lpstr>
      <vt:lpstr>Sheet3</vt:lpstr>
      <vt:lpstr>Sheet4</vt:lpstr>
      <vt:lpstr>Sheet5</vt:lpstr>
      <vt:lpstr>Sheet6</vt:lpstr>
      <vt:lpstr>Sheet7</vt:lpstr>
      <vt:lpstr>Sheet8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2022-11-01T21:00:25Z</dcterms:created>
  <dcterms:modified xsi:type="dcterms:W3CDTF">2022-11-01T21:00:35Z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694783-de61-499c-97f7-53d7c605e6e9_Enabled">
    <vt:lpwstr>true</vt:lpwstr>
  </property>
  <property fmtid="{D5CDD505-2E9C-101B-9397-08002B2CF9AE}" pid="3" name="MSIP_Label_67694783-de61-499c-97f7-53d7c605e6e9_SetDate">
    <vt:lpwstr>2022-11-01T21:00:35Z</vt:lpwstr>
  </property>
  <property fmtid="{D5CDD505-2E9C-101B-9397-08002B2CF9AE}" pid="4" name="MSIP_Label_67694783-de61-499c-97f7-53d7c605e6e9_Method">
    <vt:lpwstr>Privileged</vt:lpwstr>
  </property>
  <property fmtid="{D5CDD505-2E9C-101B-9397-08002B2CF9AE}" pid="5" name="MSIP_Label_67694783-de61-499c-97f7-53d7c605e6e9_Name">
    <vt:lpwstr>67694783-de61-499c-97f7-53d7c605e6e9</vt:lpwstr>
  </property>
  <property fmtid="{D5CDD505-2E9C-101B-9397-08002B2CF9AE}" pid="6" name="MSIP_Label_67694783-de61-499c-97f7-53d7c605e6e9_SiteId">
    <vt:lpwstr>271df5c2-953a-497b-93ad-7adf7a4b3cd7</vt:lpwstr>
  </property>
  <property fmtid="{D5CDD505-2E9C-101B-9397-08002B2CF9AE}" pid="7" name="MSIP_Label_67694783-de61-499c-97f7-53d7c605e6e9_ActionId">
    <vt:lpwstr>2a47823a-9d13-4157-a577-696d0ba5e605</vt:lpwstr>
  </property>
  <property fmtid="{D5CDD505-2E9C-101B-9397-08002B2CF9AE}" pid="8" name="MSIP_Label_67694783-de61-499c-97f7-53d7c605e6e9_ContentBits">
    <vt:lpwstr>0</vt:lpwstr>
  </property>
</Properties>
</file>