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04. Application Submitted\"/>
    </mc:Choice>
  </mc:AlternateContent>
  <bookViews>
    <workbookView xWindow="0" yWindow="0" windowWidth="28800" windowHeight="12432"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<sst xmlns="http://schemas.openxmlformats.org/spreadsheetml/2006/main" count="9066" uniqueCount="1384">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</sst>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BE4-49B0-9E19-957BD8873660}"/>
              </c:ext>
            </c:extLst>
          </c:dPt>
          <c:dPt>
            <c:idx val="1"/>
            <c:bubble3D val="0"/>
            <c:spPr>
              <a:solidFill>
                <a:schemeClr val="accent3">
                  <a:lumMod val="50000"/>
                </a:schemeClr>
              </a:solidFill>
            </c:spPr>
            <c:extLst>
              <c:ext xmlns:c16="http://schemas.microsoft.com/office/drawing/2014/chart" uri="{C3380CC4-5D6E-409C-BE32-E72D297353CC}">
                <c16:uniqueId val="{00000003-DBE4-49B0-9E19-957BD8873660}"/>
              </c:ext>
            </c:extLst>
          </c:dPt>
          <c:dPt>
            <c:idx val="3"/>
            <c:bubble3D val="0"/>
            <c:spPr>
              <a:solidFill>
                <a:srgbClr val="FFC000"/>
              </a:solidFill>
            </c:spPr>
            <c:extLst>
              <c:ext xmlns:c16="http://schemas.microsoft.com/office/drawing/2014/chart" uri="{C3380CC4-5D6E-409C-BE32-E72D297353CC}">
                <c16:uniqueId val="{00000005-DBE4-49B0-9E19-957BD8873660}"/>
              </c:ext>
            </c:extLst>
          </c:dPt>
          <c:cat>
            <c:strRef>
              <c:f>'Graphs Program'!$B$3:$B$6</c:f>
              <c:strCache>
                <c:ptCount val="3"/>
                <c:pt idx="0">
                  <c:v>Save on Energy Retrofit Program</c:v>
                </c:pt>
                <c:pt idx="1">
                  <c:v>Save on Energy Small Business Lighting Program</c:v>
                </c:pt>
                <c:pt idx="2">
                  <c:v>Save on Energy Coupon Program</c:v>
                </c:pt>
              </c:strCache>
            </c:strRef>
          </c:cat>
          <c:val>
            <c:numRef>
              <c:f>'Graphs Program'!$C$3:$C$6</c:f>
              <c:numCache>
                <c:formatCode>0%</c:formatCode>
                <c:ptCount val="4"/>
                <c:pt idx="0">
                  <c:v>0.88288517718610215</c:v>
                </c:pt>
                <c:pt idx="1">
                  <c:v>3.8169700320641778E-2</c:v>
                </c:pt>
                <c:pt idx="2">
                  <c:v>0</c:v>
                </c:pt>
              </c:numCache>
            </c:numRef>
          </c:val>
          <c:extLst>
            <c:ext xmlns:c16="http://schemas.microsoft.com/office/drawing/2014/chart" uri="{C3380CC4-5D6E-409C-BE32-E72D297353CC}">
              <c16:uniqueId val="{00000006-DBE4-49B0-9E19-957BD8873660}"/>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6069805.5795735074</c:v>
                </c:pt>
                <c:pt idx="1">
                  <c:v>6019516.449717517</c:v>
                </c:pt>
                <c:pt idx="2">
                  <c:v>5969227.3198615257</c:v>
                </c:pt>
                <c:pt idx="3">
                  <c:v>5918938.1900055353</c:v>
                </c:pt>
                <c:pt idx="4">
                  <c:v>5868649.0601495448</c:v>
                </c:pt>
                <c:pt idx="5">
                  <c:v>5818359.9302935544</c:v>
                </c:pt>
              </c:numCache>
            </c:numRef>
          </c:val>
          <c:extLst>
            <c:ext xmlns:c16="http://schemas.microsoft.com/office/drawing/2014/chart" uri="{C3380CC4-5D6E-409C-BE32-E72D297353CC}">
              <c16:uniqueId val="{00000000-DACD-4C53-810E-FBFD4959844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6323402.9715995062</c:v>
                </c:pt>
                <c:pt idx="2">
                  <c:v>6323402.9715995062</c:v>
                </c:pt>
                <c:pt idx="3">
                  <c:v>6323402.9715995062</c:v>
                </c:pt>
                <c:pt idx="4">
                  <c:v>6323402.9715995062</c:v>
                </c:pt>
                <c:pt idx="5">
                  <c:v>6323402.9715995062</c:v>
                </c:pt>
              </c:numCache>
            </c:numRef>
          </c:val>
          <c:extLst>
            <c:ext xmlns:c16="http://schemas.microsoft.com/office/drawing/2014/chart" uri="{C3380CC4-5D6E-409C-BE32-E72D297353CC}">
              <c16:uniqueId val="{00000001-DACD-4C53-810E-FBFD4959844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9389653.5774687193</c:v>
                </c:pt>
                <c:pt idx="3">
                  <c:v>8969787.7311194837</c:v>
                </c:pt>
                <c:pt idx="4">
                  <c:v>8654888.3463575579</c:v>
                </c:pt>
                <c:pt idx="5">
                  <c:v>8130056.0384210125</c:v>
                </c:pt>
              </c:numCache>
            </c:numRef>
          </c:val>
          <c:extLst>
            <c:ext xmlns:c16="http://schemas.microsoft.com/office/drawing/2014/chart" uri="{C3380CC4-5D6E-409C-BE32-E72D297353CC}">
              <c16:uniqueId val="{00000002-DACD-4C53-810E-FBFD4959844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3287635.2268238515</c:v>
                </c:pt>
                <c:pt idx="4">
                  <c:v>3271572.584613937</c:v>
                </c:pt>
                <c:pt idx="5">
                  <c:v>3255509.9424040224</c:v>
                </c:pt>
              </c:numCache>
            </c:numRef>
          </c:val>
          <c:extLst>
            <c:ext xmlns:c16="http://schemas.microsoft.com/office/drawing/2014/chart" uri="{C3380CC4-5D6E-409C-BE32-E72D297353CC}">
              <c16:uniqueId val="{00000003-DACD-4C53-810E-FBFD4959844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ACD-4C53-810E-FBFD4959844F}"/>
            </c:ext>
          </c:extLst>
        </c:ser>
        <c:dLbls>
          <c:showLegendKey val="0"/>
          <c:showVal val="0"/>
          <c:showCatName val="0"/>
          <c:showSerName val="0"/>
          <c:showPercent val="0"/>
          <c:showBubbleSize val="0"/>
        </c:dLbls>
        <c:gapWidth val="0"/>
        <c:overlap val="100"/>
        <c:axId val="151705088"/>
        <c:axId val="15170700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5825360.8999999994</c:v>
                </c:pt>
                <c:pt idx="1">
                  <c:v>11290911.599999998</c:v>
                </c:pt>
                <c:pt idx="2">
                  <c:v>16114081.899999999</c:v>
                </c:pt>
                <c:pt idx="3">
                  <c:v>23506463.699999999</c:v>
                </c:pt>
                <c:pt idx="4">
                  <c:v>27619785.5</c:v>
                </c:pt>
                <c:pt idx="5">
                  <c:v>31733107.300000001</c:v>
                </c:pt>
              </c:numCache>
            </c:numRef>
          </c:val>
          <c:smooth val="0"/>
          <c:extLst>
            <c:ext xmlns:c16="http://schemas.microsoft.com/office/drawing/2014/chart" uri="{C3380CC4-5D6E-409C-BE32-E72D297353CC}">
              <c16:uniqueId val="{00000005-DACD-4C53-810E-FBFD4959844F}"/>
            </c:ext>
          </c:extLst>
        </c:ser>
        <c:dLbls>
          <c:showLegendKey val="0"/>
          <c:showVal val="0"/>
          <c:showCatName val="0"/>
          <c:showSerName val="0"/>
          <c:showPercent val="0"/>
          <c:showBubbleSize val="0"/>
        </c:dLbls>
        <c:marker val="1"/>
        <c:smooth val="0"/>
        <c:axId val="151705088"/>
        <c:axId val="151707008"/>
      </c:lineChart>
      <c:dateAx>
        <c:axId val="15170508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51707008"/>
        <c:crosses val="autoZero"/>
        <c:auto val="0"/>
        <c:lblOffset val="100"/>
        <c:baseTimeUnit val="years"/>
        <c:majorUnit val="1"/>
        <c:majorTimeUnit val="years"/>
      </c:dateAx>
      <c:valAx>
        <c:axId val="15170700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5170508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F479-42AD-9962-C8CCD4EBDB45}"/>
            </c:ext>
          </c:extLst>
        </c:ser>
        <c:ser>
          <c:idx val="1"/>
          <c:order val="1"/>
          <c:tx>
            <c:strRef>
              <c:f>'LDC Progress'!$B$2</c:f>
              <c:strCache>
                <c:ptCount val="1"/>
                <c:pt idx="0">
                  <c:v>Halton Hills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F479-42AD-9962-C8CCD4EBDB45}"/>
            </c:ext>
          </c:extLst>
        </c:ser>
        <c:dLbls>
          <c:showLegendKey val="0"/>
          <c:showVal val="0"/>
          <c:showCatName val="0"/>
          <c:showSerName val="0"/>
          <c:showPercent val="0"/>
          <c:showBubbleSize val="0"/>
        </c:dLbls>
        <c:gapWidth val="0"/>
        <c:overlap val="100"/>
        <c:axId val="161595392"/>
        <c:axId val="16159769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F479-42AD-9962-C8CCD4EBDB45}"/>
            </c:ext>
          </c:extLst>
        </c:ser>
        <c:dLbls>
          <c:showLegendKey val="0"/>
          <c:showVal val="0"/>
          <c:showCatName val="0"/>
          <c:showSerName val="0"/>
          <c:showPercent val="0"/>
          <c:showBubbleSize val="0"/>
        </c:dLbls>
        <c:marker val="1"/>
        <c:smooth val="0"/>
        <c:axId val="161595392"/>
        <c:axId val="161597696"/>
      </c:lineChart>
      <c:catAx>
        <c:axId val="16159539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61597696"/>
        <c:crosses val="autoZero"/>
        <c:auto val="1"/>
        <c:lblAlgn val="ctr"/>
        <c:lblOffset val="100"/>
        <c:tickLblSkip val="2"/>
        <c:tickMarkSkip val="1"/>
        <c:noMultiLvlLbl val="0"/>
      </c:catAx>
      <c:valAx>
        <c:axId val="1615976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61595392"/>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D507-4A5B-AE60-6E8104D6BC01}"/>
            </c:ext>
          </c:extLst>
        </c:ser>
        <c:ser>
          <c:idx val="1"/>
          <c:order val="1"/>
          <c:tx>
            <c:strRef>
              <c:f>'LDC Progress'!$B$2</c:f>
              <c:strCache>
                <c:ptCount val="1"/>
                <c:pt idx="0">
                  <c:v>Halton Hills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10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D507-4A5B-AE60-6E8104D6BC01}"/>
            </c:ext>
          </c:extLst>
        </c:ser>
        <c:dLbls>
          <c:showLegendKey val="0"/>
          <c:showVal val="0"/>
          <c:showCatName val="0"/>
          <c:showSerName val="0"/>
          <c:showPercent val="0"/>
          <c:showBubbleSize val="0"/>
        </c:dLbls>
        <c:gapWidth val="0"/>
        <c:overlap val="100"/>
        <c:axId val="161645696"/>
        <c:axId val="16164800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D507-4A5B-AE60-6E8104D6BC01}"/>
            </c:ext>
          </c:extLst>
        </c:ser>
        <c:dLbls>
          <c:showLegendKey val="0"/>
          <c:showVal val="0"/>
          <c:showCatName val="0"/>
          <c:showSerName val="0"/>
          <c:showPercent val="0"/>
          <c:showBubbleSize val="0"/>
        </c:dLbls>
        <c:marker val="1"/>
        <c:smooth val="0"/>
        <c:axId val="161645696"/>
        <c:axId val="161648000"/>
      </c:lineChart>
      <c:catAx>
        <c:axId val="16164569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61648000"/>
        <c:crosses val="autoZero"/>
        <c:auto val="1"/>
        <c:lblAlgn val="ctr"/>
        <c:lblOffset val="100"/>
        <c:tickLblSkip val="2"/>
        <c:tickMarkSkip val="1"/>
        <c:noMultiLvlLbl val="0"/>
      </c:catAx>
      <c:valAx>
        <c:axId val="16164800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6164569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21FD-44A1-AEE1-90CBB2809A4B}"/>
              </c:ext>
            </c:extLst>
          </c:dPt>
          <c:dPt>
            <c:idx val="3"/>
            <c:bubble3D val="0"/>
            <c:spPr>
              <a:solidFill>
                <a:srgbClr val="FFBE00"/>
              </a:solidFill>
            </c:spPr>
            <c:extLst>
              <c:ext xmlns:c16="http://schemas.microsoft.com/office/drawing/2014/chart" uri="{C3380CC4-5D6E-409C-BE32-E72D297353CC}">
                <c16:uniqueId val="{00000003-21FD-44A1-AEE1-90CBB2809A4B}"/>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0.36993015490075015</c:v>
                </c:pt>
                <c:pt idx="1">
                  <c:v>0.24369486257798834</c:v>
                </c:pt>
                <c:pt idx="2">
                  <c:v>0.18528279465497222</c:v>
                </c:pt>
                <c:pt idx="3">
                  <c:v>0.12598606016576802</c:v>
                </c:pt>
              </c:numCache>
            </c:numRef>
          </c:val>
          <c:extLst>
            <c:ext xmlns:c16="http://schemas.microsoft.com/office/drawing/2014/chart" uri="{C3380CC4-5D6E-409C-BE32-E72D297353CC}">
              <c16:uniqueId val="{00000004-21FD-44A1-AEE1-90CBB2809A4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E0C-416A-BE36-859C6808F679}"/>
              </c:ext>
            </c:extLst>
          </c:dPt>
          <c:dPt>
            <c:idx val="4"/>
            <c:bubble3D val="0"/>
            <c:spPr>
              <a:ln w="76200">
                <a:noFill/>
              </a:ln>
            </c:spPr>
            <c:extLst>
              <c:ext xmlns:c16="http://schemas.microsoft.com/office/drawing/2014/chart" uri="{C3380CC4-5D6E-409C-BE32-E72D297353CC}">
                <c16:uniqueId val="{00000003-8E0C-416A-BE36-859C6808F679}"/>
              </c:ext>
            </c:extLst>
          </c:dPt>
          <c:dPt>
            <c:idx val="5"/>
            <c:bubble3D val="0"/>
            <c:spPr>
              <a:ln w="76200">
                <a:noFill/>
              </a:ln>
            </c:spPr>
            <c:extLst>
              <c:ext xmlns:c16="http://schemas.microsoft.com/office/drawing/2014/chart" uri="{C3380CC4-5D6E-409C-BE32-E72D297353CC}">
                <c16:uniqueId val="{00000005-8E0C-416A-BE36-859C6808F67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5818359.9302935544</c:v>
                </c:pt>
                <c:pt idx="1">
                  <c:v>12141762.901893061</c:v>
                </c:pt>
                <c:pt idx="2">
                  <c:v>20271818.940314073</c:v>
                </c:pt>
                <c:pt idx="3">
                  <c:v>0</c:v>
                </c:pt>
                <c:pt idx="4">
                  <c:v>0</c:v>
                </c:pt>
                <c:pt idx="5">
                  <c:v>0</c:v>
                </c:pt>
              </c:numCache>
            </c:numRef>
          </c:val>
          <c:smooth val="0"/>
          <c:extLst>
            <c:ext xmlns:c16="http://schemas.microsoft.com/office/drawing/2014/chart" uri="{C3380CC4-5D6E-409C-BE32-E72D297353CC}">
              <c16:uniqueId val="{00000006-8E0C-416A-BE36-859C6808F679}"/>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E0C-416A-BE36-859C6808F679}"/>
              </c:ext>
            </c:extLst>
          </c:dPt>
          <c:dPt>
            <c:idx val="2"/>
            <c:bubble3D val="0"/>
            <c:spPr>
              <a:ln w="76200">
                <a:noFill/>
                <a:prstDash val="lgDash"/>
              </a:ln>
            </c:spPr>
            <c:extLst>
              <c:ext xmlns:c16="http://schemas.microsoft.com/office/drawing/2014/chart" uri="{C3380CC4-5D6E-409C-BE32-E72D297353CC}">
                <c16:uniqueId val="{0000000A-8E0C-416A-BE36-859C6808F67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20271818.940314073</c:v>
                </c:pt>
                <c:pt idx="3" formatCode="_(* #,##0.00_);_(* \(#,##0.00\);_(* &quot;-&quot;??_);_(@_)">
                  <c:v>30952162.293542713</c:v>
                </c:pt>
                <c:pt idx="4">
                  <c:v>41632505.646771356</c:v>
                </c:pt>
                <c:pt idx="5">
                  <c:v>52312849</c:v>
                </c:pt>
              </c:numCache>
            </c:numRef>
          </c:val>
          <c:smooth val="0"/>
          <c:extLst>
            <c:ext xmlns:c16="http://schemas.microsoft.com/office/drawing/2014/chart" uri="{C3380CC4-5D6E-409C-BE32-E72D297353CC}">
              <c16:uniqueId val="{0000000B-8E0C-416A-BE36-859C6808F679}"/>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30944177.439087488</c:v>
                </c:pt>
                <c:pt idx="1">
                  <c:v>30944177.439087488</c:v>
                </c:pt>
                <c:pt idx="2">
                  <c:v>30944177.439087488</c:v>
                </c:pt>
                <c:pt idx="3">
                  <c:v>30944177.439087488</c:v>
                </c:pt>
                <c:pt idx="4">
                  <c:v>30944177.439087488</c:v>
                </c:pt>
                <c:pt idx="5">
                  <c:v>30944177.439087488</c:v>
                </c:pt>
              </c:numCache>
            </c:numRef>
          </c:val>
          <c:smooth val="0"/>
          <c:extLst>
            <c:ext xmlns:c16="http://schemas.microsoft.com/office/drawing/2014/chart" uri="{C3380CC4-5D6E-409C-BE32-E72D297353CC}">
              <c16:uniqueId val="{0000000C-8E0C-416A-BE36-859C6808F679}"/>
            </c:ext>
          </c:extLst>
        </c:ser>
        <c:dLbls>
          <c:showLegendKey val="0"/>
          <c:showVal val="0"/>
          <c:showCatName val="0"/>
          <c:showSerName val="0"/>
          <c:showPercent val="0"/>
          <c:showBubbleSize val="0"/>
        </c:dLbls>
        <c:smooth val="0"/>
        <c:axId val="161801344"/>
        <c:axId val="161802880"/>
      </c:lineChart>
      <c:catAx>
        <c:axId val="161801344"/>
        <c:scaling>
          <c:orientation val="minMax"/>
        </c:scaling>
        <c:delete val="0"/>
        <c:axPos val="b"/>
        <c:numFmt formatCode="General" sourceLinked="1"/>
        <c:majorTickMark val="out"/>
        <c:minorTickMark val="none"/>
        <c:tickLblPos val="nextTo"/>
        <c:crossAx val="161802880"/>
        <c:crosses val="autoZero"/>
        <c:auto val="1"/>
        <c:lblAlgn val="ctr"/>
        <c:lblOffset val="100"/>
        <c:noMultiLvlLbl val="0"/>
      </c:catAx>
      <c:valAx>
        <c:axId val="161802880"/>
        <c:scaling>
          <c:orientation val="minMax"/>
        </c:scaling>
        <c:delete val="0"/>
        <c:axPos val="l"/>
        <c:majorGridlines/>
        <c:numFmt formatCode="_(* #,##0_);_(* \(#,##0\);_(* &quot;-&quot;??_);_(@_)" sourceLinked="1"/>
        <c:majorTickMark val="out"/>
        <c:minorTickMark val="none"/>
        <c:tickLblPos val="nextTo"/>
        <c:crossAx val="16180134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3AFA-4A65-B15F-C0C3B6FEF165}"/>
              </c:ext>
            </c:extLst>
          </c:dPt>
          <c:dPt>
            <c:idx val="4"/>
            <c:bubble3D val="0"/>
            <c:spPr>
              <a:ln w="76200">
                <a:solidFill>
                  <a:sysClr val="windowText" lastClr="000000"/>
                </a:solidFill>
              </a:ln>
            </c:spPr>
            <c:extLst>
              <c:ext xmlns:c16="http://schemas.microsoft.com/office/drawing/2014/chart" uri="{C3380CC4-5D6E-409C-BE32-E72D297353CC}">
                <c16:uniqueId val="{00000003-3AFA-4A65-B15F-C0C3B6FEF165}"/>
              </c:ext>
            </c:extLst>
          </c:dPt>
          <c:dPt>
            <c:idx val="5"/>
            <c:bubble3D val="0"/>
            <c:spPr>
              <a:ln w="76200">
                <a:solidFill>
                  <a:sysClr val="windowText" lastClr="000000"/>
                </a:solidFill>
              </a:ln>
            </c:spPr>
            <c:extLst>
              <c:ext xmlns:c16="http://schemas.microsoft.com/office/drawing/2014/chart" uri="{C3380CC4-5D6E-409C-BE32-E72D297353CC}">
                <c16:uniqueId val="{00000005-3AFA-4A65-B15F-C0C3B6FEF16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604961.65</c:v>
                </c:pt>
                <c:pt idx="2">
                  <c:v>2582129.2599999998</c:v>
                </c:pt>
              </c:numCache>
            </c:numRef>
          </c:val>
          <c:smooth val="0"/>
          <c:extLst>
            <c:ext xmlns:c16="http://schemas.microsoft.com/office/drawing/2014/chart" uri="{C3380CC4-5D6E-409C-BE32-E72D297353CC}">
              <c16:uniqueId val="{00000006-3AFA-4A65-B15F-C0C3B6FEF16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3AFA-4A65-B15F-C0C3B6FEF165}"/>
              </c:ext>
            </c:extLst>
          </c:dPt>
          <c:dPt>
            <c:idx val="2"/>
            <c:bubble3D val="0"/>
            <c:spPr>
              <a:ln w="76200">
                <a:noFill/>
                <a:prstDash val="lgDash"/>
              </a:ln>
            </c:spPr>
            <c:extLst>
              <c:ext xmlns:c16="http://schemas.microsoft.com/office/drawing/2014/chart" uri="{C3380CC4-5D6E-409C-BE32-E72D297353CC}">
                <c16:uniqueId val="{0000000A-3AFA-4A65-B15F-C0C3B6FEF16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2582129.2599999998</c:v>
                </c:pt>
                <c:pt idx="3" formatCode="_(&quot;$&quot;* #,##0.00_);_(&quot;$&quot;* \(#,##0.00\);_(&quot;$&quot;* &quot;-&quot;??_);_(@_)">
                  <c:v>5716894.8399999999</c:v>
                </c:pt>
                <c:pt idx="4">
                  <c:v>8851660.4199999999</c:v>
                </c:pt>
                <c:pt idx="5">
                  <c:v>11986426</c:v>
                </c:pt>
              </c:numCache>
            </c:numRef>
          </c:val>
          <c:smooth val="0"/>
          <c:extLst>
            <c:ext xmlns:c16="http://schemas.microsoft.com/office/drawing/2014/chart" uri="{C3380CC4-5D6E-409C-BE32-E72D297353CC}">
              <c16:uniqueId val="{0000000B-3AFA-4A65-B15F-C0C3B6FEF16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8387497</c:v>
                </c:pt>
                <c:pt idx="1">
                  <c:v>8387497</c:v>
                </c:pt>
                <c:pt idx="2">
                  <c:v>8387497</c:v>
                </c:pt>
                <c:pt idx="3">
                  <c:v>8387497</c:v>
                </c:pt>
                <c:pt idx="4">
                  <c:v>8387497</c:v>
                </c:pt>
                <c:pt idx="5">
                  <c:v>8387497</c:v>
                </c:pt>
              </c:numCache>
            </c:numRef>
          </c:val>
          <c:smooth val="0"/>
          <c:extLst>
            <c:ext xmlns:c16="http://schemas.microsoft.com/office/drawing/2014/chart" uri="{C3380CC4-5D6E-409C-BE32-E72D297353CC}">
              <c16:uniqueId val="{0000000C-3AFA-4A65-B15F-C0C3B6FEF165}"/>
            </c:ext>
          </c:extLst>
        </c:ser>
        <c:dLbls>
          <c:showLegendKey val="0"/>
          <c:showVal val="0"/>
          <c:showCatName val="0"/>
          <c:showSerName val="0"/>
          <c:showPercent val="0"/>
          <c:showBubbleSize val="0"/>
        </c:dLbls>
        <c:smooth val="0"/>
        <c:axId val="161841920"/>
        <c:axId val="161843456"/>
      </c:lineChart>
      <c:catAx>
        <c:axId val="161841920"/>
        <c:scaling>
          <c:orientation val="minMax"/>
        </c:scaling>
        <c:delete val="0"/>
        <c:axPos val="b"/>
        <c:numFmt formatCode="General" sourceLinked="1"/>
        <c:majorTickMark val="out"/>
        <c:minorTickMark val="none"/>
        <c:tickLblPos val="nextTo"/>
        <c:crossAx val="161843456"/>
        <c:crosses val="autoZero"/>
        <c:auto val="1"/>
        <c:lblAlgn val="ctr"/>
        <c:lblOffset val="100"/>
        <c:noMultiLvlLbl val="0"/>
      </c:catAx>
      <c:valAx>
        <c:axId val="161843456"/>
        <c:scaling>
          <c:orientation val="minMax"/>
        </c:scaling>
        <c:delete val="0"/>
        <c:axPos val="l"/>
        <c:majorGridlines/>
        <c:numFmt formatCode="_(&quot;$&quot;* #,##0_);_(&quot;$&quot;* \(#,##0\);_(&quot;$&quot;* &quot;-&quot;??_);_(@_)" sourceLinked="1"/>
        <c:majorTickMark val="out"/>
        <c:minorTickMark val="none"/>
        <c:tickLblPos val="nextTo"/>
        <c:crossAx val="16184192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6BC4-4C81-BF5E-22F0045B8BF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6BC4-4C81-BF5E-22F0045B8BF6}"/>
            </c:ext>
          </c:extLst>
        </c:ser>
        <c:dLbls>
          <c:showLegendKey val="0"/>
          <c:showVal val="0"/>
          <c:showCatName val="0"/>
          <c:showSerName val="0"/>
          <c:showPercent val="0"/>
          <c:showBubbleSize val="0"/>
        </c:dLbls>
        <c:smooth val="0"/>
        <c:axId val="142747904"/>
        <c:axId val="142749696"/>
      </c:lineChart>
      <c:catAx>
        <c:axId val="142747904"/>
        <c:scaling>
          <c:orientation val="minMax"/>
        </c:scaling>
        <c:delete val="0"/>
        <c:axPos val="b"/>
        <c:numFmt formatCode="General" sourceLinked="1"/>
        <c:majorTickMark val="out"/>
        <c:minorTickMark val="none"/>
        <c:tickLblPos val="nextTo"/>
        <c:crossAx val="142749696"/>
        <c:crosses val="autoZero"/>
        <c:auto val="1"/>
        <c:lblAlgn val="ctr"/>
        <c:lblOffset val="100"/>
        <c:noMultiLvlLbl val="0"/>
      </c:catAx>
      <c:valAx>
        <c:axId val="142749696"/>
        <c:scaling>
          <c:orientation val="minMax"/>
        </c:scaling>
        <c:delete val="0"/>
        <c:axPos val="l"/>
        <c:majorGridlines/>
        <c:numFmt formatCode="_(* #,##0_);_(* \(#,##0\);_(* &quot;-&quot;??_);_(@_)" sourceLinked="1"/>
        <c:majorTickMark val="out"/>
        <c:minorTickMark val="none"/>
        <c:tickLblPos val="nextTo"/>
        <c:crossAx val="1427479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19EF-4F05-8A44-0C7C3687776F}"/>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19EF-4F05-8A44-0C7C3687776F}"/>
            </c:ext>
          </c:extLst>
        </c:ser>
        <c:dLbls>
          <c:showLegendKey val="0"/>
          <c:showVal val="0"/>
          <c:showCatName val="0"/>
          <c:showSerName val="0"/>
          <c:showPercent val="0"/>
          <c:showBubbleSize val="0"/>
        </c:dLbls>
        <c:smooth val="0"/>
        <c:axId val="142785152"/>
        <c:axId val="142791040"/>
      </c:lineChart>
      <c:catAx>
        <c:axId val="142785152"/>
        <c:scaling>
          <c:orientation val="minMax"/>
        </c:scaling>
        <c:delete val="0"/>
        <c:axPos val="b"/>
        <c:numFmt formatCode="General" sourceLinked="1"/>
        <c:majorTickMark val="out"/>
        <c:minorTickMark val="none"/>
        <c:tickLblPos val="nextTo"/>
        <c:crossAx val="142791040"/>
        <c:crosses val="autoZero"/>
        <c:auto val="1"/>
        <c:lblAlgn val="ctr"/>
        <c:lblOffset val="100"/>
        <c:noMultiLvlLbl val="0"/>
      </c:catAx>
      <c:valAx>
        <c:axId val="142791040"/>
        <c:scaling>
          <c:orientation val="minMax"/>
          <c:max val="2500000000"/>
          <c:min val="0"/>
        </c:scaling>
        <c:delete val="0"/>
        <c:axPos val="l"/>
        <c:majorGridlines/>
        <c:numFmt formatCode="_(&quot;$&quot;* #,##0_);_(&quot;$&quot;* \(#,##0\);_(&quot;$&quot;* &quot;-&quot;??_);_(@_)" sourceLinked="1"/>
        <c:majorTickMark val="out"/>
        <c:minorTickMark val="none"/>
        <c:tickLblPos val="nextTo"/>
        <c:crossAx val="14278515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22</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193749.60858647016</v>
      </c>
      <c r="H21" s="408"/>
      <c r="I21" s="669">
        <v>4951350.9690843988</v>
      </c>
      <c r="J21" s="408"/>
      <c r="K21" s="400">
        <v>47905.3</v>
      </c>
      <c r="L21" s="400">
        <v>512787.76</v>
      </c>
      <c r="M21" s="400">
        <v>560693.06000000006</v>
      </c>
    </row>
    <row r="22" spans="2:14" ht="30" hidden="1" customHeight="1" outlineLevel="1">
      <c r="B22" s="783"/>
      <c r="C22" s="154" t="s">
        <v>434</v>
      </c>
      <c r="D22" s="398"/>
      <c r="E22" s="178" t="s">
        <v>155</v>
      </c>
      <c r="F22" s="398"/>
      <c r="G22" s="401">
        <v>2319.7339839212787</v>
      </c>
      <c r="H22" s="398"/>
      <c r="I22" s="645">
        <v>3073.7186798762305</v>
      </c>
      <c r="J22" s="398"/>
      <c r="K22" s="402">
        <v>687.84</v>
      </c>
      <c r="L22" s="402">
        <v>6510.71</v>
      </c>
      <c r="M22" s="403">
        <v>7198.55</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799.18106700000021</v>
      </c>
      <c r="H24" s="398"/>
      <c r="I24" s="646">
        <v>0</v>
      </c>
      <c r="J24" s="398"/>
      <c r="K24" s="403">
        <v>217.03</v>
      </c>
      <c r="L24" s="403">
        <v>2066.5500000000002</v>
      </c>
      <c r="M24" s="403">
        <v>2283.5700000000002</v>
      </c>
    </row>
    <row r="25" spans="2:14" ht="30" customHeight="1" collapsed="1">
      <c r="B25" s="783"/>
      <c r="C25" s="346" t="s">
        <v>425</v>
      </c>
      <c r="D25" s="398"/>
      <c r="E25" s="347" t="s">
        <v>155</v>
      </c>
      <c r="F25" s="398"/>
      <c r="G25" s="406">
        <v>196868.52363739142</v>
      </c>
      <c r="H25" s="398"/>
      <c r="I25" s="647">
        <v>4954424.6877642749</v>
      </c>
      <c r="J25" s="398"/>
      <c r="K25" s="407">
        <v>48810.16</v>
      </c>
      <c r="L25" s="407">
        <v>521365.02</v>
      </c>
      <c r="M25" s="407">
        <v>570175.18000000005</v>
      </c>
    </row>
    <row r="26" spans="2:14" ht="30" hidden="1" customHeight="1" outlineLevel="1">
      <c r="B26" s="783"/>
      <c r="C26" s="154" t="s">
        <v>1077</v>
      </c>
      <c r="D26" s="398"/>
      <c r="E26" s="178" t="s">
        <v>155</v>
      </c>
      <c r="F26" s="398"/>
      <c r="G26" s="401">
        <v>71281.983330649338</v>
      </c>
      <c r="H26" s="398"/>
      <c r="I26" s="645">
        <v>2611264.0274645155</v>
      </c>
      <c r="J26" s="398"/>
      <c r="K26" s="402">
        <v>4207.26</v>
      </c>
      <c r="L26" s="402">
        <v>89845.58</v>
      </c>
      <c r="M26" s="403">
        <v>94052.84</v>
      </c>
    </row>
    <row r="27" spans="2:14" ht="30" hidden="1" customHeight="1" outlineLevel="1">
      <c r="B27" s="783"/>
      <c r="C27" s="154" t="s">
        <v>1074</v>
      </c>
      <c r="D27" s="398"/>
      <c r="E27" s="178" t="s">
        <v>155</v>
      </c>
      <c r="F27" s="398"/>
      <c r="G27" s="404">
        <v>113652.17485495788</v>
      </c>
      <c r="H27" s="398"/>
      <c r="I27" s="646">
        <v>1119233.1099898859</v>
      </c>
      <c r="J27" s="398"/>
      <c r="K27" s="403">
        <v>9092.17</v>
      </c>
      <c r="L27" s="403">
        <v>228829.63</v>
      </c>
      <c r="M27" s="403">
        <v>237921.8</v>
      </c>
    </row>
    <row r="28" spans="2:14" ht="30" customHeight="1" collapsed="1">
      <c r="B28" s="783"/>
      <c r="C28" s="346" t="s">
        <v>820</v>
      </c>
      <c r="D28" s="398"/>
      <c r="E28" s="347" t="s">
        <v>155</v>
      </c>
      <c r="F28" s="398"/>
      <c r="G28" s="406">
        <v>184934.15818560723</v>
      </c>
      <c r="H28" s="398"/>
      <c r="I28" s="647">
        <v>3730497.1374544017</v>
      </c>
      <c r="J28" s="398"/>
      <c r="K28" s="407">
        <v>13299.43</v>
      </c>
      <c r="L28" s="407">
        <v>318675.21000000002</v>
      </c>
      <c r="M28" s="407">
        <v>331974.64</v>
      </c>
    </row>
    <row r="29" spans="2:14" ht="30" hidden="1" customHeight="1" outlineLevel="1">
      <c r="B29" s="783"/>
      <c r="C29" s="154" t="s">
        <v>592</v>
      </c>
      <c r="D29" s="408"/>
      <c r="E29" s="345" t="s">
        <v>158</v>
      </c>
      <c r="F29" s="408"/>
      <c r="G29" s="405">
        <v>1244</v>
      </c>
      <c r="H29" s="408"/>
      <c r="I29" s="646">
        <v>801124.39599999599</v>
      </c>
      <c r="J29" s="408"/>
      <c r="K29" s="403">
        <v>12977</v>
      </c>
      <c r="L29" s="403">
        <v>427650</v>
      </c>
      <c r="M29" s="403">
        <v>440627</v>
      </c>
    </row>
    <row r="30" spans="2:14" ht="30" hidden="1" customHeight="1" outlineLevel="1">
      <c r="B30" s="783"/>
      <c r="C30" s="154" t="s">
        <v>435</v>
      </c>
      <c r="D30" s="408"/>
      <c r="E30" s="345" t="s">
        <v>158</v>
      </c>
      <c r="F30" s="408"/>
      <c r="G30" s="405">
        <v>331</v>
      </c>
      <c r="H30" s="408"/>
      <c r="I30" s="646">
        <v>234289.11658695297</v>
      </c>
      <c r="J30" s="408"/>
      <c r="K30" s="403">
        <v>5866</v>
      </c>
      <c r="L30" s="403">
        <v>107000</v>
      </c>
      <c r="M30" s="403">
        <v>112866</v>
      </c>
      <c r="N30" s="476" t="s">
        <v>762</v>
      </c>
    </row>
    <row r="31" spans="2:14" ht="30" customHeight="1" collapsed="1">
      <c r="B31" s="783"/>
      <c r="C31" s="346" t="s">
        <v>427</v>
      </c>
      <c r="D31" s="408"/>
      <c r="E31" s="347" t="s">
        <v>158</v>
      </c>
      <c r="F31" s="398"/>
      <c r="G31" s="406">
        <v>1575</v>
      </c>
      <c r="H31" s="398"/>
      <c r="I31" s="647">
        <v>1035413.5125869489</v>
      </c>
      <c r="J31" s="398"/>
      <c r="K31" s="407">
        <v>18843</v>
      </c>
      <c r="L31" s="407">
        <v>534650</v>
      </c>
      <c r="M31" s="407">
        <v>553493</v>
      </c>
    </row>
    <row r="32" spans="2:14" ht="30" customHeight="1" thickBot="1">
      <c r="B32" s="783"/>
      <c r="C32" s="509" t="s">
        <v>788</v>
      </c>
      <c r="D32" s="408"/>
      <c r="E32" s="348" t="s">
        <v>158</v>
      </c>
      <c r="F32" s="408"/>
      <c r="G32" s="409">
        <v>177</v>
      </c>
      <c r="H32" s="408"/>
      <c r="I32" s="666">
        <v>69047.699999999881</v>
      </c>
      <c r="J32" s="408"/>
      <c r="K32" s="410">
        <v>885</v>
      </c>
      <c r="L32" s="410">
        <v>8850</v>
      </c>
      <c r="M32" s="407">
        <v>9735</v>
      </c>
    </row>
    <row r="33" spans="2:17" ht="30" customHeight="1" thickBot="1">
      <c r="B33" s="784"/>
      <c r="C33" s="234" t="s">
        <v>172</v>
      </c>
      <c r="D33" s="408"/>
      <c r="E33" s="411"/>
      <c r="F33" s="398"/>
      <c r="G33" s="411"/>
      <c r="H33" s="398"/>
      <c r="I33" s="667">
        <v>9789383.0378056243</v>
      </c>
      <c r="J33" s="398"/>
      <c r="K33" s="412">
        <v>81837.59</v>
      </c>
      <c r="L33" s="412">
        <v>1383540.23</v>
      </c>
      <c r="M33" s="412">
        <v>1465377.82</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22</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8"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2</v>
      </c>
      <c r="H9" s="153">
        <v>1</v>
      </c>
      <c r="I9" s="153">
        <v>3</v>
      </c>
      <c r="J9" s="153">
        <v>31</v>
      </c>
      <c r="K9" s="153">
        <v>0</v>
      </c>
      <c r="L9" s="153">
        <v>31</v>
      </c>
      <c r="M9" s="153">
        <v>18</v>
      </c>
      <c r="N9" s="153">
        <v>38</v>
      </c>
      <c r="O9" s="152">
        <v>2</v>
      </c>
      <c r="P9" s="152">
        <v>0</v>
      </c>
      <c r="Q9" s="152">
        <v>0</v>
      </c>
      <c r="R9" s="152">
        <v>0</v>
      </c>
      <c r="S9" s="152">
        <v>0</v>
      </c>
      <c r="T9" s="152">
        <v>0</v>
      </c>
      <c r="U9" s="152">
        <v>0</v>
      </c>
      <c r="V9" s="152">
        <v>0</v>
      </c>
      <c r="W9" s="152">
        <v>0</v>
      </c>
      <c r="X9" s="152">
        <v>0</v>
      </c>
      <c r="Y9" s="152">
        <v>0</v>
      </c>
      <c r="Z9" s="128">
        <v>0</v>
      </c>
      <c r="AA9" s="153">
        <v>2</v>
      </c>
      <c r="AB9" s="128">
        <v>92</v>
      </c>
      <c r="AC9" s="789"/>
      <c r="AD9" s="153">
        <v>0</v>
      </c>
      <c r="AE9" s="153">
        <v>4306.934486699095</v>
      </c>
      <c r="AF9" s="153">
        <v>9109.4005244521304</v>
      </c>
      <c r="AG9" s="153">
        <v>13416.335011151226</v>
      </c>
      <c r="AH9" s="153">
        <v>2405083.9962662631</v>
      </c>
      <c r="AI9" s="153">
        <v>0</v>
      </c>
      <c r="AJ9" s="153">
        <v>2405083.9962662631</v>
      </c>
      <c r="AK9" s="128">
        <v>564275.63379100559</v>
      </c>
      <c r="AL9" s="128">
        <v>1733977.6452778243</v>
      </c>
      <c r="AM9" s="153">
        <v>259037.18082265044</v>
      </c>
      <c r="AN9" s="153">
        <v>0</v>
      </c>
      <c r="AO9" s="153">
        <v>0</v>
      </c>
      <c r="AP9" s="153">
        <v>0</v>
      </c>
      <c r="AQ9" s="153">
        <v>0</v>
      </c>
      <c r="AR9" s="153">
        <v>0</v>
      </c>
      <c r="AS9" s="153">
        <v>0</v>
      </c>
      <c r="AT9" s="153">
        <v>0</v>
      </c>
      <c r="AU9" s="153">
        <v>0</v>
      </c>
      <c r="AV9" s="153">
        <v>0</v>
      </c>
      <c r="AW9" s="153">
        <v>0</v>
      </c>
      <c r="AX9" s="153">
        <v>0</v>
      </c>
      <c r="AY9" s="153">
        <v>259037.18082265044</v>
      </c>
      <c r="AZ9" s="129">
        <v>4975790.7911688946</v>
      </c>
      <c r="BA9" s="787"/>
      <c r="BB9" s="153">
        <v>0</v>
      </c>
      <c r="BC9" s="153">
        <v>4306.934486699095</v>
      </c>
      <c r="BD9" s="153">
        <v>9064.1113784995832</v>
      </c>
      <c r="BE9" s="153">
        <v>13371.045865198677</v>
      </c>
      <c r="BF9" s="153">
        <v>2385368.4829328922</v>
      </c>
      <c r="BG9" s="153">
        <v>0</v>
      </c>
      <c r="BH9" s="153">
        <v>2385368.4829328922</v>
      </c>
      <c r="BI9" s="128">
        <v>561485.23201929289</v>
      </c>
      <c r="BJ9" s="152">
        <v>1725402.9452487149</v>
      </c>
      <c r="BK9" s="153">
        <v>259037.18082265044</v>
      </c>
      <c r="BL9" s="153">
        <v>0</v>
      </c>
      <c r="BM9" s="153">
        <v>0</v>
      </c>
      <c r="BN9" s="153">
        <v>0</v>
      </c>
      <c r="BO9" s="153">
        <v>0</v>
      </c>
      <c r="BP9" s="153">
        <v>0</v>
      </c>
      <c r="BQ9" s="153">
        <v>0</v>
      </c>
      <c r="BR9" s="153">
        <v>0</v>
      </c>
      <c r="BS9" s="153">
        <v>0</v>
      </c>
      <c r="BT9" s="153">
        <v>0</v>
      </c>
      <c r="BU9" s="153">
        <v>0</v>
      </c>
      <c r="BV9" s="153">
        <v>0</v>
      </c>
      <c r="BW9" s="153">
        <v>259037.18082265044</v>
      </c>
      <c r="BX9" s="129">
        <v>4944664.886888749</v>
      </c>
      <c r="BY9" s="788"/>
      <c r="BZ9" s="130">
        <v>295485.28000000003</v>
      </c>
      <c r="CA9" s="130">
        <v>26204.5</v>
      </c>
      <c r="CB9" s="130">
        <v>62079.75</v>
      </c>
      <c r="CC9" s="130">
        <v>1496</v>
      </c>
      <c r="CD9" s="130">
        <v>0</v>
      </c>
      <c r="CE9" s="130">
        <v>0</v>
      </c>
      <c r="CF9" s="130">
        <v>0</v>
      </c>
      <c r="CG9" s="130">
        <v>0</v>
      </c>
      <c r="CH9" s="130">
        <v>0</v>
      </c>
      <c r="CI9" s="130">
        <v>0</v>
      </c>
      <c r="CJ9" s="130">
        <v>0</v>
      </c>
      <c r="CK9" s="130">
        <v>0</v>
      </c>
      <c r="CL9" s="130">
        <v>0</v>
      </c>
      <c r="CM9" s="130">
        <v>89780.25</v>
      </c>
      <c r="CN9" s="119"/>
      <c r="CO9" s="130">
        <v>257980.42</v>
      </c>
      <c r="CP9" s="130">
        <v>6355.71</v>
      </c>
      <c r="CQ9" s="130">
        <v>14351.55</v>
      </c>
      <c r="CR9" s="130">
        <v>43866.6</v>
      </c>
      <c r="CS9" s="130">
        <v>0</v>
      </c>
      <c r="CT9" s="130">
        <v>0</v>
      </c>
      <c r="CU9" s="130">
        <v>0</v>
      </c>
      <c r="CV9" s="130">
        <v>0</v>
      </c>
      <c r="CW9" s="130">
        <v>0</v>
      </c>
      <c r="CX9" s="130">
        <v>0</v>
      </c>
      <c r="CY9" s="130">
        <v>0</v>
      </c>
      <c r="CZ9" s="130">
        <v>0</v>
      </c>
      <c r="DA9" s="130">
        <v>0</v>
      </c>
      <c r="DB9" s="130">
        <v>64573.86</v>
      </c>
      <c r="DC9" s="119"/>
      <c r="DD9" s="130">
        <v>553465.69999999995</v>
      </c>
      <c r="DE9" s="130">
        <v>154354.10999999999</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7</v>
      </c>
      <c r="N11" s="480">
        <v>4</v>
      </c>
      <c r="O11" s="481">
        <v>0</v>
      </c>
      <c r="P11" s="481">
        <v>0</v>
      </c>
      <c r="Q11" s="481">
        <v>0</v>
      </c>
      <c r="R11" s="481">
        <v>0</v>
      </c>
      <c r="S11" s="481">
        <v>0</v>
      </c>
      <c r="T11" s="481">
        <v>0</v>
      </c>
      <c r="U11" s="481">
        <v>0</v>
      </c>
      <c r="V11" s="481">
        <v>0</v>
      </c>
      <c r="W11" s="481">
        <v>0</v>
      </c>
      <c r="X11" s="481">
        <v>0</v>
      </c>
      <c r="Y11" s="481">
        <v>0</v>
      </c>
      <c r="Z11" s="482">
        <v>0</v>
      </c>
      <c r="AA11" s="480">
        <v>0</v>
      </c>
      <c r="AB11" s="482">
        <v>11</v>
      </c>
      <c r="AC11" s="789"/>
      <c r="AD11" s="480"/>
      <c r="AE11" s="480"/>
      <c r="AF11" s="480">
        <v>0</v>
      </c>
      <c r="AG11" s="480">
        <v>13416.335011151226</v>
      </c>
      <c r="AH11" s="480"/>
      <c r="AI11" s="480">
        <v>0</v>
      </c>
      <c r="AJ11" s="480">
        <v>0</v>
      </c>
      <c r="AK11" s="483">
        <v>82585.686913053651</v>
      </c>
      <c r="AL11" s="483">
        <v>30707.670920070297</v>
      </c>
      <c r="AM11" s="480">
        <v>0</v>
      </c>
      <c r="AN11" s="480">
        <v>0</v>
      </c>
      <c r="AO11" s="480">
        <v>0</v>
      </c>
      <c r="AP11" s="480">
        <v>0</v>
      </c>
      <c r="AQ11" s="480">
        <v>0</v>
      </c>
      <c r="AR11" s="480">
        <v>0</v>
      </c>
      <c r="AS11" s="480">
        <v>0</v>
      </c>
      <c r="AT11" s="480">
        <v>0</v>
      </c>
      <c r="AU11" s="480">
        <v>0</v>
      </c>
      <c r="AV11" s="480">
        <v>0</v>
      </c>
      <c r="AW11" s="480">
        <v>0</v>
      </c>
      <c r="AX11" s="480">
        <v>0</v>
      </c>
      <c r="AY11" s="480">
        <v>0</v>
      </c>
      <c r="AZ11" s="484">
        <v>126709.69284427518</v>
      </c>
      <c r="BA11" s="787"/>
      <c r="BB11" s="480"/>
      <c r="BC11" s="480"/>
      <c r="BD11" s="480">
        <v>0</v>
      </c>
      <c r="BE11" s="480">
        <v>0</v>
      </c>
      <c r="BF11" s="480"/>
      <c r="BG11" s="480">
        <v>0</v>
      </c>
      <c r="BH11" s="480">
        <v>0</v>
      </c>
      <c r="BI11" s="483">
        <v>82177.292090948598</v>
      </c>
      <c r="BJ11" s="731">
        <v>30555.818289530747</v>
      </c>
      <c r="BK11" s="480">
        <v>0</v>
      </c>
      <c r="BL11" s="480">
        <v>0</v>
      </c>
      <c r="BM11" s="480">
        <v>0</v>
      </c>
      <c r="BN11" s="480">
        <v>0</v>
      </c>
      <c r="BO11" s="480">
        <v>0</v>
      </c>
      <c r="BP11" s="480">
        <v>0</v>
      </c>
      <c r="BQ11" s="480">
        <v>0</v>
      </c>
      <c r="BR11" s="480">
        <v>0</v>
      </c>
      <c r="BS11" s="480">
        <v>0</v>
      </c>
      <c r="BT11" s="480">
        <v>0</v>
      </c>
      <c r="BU11" s="480">
        <v>0</v>
      </c>
      <c r="BV11" s="480">
        <v>0</v>
      </c>
      <c r="BW11" s="480">
        <v>0</v>
      </c>
      <c r="BX11" s="484">
        <v>112733.11038047934</v>
      </c>
      <c r="BY11" s="788"/>
      <c r="BZ11" s="485"/>
      <c r="CA11" s="485">
        <v>4400</v>
      </c>
      <c r="CB11" s="485">
        <v>853.7</v>
      </c>
      <c r="CC11" s="485">
        <v>1496</v>
      </c>
      <c r="CD11" s="485">
        <v>0</v>
      </c>
      <c r="CE11" s="485">
        <v>0</v>
      </c>
      <c r="CF11" s="485">
        <v>0</v>
      </c>
      <c r="CG11" s="485">
        <v>0</v>
      </c>
      <c r="CH11" s="485">
        <v>0</v>
      </c>
      <c r="CI11" s="485">
        <v>0</v>
      </c>
      <c r="CJ11" s="485">
        <v>0</v>
      </c>
      <c r="CK11" s="485">
        <v>0</v>
      </c>
      <c r="CL11" s="485">
        <v>0</v>
      </c>
      <c r="CM11" s="485">
        <v>6749.7</v>
      </c>
      <c r="CN11" s="119"/>
      <c r="CO11" s="485"/>
      <c r="CP11" s="485">
        <v>420</v>
      </c>
      <c r="CQ11" s="485">
        <v>525</v>
      </c>
      <c r="CR11" s="485">
        <v>525</v>
      </c>
      <c r="CS11" s="485">
        <v>0</v>
      </c>
      <c r="CT11" s="485">
        <v>0</v>
      </c>
      <c r="CU11" s="485">
        <v>0</v>
      </c>
      <c r="CV11" s="485">
        <v>0</v>
      </c>
      <c r="CW11" s="485">
        <v>0</v>
      </c>
      <c r="CX11" s="485">
        <v>0</v>
      </c>
      <c r="CY11" s="485">
        <v>0</v>
      </c>
      <c r="CZ11" s="485">
        <v>0</v>
      </c>
      <c r="DA11" s="485">
        <v>0</v>
      </c>
      <c r="DB11" s="485">
        <v>1470</v>
      </c>
      <c r="DC11" s="119"/>
      <c r="DD11" s="485"/>
      <c r="DE11" s="485">
        <v>8219.7000000000007</v>
      </c>
      <c r="DF11" s="786"/>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6.6">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6.6">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10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0.92105487750674397</v>
      </c>
      <c r="D1" s="11"/>
      <c r="E1" s="416" t="s">
        <v>559</v>
      </c>
      <c r="F1" s="12"/>
      <c r="H1" s="6"/>
      <c r="I1" s="418" t="s">
        <v>176</v>
      </c>
      <c r="J1" s="419">
        <v>0.92489387229947884</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0.88288517718610215</v>
      </c>
      <c r="D3" s="3">
        <v>3</v>
      </c>
      <c r="E3" s="3" t="s">
        <v>395</v>
      </c>
      <c r="F3" s="14">
        <v>0</v>
      </c>
      <c r="H3" s="7">
        <v>1</v>
      </c>
      <c r="I3" s="3" t="s">
        <v>400</v>
      </c>
      <c r="J3" s="2">
        <v>0.36993015490075015</v>
      </c>
      <c r="K3" s="3">
        <v>3</v>
      </c>
      <c r="L3" s="3" t="s">
        <v>395</v>
      </c>
      <c r="M3" s="14">
        <v>0.18528279465497222</v>
      </c>
    </row>
    <row r="4" spans="1:13">
      <c r="A4" s="7">
        <v>2</v>
      </c>
      <c r="B4" s="3" t="s">
        <v>401</v>
      </c>
      <c r="C4" s="2">
        <v>3.8169700320641778E-2</v>
      </c>
      <c r="D4" s="3">
        <v>3</v>
      </c>
      <c r="E4" s="3" t="s">
        <v>396</v>
      </c>
      <c r="F4" s="14">
        <v>0</v>
      </c>
      <c r="H4" s="7">
        <v>2</v>
      </c>
      <c r="I4" s="3" t="s">
        <v>174</v>
      </c>
      <c r="J4" s="2">
        <v>0.24369486257798834</v>
      </c>
      <c r="K4" s="3">
        <v>5</v>
      </c>
      <c r="L4" s="3" t="s">
        <v>396</v>
      </c>
      <c r="M4" s="14">
        <v>4.3466914181027987E-2</v>
      </c>
    </row>
    <row r="5" spans="1:13">
      <c r="A5" s="7">
        <v>3</v>
      </c>
      <c r="B5" s="3" t="s">
        <v>395</v>
      </c>
      <c r="C5" s="2">
        <v>0</v>
      </c>
      <c r="D5" s="3">
        <v>3</v>
      </c>
      <c r="E5" s="3" t="s">
        <v>410</v>
      </c>
      <c r="F5" s="14">
        <v>0</v>
      </c>
      <c r="H5" s="7">
        <v>3</v>
      </c>
      <c r="I5" s="3" t="s">
        <v>395</v>
      </c>
      <c r="J5" s="2">
        <v>0.18528279465497222</v>
      </c>
      <c r="K5" s="3">
        <v>10</v>
      </c>
      <c r="L5" s="3" t="s">
        <v>410</v>
      </c>
      <c r="M5" s="14">
        <v>0</v>
      </c>
    </row>
    <row r="6" spans="1:13">
      <c r="A6" s="7">
        <v>4</v>
      </c>
      <c r="B6" s="3"/>
      <c r="C6" s="2"/>
      <c r="D6" s="3">
        <v>3</v>
      </c>
      <c r="E6" s="3" t="s">
        <v>398</v>
      </c>
      <c r="F6" s="14">
        <v>0</v>
      </c>
      <c r="H6" s="7">
        <v>4</v>
      </c>
      <c r="I6" s="3" t="s">
        <v>590</v>
      </c>
      <c r="J6" s="2">
        <v>0.12598606016576802</v>
      </c>
      <c r="K6" s="3">
        <v>7</v>
      </c>
      <c r="L6" s="3" t="s">
        <v>398</v>
      </c>
      <c r="M6" s="14">
        <v>2.1334109239238229E-3</v>
      </c>
    </row>
    <row r="7" spans="1:13">
      <c r="A7" s="7"/>
      <c r="B7" s="3"/>
      <c r="C7" s="3"/>
      <c r="D7" s="3">
        <v>3</v>
      </c>
      <c r="E7" s="3" t="s">
        <v>524</v>
      </c>
      <c r="F7" s="14">
        <v>0</v>
      </c>
      <c r="H7" s="7"/>
      <c r="I7" s="3"/>
      <c r="J7" s="3"/>
      <c r="K7" s="3">
        <v>10</v>
      </c>
      <c r="L7" s="3" t="s">
        <v>524</v>
      </c>
      <c r="M7" s="14">
        <v>0</v>
      </c>
    </row>
    <row r="8" spans="1:13">
      <c r="A8" s="7"/>
      <c r="B8" s="3"/>
      <c r="C8" s="3"/>
      <c r="D8" s="3">
        <v>1</v>
      </c>
      <c r="E8" s="3" t="s">
        <v>400</v>
      </c>
      <c r="F8" s="14">
        <v>0.88288517718610215</v>
      </c>
      <c r="H8" s="7"/>
      <c r="I8" s="3"/>
      <c r="J8" s="3"/>
      <c r="K8" s="3">
        <v>1</v>
      </c>
      <c r="L8" s="3" t="s">
        <v>400</v>
      </c>
      <c r="M8" s="14">
        <v>0.36993015490075015</v>
      </c>
    </row>
    <row r="9" spans="1:13">
      <c r="A9" s="7"/>
      <c r="B9" s="3"/>
      <c r="C9" s="3"/>
      <c r="D9" s="3">
        <v>2</v>
      </c>
      <c r="E9" s="3" t="s">
        <v>401</v>
      </c>
      <c r="F9" s="14">
        <v>3.8169700320641778E-2</v>
      </c>
      <c r="H9" s="7"/>
      <c r="I9" s="3"/>
      <c r="J9" s="3"/>
      <c r="K9" s="3">
        <v>8</v>
      </c>
      <c r="L9" s="3" t="s">
        <v>401</v>
      </c>
      <c r="M9" s="14">
        <v>1.531795842390164E-3</v>
      </c>
    </row>
    <row r="10" spans="1:13">
      <c r="A10" s="7"/>
      <c r="B10" s="3"/>
      <c r="C10" s="3"/>
      <c r="D10" s="3">
        <v>3</v>
      </c>
      <c r="E10" s="3" t="s">
        <v>402</v>
      </c>
      <c r="F10" s="14">
        <v>0</v>
      </c>
      <c r="H10" s="7"/>
      <c r="I10" s="3"/>
      <c r="J10" s="3"/>
      <c r="K10" s="3">
        <v>9</v>
      </c>
      <c r="L10" s="3" t="s">
        <v>402</v>
      </c>
      <c r="M10" s="14">
        <v>1.2902049343859532E-3</v>
      </c>
    </row>
    <row r="11" spans="1:13">
      <c r="A11" s="7"/>
      <c r="B11" s="3"/>
      <c r="C11" s="3"/>
      <c r="D11" s="3">
        <v>3</v>
      </c>
      <c r="E11" s="3" t="s">
        <v>404</v>
      </c>
      <c r="F11" s="14">
        <v>0</v>
      </c>
      <c r="H11" s="7"/>
      <c r="I11" s="3"/>
      <c r="J11" s="3"/>
      <c r="K11" s="3">
        <v>10</v>
      </c>
      <c r="L11" s="3" t="s">
        <v>404</v>
      </c>
      <c r="M11" s="14">
        <v>0</v>
      </c>
    </row>
    <row r="12" spans="1:13">
      <c r="A12" s="7"/>
      <c r="B12" s="3"/>
      <c r="C12" s="3"/>
      <c r="D12" s="3">
        <v>3</v>
      </c>
      <c r="E12" s="3" t="s">
        <v>407</v>
      </c>
      <c r="F12" s="14">
        <v>0</v>
      </c>
      <c r="H12" s="7"/>
      <c r="I12" s="3"/>
      <c r="J12" s="3"/>
      <c r="K12" s="3">
        <v>10</v>
      </c>
      <c r="L12" s="3" t="s">
        <v>407</v>
      </c>
      <c r="M12" s="14">
        <v>0</v>
      </c>
    </row>
    <row r="13" spans="1:13">
      <c r="A13" s="7"/>
      <c r="B13" s="3"/>
      <c r="C13" s="3"/>
      <c r="D13" s="3">
        <v>3</v>
      </c>
      <c r="E13" s="3" t="s">
        <v>590</v>
      </c>
      <c r="F13" s="14">
        <v>0</v>
      </c>
      <c r="H13" s="7"/>
      <c r="I13" s="3"/>
      <c r="J13" s="3"/>
      <c r="K13" s="3">
        <v>4</v>
      </c>
      <c r="L13" s="3" t="s">
        <v>590</v>
      </c>
      <c r="M13" s="14">
        <v>0.12598606016576802</v>
      </c>
    </row>
    <row r="14" spans="1:13">
      <c r="A14" s="7"/>
      <c r="B14" s="3"/>
      <c r="C14" s="3"/>
      <c r="D14" s="3">
        <v>3</v>
      </c>
      <c r="E14" s="3" t="s">
        <v>71</v>
      </c>
      <c r="F14" s="14">
        <v>0</v>
      </c>
      <c r="H14" s="7"/>
      <c r="I14" s="3"/>
      <c r="J14" s="3"/>
      <c r="K14" s="3">
        <v>6</v>
      </c>
      <c r="L14" s="3" t="s">
        <v>71</v>
      </c>
      <c r="M14" s="14">
        <v>1.1923997296107632E-2</v>
      </c>
    </row>
    <row r="15" spans="1:13" ht="15" thickBot="1">
      <c r="A15" s="8"/>
      <c r="B15" s="15"/>
      <c r="C15" s="15"/>
      <c r="D15" s="15">
        <v>3</v>
      </c>
      <c r="E15" s="15" t="s">
        <v>174</v>
      </c>
      <c r="F15" s="31">
        <v>0</v>
      </c>
      <c r="H15" s="8"/>
      <c r="I15" s="421"/>
      <c r="J15" s="421"/>
      <c r="K15" s="421">
        <v>2</v>
      </c>
      <c r="L15" s="421" t="s">
        <v>174</v>
      </c>
      <c r="M15" s="422">
        <v>0.24369486257798834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5818359.9302935544</v>
      </c>
      <c r="C2" s="232">
        <v>12141762.901893061</v>
      </c>
      <c r="D2" s="232">
        <v>20271818.940314073</v>
      </c>
      <c r="E2" s="232">
        <v>0</v>
      </c>
      <c r="F2" s="232">
        <v>0</v>
      </c>
      <c r="G2" s="232">
        <v>0</v>
      </c>
    </row>
    <row r="3" spans="1:7">
      <c r="A3" t="s">
        <v>998</v>
      </c>
      <c r="B3" s="232">
        <v>0</v>
      </c>
      <c r="C3" s="232">
        <v>0</v>
      </c>
      <c r="D3" s="232">
        <v>20271818.940314073</v>
      </c>
      <c r="E3" s="599">
        <v>30952162.293542713</v>
      </c>
      <c r="F3" s="232">
        <v>41632505.646771356</v>
      </c>
      <c r="G3" s="232">
        <v>52312849</v>
      </c>
    </row>
    <row r="4" spans="1:7">
      <c r="A4" t="s">
        <v>999</v>
      </c>
      <c r="B4" s="232">
        <v>30944177.439087488</v>
      </c>
      <c r="C4" s="232">
        <v>30944177.439087488</v>
      </c>
      <c r="D4" s="232">
        <v>30944177.439087488</v>
      </c>
      <c r="E4" s="232">
        <v>30944177.439087488</v>
      </c>
      <c r="F4" s="232">
        <v>30944177.439087488</v>
      </c>
      <c r="G4" s="232">
        <v>30944177.439087488</v>
      </c>
    </row>
    <row r="5" spans="1:7">
      <c r="A5" t="s">
        <v>1000</v>
      </c>
      <c r="B5" s="390">
        <v>0</v>
      </c>
      <c r="C5" s="390">
        <v>604961.65</v>
      </c>
      <c r="D5" s="390">
        <v>2582129.2599999998</v>
      </c>
      <c r="E5" s="390"/>
      <c r="F5" s="390"/>
      <c r="G5" s="390"/>
    </row>
    <row r="6" spans="1:7">
      <c r="A6" t="s">
        <v>1001</v>
      </c>
      <c r="B6" s="390"/>
      <c r="C6" s="390"/>
      <c r="D6" s="390">
        <v>2582129.2599999998</v>
      </c>
      <c r="E6" s="600">
        <v>5716894.8399999999</v>
      </c>
      <c r="F6" s="390">
        <v>8851660.4199999999</v>
      </c>
      <c r="G6" s="390">
        <v>11986426</v>
      </c>
    </row>
    <row r="7" spans="1:7">
      <c r="A7" t="s">
        <v>1002</v>
      </c>
      <c r="B7" s="390">
        <v>8387497</v>
      </c>
      <c r="C7" s="390">
        <v>8387497</v>
      </c>
      <c r="D7" s="390">
        <v>8387497</v>
      </c>
      <c r="E7" s="390">
        <v>8387497</v>
      </c>
      <c r="F7" s="390">
        <v>8387497</v>
      </c>
      <c r="G7" s="390">
        <v>8387497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22</v>
      </c>
      <c r="C4" s="750"/>
      <c r="D4" s="750"/>
      <c r="E4" s="750"/>
      <c r="F4" s="751"/>
      <c r="H4" s="208" t="s">
        <v>393</v>
      </c>
      <c r="I4" s="209">
        <v>30939999.499999985</v>
      </c>
      <c r="K4" s="209">
        <v>30944177.439087488</v>
      </c>
    </row>
    <row r="5" spans="2:24" ht="19.2" thickBot="1">
      <c r="B5" s="41" t="s">
        <v>173</v>
      </c>
      <c r="C5" s="752">
        <v>43570</v>
      </c>
      <c r="D5" s="752"/>
      <c r="E5" s="752"/>
      <c r="F5" s="753"/>
      <c r="H5" s="208" t="s">
        <v>193</v>
      </c>
      <c r="I5" s="210">
        <v>8387494</v>
      </c>
      <c r="K5" s="210">
        <v>8387497</v>
      </c>
      <c r="M5" s="210">
        <v>327501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293398.49338986957</v>
      </c>
      <c r="H8" s="58">
        <v>7.1328845068691096E-2</v>
      </c>
      <c r="I8" s="197">
        <v>23820727.376107968</v>
      </c>
      <c r="J8" s="59">
        <v>0.76990070333090921</v>
      </c>
      <c r="K8" s="59">
        <v>0.76979675491449795</v>
      </c>
      <c r="M8" s="747" t="s">
        <v>109</v>
      </c>
      <c r="N8" s="748"/>
      <c r="O8" s="748"/>
      <c r="P8" s="60"/>
      <c r="Q8" s="60"/>
      <c r="R8" s="61"/>
      <c r="S8" s="382"/>
      <c r="T8" s="214">
        <v>43</v>
      </c>
      <c r="U8" s="62">
        <v>48</v>
      </c>
    </row>
    <row r="9" spans="2:24" ht="14.4" thickBot="1">
      <c r="B9" s="63" t="s">
        <v>140</v>
      </c>
      <c r="C9" s="64"/>
      <c r="D9" s="65"/>
      <c r="E9" s="65"/>
      <c r="F9" s="65"/>
      <c r="G9" s="66">
        <v>256882.24</v>
      </c>
      <c r="H9" s="374">
        <v>0.17070515434909361</v>
      </c>
      <c r="I9" s="66">
        <v>3959141.78</v>
      </c>
      <c r="J9" s="67">
        <v>0.47202916398729899</v>
      </c>
      <c r="K9" s="67">
        <v>0.47202899515415453</v>
      </c>
      <c r="M9" s="743" t="s">
        <v>110</v>
      </c>
      <c r="N9" s="744"/>
      <c r="O9" s="744"/>
      <c r="P9" s="68"/>
      <c r="Q9" s="68"/>
      <c r="R9" s="69"/>
      <c r="S9" s="383"/>
      <c r="T9" s="215">
        <v>41</v>
      </c>
      <c r="U9" s="70">
        <v>44</v>
      </c>
    </row>
    <row r="10" spans="2:24" ht="15.75" customHeight="1">
      <c r="B10" s="55" t="s">
        <v>190</v>
      </c>
      <c r="C10" s="56"/>
      <c r="D10" s="57"/>
      <c r="E10" s="57"/>
      <c r="F10" s="57"/>
      <c r="G10" s="715">
        <v>3.1532118392845798</v>
      </c>
      <c r="H10" s="709"/>
      <c r="I10" s="715">
        <v>2.3859270013313747</v>
      </c>
      <c r="J10" s="710"/>
      <c r="M10" s="42"/>
      <c r="N10" s="43"/>
      <c r="O10" s="43"/>
      <c r="P10" s="44"/>
      <c r="Q10" s="44"/>
      <c r="R10" s="44"/>
      <c r="S10" s="44"/>
      <c r="T10" s="44"/>
      <c r="U10" s="44"/>
    </row>
    <row r="11" spans="2:24" ht="15.75" customHeight="1">
      <c r="B11" s="71" t="s">
        <v>191</v>
      </c>
      <c r="C11" s="72"/>
      <c r="D11" s="73"/>
      <c r="E11" s="73"/>
      <c r="F11" s="73"/>
      <c r="G11" s="716">
        <v>4.4006366877358101</v>
      </c>
      <c r="H11" s="711"/>
      <c r="I11" s="716">
        <v>2.736394380634791</v>
      </c>
      <c r="J11" s="712"/>
      <c r="M11" s="42" t="s">
        <v>1004</v>
      </c>
      <c r="N11" s="43"/>
      <c r="O11" s="43"/>
      <c r="P11" s="601">
        <v>293747.18</v>
      </c>
      <c r="Q11" s="44"/>
      <c r="R11" s="44"/>
      <c r="S11" s="44"/>
      <c r="T11" s="44"/>
      <c r="U11" s="44"/>
    </row>
    <row r="12" spans="2:24" ht="16.5" customHeight="1" thickBot="1">
      <c r="B12" s="63" t="s">
        <v>192</v>
      </c>
      <c r="C12" s="64"/>
      <c r="D12" s="65"/>
      <c r="E12" s="65"/>
      <c r="F12" s="65"/>
      <c r="G12" s="717">
        <v>1.6571348591785193E-2</v>
      </c>
      <c r="H12" s="713"/>
      <c r="I12" s="717">
        <v>2.447089916868218E-2</v>
      </c>
      <c r="J12" s="714"/>
      <c r="M12" s="42" t="s">
        <v>1005</v>
      </c>
      <c r="N12" s="43"/>
      <c r="O12" s="43"/>
      <c r="P12" s="602">
        <v>19583145.289990187</v>
      </c>
      <c r="R12" s="44" t="s">
        <v>1367</v>
      </c>
      <c r="S12" s="44"/>
      <c r="T12" s="44"/>
      <c r="U12" s="44"/>
    </row>
    <row r="13" spans="2:24" ht="16.5" customHeight="1">
      <c r="B13" s="73"/>
      <c r="C13" s="72"/>
      <c r="D13" s="73"/>
      <c r="E13" s="73"/>
      <c r="F13" s="73"/>
      <c r="G13" s="518"/>
      <c r="H13" s="518"/>
      <c r="I13" s="518"/>
      <c r="J13" s="518"/>
      <c r="M13" s="42" t="s">
        <v>1109</v>
      </c>
      <c r="N13" s="43"/>
      <c r="O13" s="43"/>
      <c r="P13" s="601">
        <v>293747.18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22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6069805.5795735074</v>
      </c>
      <c r="C4" s="35">
        <v>6019516.449717517</v>
      </c>
      <c r="D4" s="35">
        <v>5969227.3198615257</v>
      </c>
      <c r="E4" s="35">
        <v>5918938.1900055353</v>
      </c>
      <c r="F4" s="35">
        <v>5868649.0601495448</v>
      </c>
      <c r="G4" s="36">
        <v>5818359.9302935544</v>
      </c>
    </row>
    <row r="5" spans="1:10">
      <c r="A5" s="32">
        <v>2</v>
      </c>
      <c r="B5" s="35"/>
      <c r="C5" s="192">
        <v>6323402.9715995062</v>
      </c>
      <c r="D5" s="35">
        <v>6323402.9715995062</v>
      </c>
      <c r="E5" s="35">
        <v>6323402.9715995062</v>
      </c>
      <c r="F5" s="35">
        <v>6323402.9715995062</v>
      </c>
      <c r="G5" s="36">
        <v>6323402.9715995062</v>
      </c>
    </row>
    <row r="6" spans="1:10">
      <c r="A6" s="32">
        <v>3</v>
      </c>
      <c r="B6" s="35"/>
      <c r="C6" s="35"/>
      <c r="D6" s="192">
        <v>9389653.5774687193</v>
      </c>
      <c r="E6" s="35">
        <v>8969787.7311194837</v>
      </c>
      <c r="F6" s="35">
        <v>8654888.3463575579</v>
      </c>
      <c r="G6" s="36">
        <v>8130056.0384210125</v>
      </c>
    </row>
    <row r="7" spans="1:10">
      <c r="A7" s="32">
        <v>4</v>
      </c>
      <c r="B7" s="35"/>
      <c r="C7" s="35"/>
      <c r="D7" s="35"/>
      <c r="E7" s="192">
        <v>3287635.2268238515</v>
      </c>
      <c r="F7" s="35">
        <v>3271572.584613937</v>
      </c>
      <c r="G7" s="36">
        <v>3255509.9424040224</v>
      </c>
    </row>
    <row r="8" spans="1:10">
      <c r="A8" s="32">
        <v>5</v>
      </c>
      <c r="B8" s="35"/>
      <c r="C8" s="35"/>
      <c r="D8" s="35"/>
      <c r="E8" s="35"/>
      <c r="F8" s="192">
        <v>294918.37478213827</v>
      </c>
      <c r="G8" s="36">
        <v>293398.49338986957</v>
      </c>
    </row>
    <row r="9" spans="1:10">
      <c r="A9" s="32">
        <v>5</v>
      </c>
      <c r="B9" s="35"/>
      <c r="C9" s="35"/>
      <c r="D9" s="35"/>
      <c r="E9" s="35"/>
      <c r="F9" s="35"/>
      <c r="G9" s="193">
        <v>0</v>
      </c>
    </row>
    <row r="10" spans="1:10" ht="15" thickBot="1">
      <c r="A10" s="37" t="s">
        <v>179</v>
      </c>
      <c r="B10" s="190">
        <v>5825360.8999999994</v>
      </c>
      <c r="C10" s="190">
        <v>11290911.599999998</v>
      </c>
      <c r="D10" s="190">
        <v>16114081.899999999</v>
      </c>
      <c r="E10" s="190">
        <v>23506463.699999999</v>
      </c>
      <c r="F10" s="190">
        <v>27619785.5</v>
      </c>
      <c r="G10" s="340">
        <v>31733107.300000001</v>
      </c>
    </row>
    <row r="11" spans="1:10">
      <c r="J11" s="341"/>
    </row>
    <row r="13" spans="1:10">
      <c r="A13" t="s">
        <v>394</v>
      </c>
      <c r="B13">
        <v>2015</v>
      </c>
      <c r="C13">
        <v>0.99171486974389644</v>
      </c>
      <c r="D13">
        <v>0.98342973948779289</v>
      </c>
      <c r="E13">
        <v>0.97514460923168933</v>
      </c>
      <c r="F13">
        <v>0.96685947897558577</v>
      </c>
      <c r="G13">
        <v>0.95857434871948222</v>
      </c>
    </row>
    <row r="14" spans="1:10">
      <c r="B14">
        <v>2016</v>
      </c>
      <c r="D14">
        <v>1</v>
      </c>
      <c r="E14">
        <v>1</v>
      </c>
      <c r="F14">
        <v>1</v>
      </c>
      <c r="G14">
        <v>1</v>
      </c>
    </row>
    <row r="15" spans="1:10">
      <c r="B15">
        <v>2017</v>
      </c>
      <c r="E15">
        <v>0.95528420267210501</v>
      </c>
      <c r="F15">
        <v>0.92174735467618374</v>
      </c>
      <c r="G15">
        <v>0.86585260801631492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19.109375"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22</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1.1417478190556479E-2</v>
      </c>
      <c r="H5" s="657"/>
      <c r="I5" s="126">
        <v>1.0019856270688934</v>
      </c>
      <c r="J5" s="657"/>
      <c r="K5" s="126">
        <v>0.70310836171730906</v>
      </c>
      <c r="L5" s="162"/>
      <c r="M5" s="127" t="s">
        <v>155</v>
      </c>
      <c r="N5" s="128">
        <v>0</v>
      </c>
      <c r="O5" s="128">
        <v>0</v>
      </c>
      <c r="P5" s="128">
        <v>0</v>
      </c>
      <c r="Q5" s="128">
        <v>0</v>
      </c>
      <c r="R5" s="128">
        <v>0</v>
      </c>
      <c r="S5" s="128">
        <v>92552.797215111845</v>
      </c>
      <c r="T5" s="128">
        <v>10305.04767638404</v>
      </c>
      <c r="U5" s="128">
        <v>0</v>
      </c>
      <c r="V5" s="128">
        <v>102857.84489149589</v>
      </c>
      <c r="W5" s="128">
        <v>90891.763694974274</v>
      </c>
      <c r="X5" s="128">
        <v>3118.9150509212786</v>
      </c>
      <c r="Y5" s="128">
        <v>94010.678745895551</v>
      </c>
      <c r="Z5" s="128">
        <v>0</v>
      </c>
      <c r="AA5" s="128">
        <v>0</v>
      </c>
      <c r="AB5" s="128">
        <v>0</v>
      </c>
      <c r="AC5" s="128">
        <v>0</v>
      </c>
      <c r="AD5" s="128">
        <v>0</v>
      </c>
      <c r="AE5" s="128">
        <v>0</v>
      </c>
      <c r="AF5" s="128">
        <v>0</v>
      </c>
      <c r="AG5" s="128">
        <v>0</v>
      </c>
      <c r="AH5" s="128">
        <v>0</v>
      </c>
      <c r="AI5" s="128">
        <v>0</v>
      </c>
      <c r="AJ5" s="128">
        <v>0</v>
      </c>
      <c r="AK5" s="128">
        <v>0</v>
      </c>
      <c r="AL5" s="128">
        <v>0</v>
      </c>
      <c r="AM5" s="128">
        <v>0</v>
      </c>
      <c r="AN5" s="128">
        <v>196868.52363739145</v>
      </c>
      <c r="AO5" s="627"/>
      <c r="AP5" s="125">
        <v>0</v>
      </c>
      <c r="AQ5" s="125">
        <v>0.19532203770885684</v>
      </c>
      <c r="AR5" s="128">
        <v>0</v>
      </c>
      <c r="AS5" s="128">
        <v>0</v>
      </c>
      <c r="AT5" s="128">
        <v>0</v>
      </c>
      <c r="AU5" s="128">
        <v>0</v>
      </c>
      <c r="AV5" s="128">
        <v>0</v>
      </c>
      <c r="AW5" s="128">
        <v>1959950.845252482</v>
      </c>
      <c r="AX5" s="128">
        <v>219861.22516037943</v>
      </c>
      <c r="AY5" s="128">
        <v>0</v>
      </c>
      <c r="AZ5" s="128">
        <v>2179812.0704128612</v>
      </c>
      <c r="BA5" s="128">
        <v>2771538.8986715381</v>
      </c>
      <c r="BB5" s="128">
        <v>3073.7186798762305</v>
      </c>
      <c r="BC5" s="128">
        <v>2774612.6173514142</v>
      </c>
      <c r="BD5" s="128">
        <v>0</v>
      </c>
      <c r="BE5" s="128">
        <v>0</v>
      </c>
      <c r="BF5" s="128">
        <v>0</v>
      </c>
      <c r="BG5" s="128">
        <v>0</v>
      </c>
      <c r="BH5" s="128">
        <v>0</v>
      </c>
      <c r="BI5" s="128">
        <v>0</v>
      </c>
      <c r="BJ5" s="128">
        <v>0</v>
      </c>
      <c r="BK5" s="128">
        <v>0</v>
      </c>
      <c r="BL5" s="128">
        <v>0</v>
      </c>
      <c r="BM5" s="128">
        <v>0</v>
      </c>
      <c r="BN5" s="128">
        <v>0</v>
      </c>
      <c r="BO5" s="128">
        <v>0</v>
      </c>
      <c r="BP5" s="128">
        <v>0</v>
      </c>
      <c r="BQ5" s="128">
        <v>0</v>
      </c>
      <c r="BR5" s="129">
        <v>4954424.6877642758</v>
      </c>
      <c r="BS5" s="628"/>
      <c r="BT5" s="125">
        <v>0</v>
      </c>
      <c r="BU5" s="125">
        <v>0.18528279465497222</v>
      </c>
      <c r="BV5" s="355">
        <v>0</v>
      </c>
      <c r="BW5" s="128">
        <v>0</v>
      </c>
      <c r="BX5" s="128">
        <v>0</v>
      </c>
      <c r="BY5" s="128">
        <v>0</v>
      </c>
      <c r="BZ5" s="128">
        <v>0</v>
      </c>
      <c r="CA5" s="128">
        <v>1959950.845252482</v>
      </c>
      <c r="CB5" s="128">
        <v>219861.22516037943</v>
      </c>
      <c r="CC5" s="128">
        <v>0</v>
      </c>
      <c r="CD5" s="128">
        <v>2179812.0704128612</v>
      </c>
      <c r="CE5" s="128">
        <v>2230710.4178021154</v>
      </c>
      <c r="CF5" s="128">
        <v>3048.4507445112463</v>
      </c>
      <c r="CG5" s="128">
        <v>2233758.8685466265</v>
      </c>
      <c r="CH5" s="128">
        <v>0</v>
      </c>
      <c r="CI5" s="128">
        <v>0</v>
      </c>
      <c r="CJ5" s="128">
        <v>0</v>
      </c>
      <c r="CK5" s="128">
        <v>0</v>
      </c>
      <c r="CL5" s="128">
        <v>0</v>
      </c>
      <c r="CM5" s="128">
        <v>0</v>
      </c>
      <c r="CN5" s="128">
        <v>0</v>
      </c>
      <c r="CO5" s="128">
        <v>0</v>
      </c>
      <c r="CP5" s="128">
        <v>0</v>
      </c>
      <c r="CQ5" s="128">
        <v>0</v>
      </c>
      <c r="CR5" s="128">
        <v>0</v>
      </c>
      <c r="CS5" s="128">
        <v>0</v>
      </c>
      <c r="CT5" s="128">
        <v>0</v>
      </c>
      <c r="CU5" s="128">
        <v>0</v>
      </c>
      <c r="CV5" s="129">
        <v>4413570.9389594877</v>
      </c>
      <c r="CW5" s="629"/>
      <c r="CX5" s="130">
        <v>125752.47</v>
      </c>
      <c r="CY5" s="130">
        <v>0</v>
      </c>
      <c r="CZ5" s="130">
        <v>0</v>
      </c>
      <c r="DA5" s="130">
        <v>0</v>
      </c>
      <c r="DB5" s="130">
        <v>0</v>
      </c>
      <c r="DC5" s="130">
        <v>0</v>
      </c>
      <c r="DD5" s="130">
        <v>0</v>
      </c>
      <c r="DE5" s="130">
        <v>0</v>
      </c>
      <c r="DF5" s="130">
        <v>0</v>
      </c>
      <c r="DG5" s="130">
        <v>0</v>
      </c>
      <c r="DH5" s="130">
        <v>0</v>
      </c>
      <c r="DI5" s="130">
        <v>0</v>
      </c>
      <c r="DJ5" s="130">
        <v>0</v>
      </c>
      <c r="DK5" s="130">
        <v>0</v>
      </c>
      <c r="DL5" s="507"/>
      <c r="DM5" s="130">
        <v>57823.97</v>
      </c>
      <c r="DN5" s="130">
        <v>720.02</v>
      </c>
      <c r="DO5" s="130">
        <v>0</v>
      </c>
      <c r="DP5" s="130">
        <v>1375.96</v>
      </c>
      <c r="DQ5" s="130">
        <v>0</v>
      </c>
      <c r="DR5" s="130">
        <v>0</v>
      </c>
      <c r="DS5" s="130">
        <v>0</v>
      </c>
      <c r="DT5" s="130">
        <v>0</v>
      </c>
      <c r="DU5" s="130">
        <v>0</v>
      </c>
      <c r="DV5" s="130">
        <v>0</v>
      </c>
      <c r="DW5" s="130">
        <v>0</v>
      </c>
      <c r="DX5" s="130">
        <v>0</v>
      </c>
      <c r="DY5" s="130">
        <v>0</v>
      </c>
      <c r="DZ5" s="130">
        <v>2095.98</v>
      </c>
      <c r="EA5" s="507"/>
      <c r="EB5" s="130">
        <v>183576.44</v>
      </c>
      <c r="EC5" s="130">
        <v>2095.98</v>
      </c>
      <c r="ED5" s="630"/>
      <c r="EE5" s="130">
        <v>628762.35</v>
      </c>
      <c r="EF5" s="130">
        <v>0</v>
      </c>
      <c r="EG5" s="130">
        <v>0</v>
      </c>
      <c r="EH5" s="130">
        <v>0</v>
      </c>
      <c r="EI5" s="130">
        <v>0</v>
      </c>
      <c r="EJ5" s="130">
        <v>0</v>
      </c>
      <c r="EK5" s="130">
        <v>147695.17000000001</v>
      </c>
      <c r="EL5" s="130">
        <v>0</v>
      </c>
      <c r="EM5" s="130">
        <v>0</v>
      </c>
      <c r="EN5" s="130">
        <v>147695.17000000001</v>
      </c>
      <c r="EO5" s="130">
        <v>365092.59</v>
      </c>
      <c r="EP5" s="130">
        <v>0</v>
      </c>
      <c r="EQ5" s="130">
        <v>365092.59</v>
      </c>
      <c r="ER5" s="130">
        <v>8577.26</v>
      </c>
      <c r="ES5" s="130">
        <v>0</v>
      </c>
      <c r="ET5" s="130">
        <v>521365.02</v>
      </c>
      <c r="EU5" s="507"/>
      <c r="EV5" s="130">
        <v>234767.03</v>
      </c>
      <c r="EW5" s="130">
        <v>0</v>
      </c>
      <c r="EX5" s="130">
        <v>0</v>
      </c>
      <c r="EY5" s="130">
        <v>0</v>
      </c>
      <c r="EZ5" s="130">
        <v>0</v>
      </c>
      <c r="FA5" s="130">
        <v>0</v>
      </c>
      <c r="FB5" s="130">
        <v>26584.85</v>
      </c>
      <c r="FC5" s="130">
        <v>0</v>
      </c>
      <c r="FD5" s="130">
        <v>0</v>
      </c>
      <c r="FE5" s="130">
        <v>26584.85</v>
      </c>
      <c r="FF5" s="130">
        <v>42147.519999999997</v>
      </c>
      <c r="FG5" s="130">
        <v>0</v>
      </c>
      <c r="FH5" s="130">
        <v>42147.519999999997</v>
      </c>
      <c r="FI5" s="130">
        <v>14961.37</v>
      </c>
      <c r="FJ5" s="130">
        <v>2095.98</v>
      </c>
      <c r="FK5" s="130">
        <v>85789.71</v>
      </c>
      <c r="FL5" s="507"/>
      <c r="FM5" s="130">
        <v>863529.38</v>
      </c>
      <c r="FN5" s="130">
        <v>0</v>
      </c>
      <c r="FO5" s="130">
        <v>0</v>
      </c>
      <c r="FP5" s="130">
        <v>0</v>
      </c>
      <c r="FQ5" s="130">
        <v>0</v>
      </c>
      <c r="FR5" s="130">
        <v>0</v>
      </c>
      <c r="FS5" s="130">
        <v>174280.02</v>
      </c>
      <c r="FT5" s="130">
        <v>0</v>
      </c>
      <c r="FU5" s="130">
        <v>0</v>
      </c>
      <c r="FV5" s="130">
        <v>174280.02</v>
      </c>
      <c r="FW5" s="130">
        <v>407240.1</v>
      </c>
      <c r="FX5" s="130">
        <v>0</v>
      </c>
      <c r="FY5" s="130">
        <v>407240.1</v>
      </c>
      <c r="FZ5" s="130">
        <v>23538.63</v>
      </c>
      <c r="GA5" s="130">
        <v>2095.98</v>
      </c>
      <c r="GB5" s="130">
        <v>607154.73</v>
      </c>
      <c r="GC5" s="631"/>
      <c r="GD5" s="162"/>
      <c r="GE5" s="486"/>
      <c r="GF5" s="487"/>
      <c r="GG5" s="488"/>
      <c r="GH5" s="632"/>
      <c r="GI5" s="162"/>
      <c r="GJ5" s="486"/>
      <c r="GK5" s="487"/>
      <c r="GL5" s="488"/>
      <c r="GM5" s="633"/>
      <c r="GO5" s="508"/>
      <c r="GP5" s="508"/>
    </row>
    <row r="6" spans="1:198" ht="18" customHeight="1">
      <c r="A6" s="123"/>
      <c r="B6" s="779"/>
      <c r="C6" s="131" t="s">
        <v>396</v>
      </c>
      <c r="D6" s="98" t="s">
        <v>67</v>
      </c>
      <c r="E6" s="133">
        <v>0</v>
      </c>
      <c r="F6" s="120"/>
      <c r="G6" s="133">
        <v>0.1562677698028232</v>
      </c>
      <c r="H6" s="120"/>
      <c r="I6" s="133">
        <v>1.6571168632838</v>
      </c>
      <c r="J6" s="120"/>
      <c r="K6" s="133">
        <v>0.73881612164903132</v>
      </c>
      <c r="L6" s="111"/>
      <c r="M6" s="134" t="s">
        <v>158</v>
      </c>
      <c r="N6" s="183">
        <v>0</v>
      </c>
      <c r="O6" s="183">
        <v>0</v>
      </c>
      <c r="P6" s="183">
        <v>0</v>
      </c>
      <c r="Q6" s="183">
        <v>0</v>
      </c>
      <c r="R6" s="183">
        <v>0</v>
      </c>
      <c r="S6" s="183">
        <v>827</v>
      </c>
      <c r="T6" s="183">
        <v>7</v>
      </c>
      <c r="U6" s="183">
        <v>0</v>
      </c>
      <c r="V6" s="183">
        <v>834</v>
      </c>
      <c r="W6" s="183">
        <v>410</v>
      </c>
      <c r="X6" s="183">
        <v>60</v>
      </c>
      <c r="Y6" s="183">
        <v>470</v>
      </c>
      <c r="Z6" s="135">
        <v>271</v>
      </c>
      <c r="AA6" s="135">
        <v>0</v>
      </c>
      <c r="AB6" s="135">
        <v>0</v>
      </c>
      <c r="AC6" s="135">
        <v>0</v>
      </c>
      <c r="AD6" s="135">
        <v>0</v>
      </c>
      <c r="AE6" s="135">
        <v>0</v>
      </c>
      <c r="AF6" s="135">
        <v>0</v>
      </c>
      <c r="AG6" s="135">
        <v>0</v>
      </c>
      <c r="AH6" s="135">
        <v>0</v>
      </c>
      <c r="AI6" s="135">
        <v>0</v>
      </c>
      <c r="AJ6" s="135">
        <v>0</v>
      </c>
      <c r="AK6" s="135">
        <v>0</v>
      </c>
      <c r="AL6" s="135">
        <v>0</v>
      </c>
      <c r="AM6" s="135">
        <v>0</v>
      </c>
      <c r="AN6" s="135">
        <v>1575</v>
      </c>
      <c r="AO6" s="627"/>
      <c r="AP6" s="132">
        <v>0</v>
      </c>
      <c r="AQ6" s="132">
        <v>4.0819891288130572E-2</v>
      </c>
      <c r="AR6" s="183">
        <v>0</v>
      </c>
      <c r="AS6" s="183">
        <v>0</v>
      </c>
      <c r="AT6" s="183">
        <v>0</v>
      </c>
      <c r="AU6" s="183">
        <v>0</v>
      </c>
      <c r="AV6" s="183">
        <v>0</v>
      </c>
      <c r="AW6" s="183">
        <v>410271.79999999667</v>
      </c>
      <c r="AX6" s="183">
        <v>5835.96</v>
      </c>
      <c r="AY6" s="183">
        <v>0</v>
      </c>
      <c r="AZ6" s="183">
        <v>416107.75999999669</v>
      </c>
      <c r="BA6" s="183">
        <v>385016.6359999993</v>
      </c>
      <c r="BB6" s="183">
        <v>41191.050054453</v>
      </c>
      <c r="BC6" s="183">
        <v>426207.68605445232</v>
      </c>
      <c r="BD6" s="135">
        <v>193098.0665325</v>
      </c>
      <c r="BE6" s="135">
        <v>0</v>
      </c>
      <c r="BF6" s="135">
        <v>0</v>
      </c>
      <c r="BG6" s="135">
        <v>0</v>
      </c>
      <c r="BH6" s="135">
        <v>0</v>
      </c>
      <c r="BI6" s="135">
        <v>0</v>
      </c>
      <c r="BJ6" s="135">
        <v>0</v>
      </c>
      <c r="BK6" s="135">
        <v>0</v>
      </c>
      <c r="BL6" s="135">
        <v>0</v>
      </c>
      <c r="BM6" s="135">
        <v>0</v>
      </c>
      <c r="BN6" s="135">
        <v>0</v>
      </c>
      <c r="BO6" s="135">
        <v>0</v>
      </c>
      <c r="BP6" s="135">
        <v>0</v>
      </c>
      <c r="BQ6" s="135">
        <v>0</v>
      </c>
      <c r="BR6" s="136">
        <v>1035413.512586949</v>
      </c>
      <c r="BS6" s="628"/>
      <c r="BT6" s="132">
        <v>0</v>
      </c>
      <c r="BU6" s="132">
        <v>4.3466914181027987E-2</v>
      </c>
      <c r="BV6" s="183">
        <v>0</v>
      </c>
      <c r="BW6" s="183">
        <v>0</v>
      </c>
      <c r="BX6" s="183">
        <v>0</v>
      </c>
      <c r="BY6" s="433">
        <v>0</v>
      </c>
      <c r="BZ6" s="183">
        <v>0</v>
      </c>
      <c r="CA6" s="183">
        <v>410271.79999999667</v>
      </c>
      <c r="CB6" s="183">
        <v>5835.96</v>
      </c>
      <c r="CC6" s="183">
        <v>0</v>
      </c>
      <c r="CD6" s="183">
        <v>416107.75999999669</v>
      </c>
      <c r="CE6" s="183">
        <v>385016.6359999993</v>
      </c>
      <c r="CF6" s="183">
        <v>41191.050054453</v>
      </c>
      <c r="CG6" s="183">
        <v>426207.68605445232</v>
      </c>
      <c r="CH6" s="135">
        <v>193098.0665325</v>
      </c>
      <c r="CI6" s="135">
        <v>0</v>
      </c>
      <c r="CJ6" s="135">
        <v>0</v>
      </c>
      <c r="CK6" s="135">
        <v>0</v>
      </c>
      <c r="CL6" s="135">
        <v>0</v>
      </c>
      <c r="CM6" s="135">
        <v>0</v>
      </c>
      <c r="CN6" s="135">
        <v>0</v>
      </c>
      <c r="CO6" s="135">
        <v>0</v>
      </c>
      <c r="CP6" s="135">
        <v>0</v>
      </c>
      <c r="CQ6" s="135">
        <v>0</v>
      </c>
      <c r="CR6" s="135">
        <v>0</v>
      </c>
      <c r="CS6" s="135">
        <v>0</v>
      </c>
      <c r="CT6" s="135">
        <v>0</v>
      </c>
      <c r="CU6" s="135">
        <v>0</v>
      </c>
      <c r="CV6" s="136">
        <v>1035413.512586949</v>
      </c>
      <c r="CW6" s="629"/>
      <c r="CX6" s="137">
        <v>145856.1</v>
      </c>
      <c r="CY6" s="137">
        <v>11500</v>
      </c>
      <c r="CZ6" s="137">
        <v>6500</v>
      </c>
      <c r="DA6" s="137">
        <v>4000</v>
      </c>
      <c r="DB6" s="137">
        <v>0</v>
      </c>
      <c r="DC6" s="137">
        <v>0</v>
      </c>
      <c r="DD6" s="137">
        <v>0</v>
      </c>
      <c r="DE6" s="137">
        <v>0</v>
      </c>
      <c r="DF6" s="137">
        <v>0</v>
      </c>
      <c r="DG6" s="137">
        <v>0</v>
      </c>
      <c r="DH6" s="137">
        <v>0</v>
      </c>
      <c r="DI6" s="137">
        <v>0</v>
      </c>
      <c r="DJ6" s="137">
        <v>0</v>
      </c>
      <c r="DK6" s="137">
        <v>22000</v>
      </c>
      <c r="DL6" s="119"/>
      <c r="DM6" s="137">
        <v>10677.01</v>
      </c>
      <c r="DN6" s="137">
        <v>918.01</v>
      </c>
      <c r="DO6" s="137">
        <v>599.53</v>
      </c>
      <c r="DP6" s="137">
        <v>943.54</v>
      </c>
      <c r="DQ6" s="137">
        <v>0</v>
      </c>
      <c r="DR6" s="137">
        <v>0</v>
      </c>
      <c r="DS6" s="137">
        <v>0</v>
      </c>
      <c r="DT6" s="137">
        <v>0</v>
      </c>
      <c r="DU6" s="137">
        <v>0</v>
      </c>
      <c r="DV6" s="137">
        <v>0</v>
      </c>
      <c r="DW6" s="137">
        <v>0</v>
      </c>
      <c r="DX6" s="137">
        <v>0</v>
      </c>
      <c r="DY6" s="137">
        <v>0</v>
      </c>
      <c r="DZ6" s="137">
        <v>2461.08</v>
      </c>
      <c r="EA6" s="119"/>
      <c r="EB6" s="137">
        <v>156533.10999999999</v>
      </c>
      <c r="EC6" s="137">
        <v>24461.08</v>
      </c>
      <c r="ED6" s="630"/>
      <c r="EE6" s="137">
        <v>729280.5</v>
      </c>
      <c r="EF6" s="137">
        <v>0</v>
      </c>
      <c r="EG6" s="137">
        <v>0</v>
      </c>
      <c r="EH6" s="137">
        <v>0</v>
      </c>
      <c r="EI6" s="137">
        <v>0</v>
      </c>
      <c r="EJ6" s="137">
        <v>0</v>
      </c>
      <c r="EK6" s="137">
        <v>213100</v>
      </c>
      <c r="EL6" s="137">
        <v>0</v>
      </c>
      <c r="EM6" s="137">
        <v>0</v>
      </c>
      <c r="EN6" s="137">
        <v>213100</v>
      </c>
      <c r="EO6" s="137">
        <v>214550</v>
      </c>
      <c r="EP6" s="137">
        <v>0</v>
      </c>
      <c r="EQ6" s="137">
        <v>214550</v>
      </c>
      <c r="ER6" s="137">
        <v>85000</v>
      </c>
      <c r="ES6" s="137">
        <v>22000</v>
      </c>
      <c r="ET6" s="137">
        <v>534650</v>
      </c>
      <c r="EU6" s="119"/>
      <c r="EV6" s="137">
        <v>45496.57</v>
      </c>
      <c r="EW6" s="137">
        <v>0</v>
      </c>
      <c r="EX6" s="137">
        <v>0</v>
      </c>
      <c r="EY6" s="137">
        <v>0</v>
      </c>
      <c r="EZ6" s="137">
        <v>0</v>
      </c>
      <c r="FA6" s="137">
        <v>0</v>
      </c>
      <c r="FB6" s="137">
        <v>14812.03</v>
      </c>
      <c r="FC6" s="137">
        <v>0</v>
      </c>
      <c r="FD6" s="137">
        <v>0</v>
      </c>
      <c r="FE6" s="137">
        <v>14812.03</v>
      </c>
      <c r="FF6" s="137">
        <v>11759.58</v>
      </c>
      <c r="FG6" s="137">
        <v>0</v>
      </c>
      <c r="FH6" s="137">
        <v>11759.58</v>
      </c>
      <c r="FI6" s="137">
        <v>8735.1</v>
      </c>
      <c r="FJ6" s="137">
        <v>2461.08</v>
      </c>
      <c r="FK6" s="137">
        <v>37767.79</v>
      </c>
      <c r="FL6" s="119"/>
      <c r="FM6" s="137">
        <v>774777.07</v>
      </c>
      <c r="FN6" s="137">
        <v>0</v>
      </c>
      <c r="FO6" s="137">
        <v>0</v>
      </c>
      <c r="FP6" s="137">
        <v>0</v>
      </c>
      <c r="FQ6" s="137">
        <v>0</v>
      </c>
      <c r="FR6" s="137">
        <v>0</v>
      </c>
      <c r="FS6" s="137">
        <v>227912.03</v>
      </c>
      <c r="FT6" s="137">
        <v>0</v>
      </c>
      <c r="FU6" s="137">
        <v>0</v>
      </c>
      <c r="FV6" s="137">
        <v>227912.03</v>
      </c>
      <c r="FW6" s="137">
        <v>226309.58</v>
      </c>
      <c r="FX6" s="137">
        <v>0</v>
      </c>
      <c r="FY6" s="137">
        <v>226309.58</v>
      </c>
      <c r="FZ6" s="137">
        <v>93735.1</v>
      </c>
      <c r="GA6" s="137">
        <v>24461.08</v>
      </c>
      <c r="GB6" s="137">
        <v>572417.79</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v>
      </c>
      <c r="H7" s="120"/>
      <c r="I7" s="133">
        <v>0</v>
      </c>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56022.400000000001</v>
      </c>
      <c r="CY7" s="137">
        <v>0</v>
      </c>
      <c r="CZ7" s="137">
        <v>0</v>
      </c>
      <c r="DA7" s="137">
        <v>0</v>
      </c>
      <c r="DB7" s="137">
        <v>0</v>
      </c>
      <c r="DC7" s="137">
        <v>0</v>
      </c>
      <c r="DD7" s="137">
        <v>0</v>
      </c>
      <c r="DE7" s="137">
        <v>0</v>
      </c>
      <c r="DF7" s="137">
        <v>0</v>
      </c>
      <c r="DG7" s="137">
        <v>0</v>
      </c>
      <c r="DH7" s="137">
        <v>0</v>
      </c>
      <c r="DI7" s="137">
        <v>0</v>
      </c>
      <c r="DJ7" s="137">
        <v>0</v>
      </c>
      <c r="DK7" s="137">
        <v>0</v>
      </c>
      <c r="DL7" s="119"/>
      <c r="DM7" s="137">
        <v>24333.05</v>
      </c>
      <c r="DN7" s="137">
        <v>0</v>
      </c>
      <c r="DO7" s="137">
        <v>0</v>
      </c>
      <c r="DP7" s="137">
        <v>0</v>
      </c>
      <c r="DQ7" s="137">
        <v>0</v>
      </c>
      <c r="DR7" s="137">
        <v>0</v>
      </c>
      <c r="DS7" s="137">
        <v>0</v>
      </c>
      <c r="DT7" s="137">
        <v>0</v>
      </c>
      <c r="DU7" s="137">
        <v>0</v>
      </c>
      <c r="DV7" s="137">
        <v>0</v>
      </c>
      <c r="DW7" s="137">
        <v>0</v>
      </c>
      <c r="DX7" s="137">
        <v>0</v>
      </c>
      <c r="DY7" s="137">
        <v>0</v>
      </c>
      <c r="DZ7" s="137">
        <v>0</v>
      </c>
      <c r="EA7" s="119"/>
      <c r="EB7" s="137">
        <v>80355.45</v>
      </c>
      <c r="EC7" s="137">
        <v>0</v>
      </c>
      <c r="ED7" s="630"/>
      <c r="EE7" s="137">
        <v>280112</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116765.89</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396877.89</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71281.983330649338</v>
      </c>
      <c r="X8" s="183">
        <v>18691.255048649335</v>
      </c>
      <c r="Y8" s="183">
        <v>89973.23837929868</v>
      </c>
      <c r="Z8" s="138">
        <v>94960.919806308535</v>
      </c>
      <c r="AA8" s="135">
        <v>0</v>
      </c>
      <c r="AB8" s="138">
        <v>0</v>
      </c>
      <c r="AC8" s="138">
        <v>0</v>
      </c>
      <c r="AD8" s="138">
        <v>0</v>
      </c>
      <c r="AE8" s="138">
        <v>0</v>
      </c>
      <c r="AF8" s="138">
        <v>0</v>
      </c>
      <c r="AG8" s="138">
        <v>0</v>
      </c>
      <c r="AH8" s="138">
        <v>0</v>
      </c>
      <c r="AI8" s="138">
        <v>0</v>
      </c>
      <c r="AJ8" s="138">
        <v>0</v>
      </c>
      <c r="AK8" s="138">
        <v>0</v>
      </c>
      <c r="AL8" s="138">
        <v>0</v>
      </c>
      <c r="AM8" s="135">
        <v>0</v>
      </c>
      <c r="AN8" s="135">
        <v>184934.15818560723</v>
      </c>
      <c r="AO8" s="627"/>
      <c r="AP8" s="132">
        <v>0</v>
      </c>
      <c r="AQ8" s="132">
        <v>0.14707021470205445</v>
      </c>
      <c r="AR8" s="183">
        <v>0</v>
      </c>
      <c r="AS8" s="183">
        <v>0</v>
      </c>
      <c r="AT8" s="183">
        <v>0</v>
      </c>
      <c r="AU8" s="183">
        <v>0</v>
      </c>
      <c r="AV8" s="183">
        <v>0</v>
      </c>
      <c r="AW8" s="183">
        <v>0</v>
      </c>
      <c r="AX8" s="183">
        <v>0</v>
      </c>
      <c r="AY8" s="183">
        <v>0</v>
      </c>
      <c r="AZ8" s="183">
        <v>0</v>
      </c>
      <c r="BA8" s="183">
        <v>2611264.0274645155</v>
      </c>
      <c r="BB8" s="183">
        <v>0</v>
      </c>
      <c r="BC8" s="183">
        <v>2611264.0274645155</v>
      </c>
      <c r="BD8" s="135">
        <v>1119233.1099898859</v>
      </c>
      <c r="BE8" s="135">
        <v>0</v>
      </c>
      <c r="BF8" s="135">
        <v>0</v>
      </c>
      <c r="BG8" s="135">
        <v>0</v>
      </c>
      <c r="BH8" s="135">
        <v>0</v>
      </c>
      <c r="BI8" s="135">
        <v>0</v>
      </c>
      <c r="BJ8" s="135">
        <v>0</v>
      </c>
      <c r="BK8" s="135">
        <v>0</v>
      </c>
      <c r="BL8" s="135">
        <v>0</v>
      </c>
      <c r="BM8" s="135">
        <v>0</v>
      </c>
      <c r="BN8" s="135">
        <v>0</v>
      </c>
      <c r="BO8" s="135">
        <v>0</v>
      </c>
      <c r="BP8" s="135">
        <v>0</v>
      </c>
      <c r="BQ8" s="135">
        <v>0</v>
      </c>
      <c r="BR8" s="136">
        <v>3730497.1374544017</v>
      </c>
      <c r="BS8" s="628"/>
      <c r="BT8" s="132">
        <v>0</v>
      </c>
      <c r="BU8" s="132">
        <v>0.12598606016576802</v>
      </c>
      <c r="BV8" s="183">
        <v>0</v>
      </c>
      <c r="BW8" s="183">
        <v>0</v>
      </c>
      <c r="BX8" s="183">
        <v>0</v>
      </c>
      <c r="BY8" s="183">
        <v>0</v>
      </c>
      <c r="BZ8" s="183">
        <v>0</v>
      </c>
      <c r="CA8" s="183">
        <v>0</v>
      </c>
      <c r="CB8" s="183">
        <v>0</v>
      </c>
      <c r="CC8" s="183">
        <v>0</v>
      </c>
      <c r="CD8" s="183">
        <v>0</v>
      </c>
      <c r="CE8" s="183">
        <v>1891047.2951138665</v>
      </c>
      <c r="CF8" s="183">
        <v>0</v>
      </c>
      <c r="CG8" s="183">
        <v>1891047.2951138665</v>
      </c>
      <c r="CH8" s="135">
        <v>1110032.2972848297</v>
      </c>
      <c r="CI8" s="135">
        <v>0</v>
      </c>
      <c r="CJ8" s="135">
        <v>0</v>
      </c>
      <c r="CK8" s="135">
        <v>0</v>
      </c>
      <c r="CL8" s="135">
        <v>0</v>
      </c>
      <c r="CM8" s="135">
        <v>0</v>
      </c>
      <c r="CN8" s="135">
        <v>0</v>
      </c>
      <c r="CO8" s="135">
        <v>0</v>
      </c>
      <c r="CP8" s="135">
        <v>0</v>
      </c>
      <c r="CQ8" s="135">
        <v>0</v>
      </c>
      <c r="CR8" s="135">
        <v>0</v>
      </c>
      <c r="CS8" s="135">
        <v>0</v>
      </c>
      <c r="CT8" s="135">
        <v>0</v>
      </c>
      <c r="CU8" s="135">
        <v>0</v>
      </c>
      <c r="CV8" s="136">
        <v>3001079.5923986961</v>
      </c>
      <c r="CW8" s="629"/>
      <c r="CX8" s="137">
        <v>0</v>
      </c>
      <c r="CY8" s="137">
        <v>13912.4</v>
      </c>
      <c r="CZ8" s="137">
        <v>2.52</v>
      </c>
      <c r="DA8" s="137">
        <v>0</v>
      </c>
      <c r="DB8" s="137">
        <v>0</v>
      </c>
      <c r="DC8" s="137">
        <v>0</v>
      </c>
      <c r="DD8" s="137">
        <v>0</v>
      </c>
      <c r="DE8" s="137">
        <v>0</v>
      </c>
      <c r="DF8" s="137">
        <v>0</v>
      </c>
      <c r="DG8" s="137">
        <v>0</v>
      </c>
      <c r="DH8" s="137">
        <v>0</v>
      </c>
      <c r="DI8" s="137">
        <v>0</v>
      </c>
      <c r="DJ8" s="137">
        <v>0</v>
      </c>
      <c r="DK8" s="137">
        <v>13914.91</v>
      </c>
      <c r="DL8" s="507"/>
      <c r="DM8" s="137">
        <v>0</v>
      </c>
      <c r="DN8" s="137">
        <v>582.59</v>
      </c>
      <c r="DO8" s="137">
        <v>0.06</v>
      </c>
      <c r="DP8" s="137">
        <v>0</v>
      </c>
      <c r="DQ8" s="137">
        <v>0</v>
      </c>
      <c r="DR8" s="137">
        <v>0</v>
      </c>
      <c r="DS8" s="137">
        <v>0</v>
      </c>
      <c r="DT8" s="137">
        <v>0</v>
      </c>
      <c r="DU8" s="137">
        <v>0</v>
      </c>
      <c r="DV8" s="137">
        <v>0</v>
      </c>
      <c r="DW8" s="137">
        <v>0</v>
      </c>
      <c r="DX8" s="137">
        <v>0</v>
      </c>
      <c r="DY8" s="137">
        <v>0</v>
      </c>
      <c r="DZ8" s="137">
        <v>582.65</v>
      </c>
      <c r="EA8" s="507"/>
      <c r="EB8" s="137">
        <v>0</v>
      </c>
      <c r="EC8" s="137">
        <v>14497.57</v>
      </c>
      <c r="ED8" s="630"/>
      <c r="EE8" s="137">
        <v>0</v>
      </c>
      <c r="EF8" s="137">
        <v>0</v>
      </c>
      <c r="EG8" s="137">
        <v>0</v>
      </c>
      <c r="EH8" s="137">
        <v>0</v>
      </c>
      <c r="EI8" s="137">
        <v>0</v>
      </c>
      <c r="EJ8" s="137">
        <v>0</v>
      </c>
      <c r="EK8" s="137">
        <v>0</v>
      </c>
      <c r="EL8" s="137">
        <v>0</v>
      </c>
      <c r="EM8" s="137">
        <v>0</v>
      </c>
      <c r="EN8" s="137">
        <v>0</v>
      </c>
      <c r="EO8" s="137">
        <v>89845.58</v>
      </c>
      <c r="EP8" s="137">
        <v>0</v>
      </c>
      <c r="EQ8" s="137">
        <v>89845.58</v>
      </c>
      <c r="ER8" s="137">
        <v>214914.72</v>
      </c>
      <c r="ES8" s="137">
        <v>13914.91</v>
      </c>
      <c r="ET8" s="137">
        <v>318675.21000000002</v>
      </c>
      <c r="EU8" s="507"/>
      <c r="EV8" s="137">
        <v>0</v>
      </c>
      <c r="EW8" s="137">
        <v>0</v>
      </c>
      <c r="EX8" s="137">
        <v>0</v>
      </c>
      <c r="EY8" s="137">
        <v>0</v>
      </c>
      <c r="EZ8" s="137">
        <v>0</v>
      </c>
      <c r="FA8" s="137">
        <v>0</v>
      </c>
      <c r="FB8" s="137">
        <v>0</v>
      </c>
      <c r="FC8" s="137">
        <v>0</v>
      </c>
      <c r="FD8" s="137">
        <v>0</v>
      </c>
      <c r="FE8" s="137">
        <v>0</v>
      </c>
      <c r="FF8" s="137">
        <v>4207.26</v>
      </c>
      <c r="FG8" s="137">
        <v>0</v>
      </c>
      <c r="FH8" s="137">
        <v>4207.26</v>
      </c>
      <c r="FI8" s="137">
        <v>8509.52</v>
      </c>
      <c r="FJ8" s="137">
        <v>582.65</v>
      </c>
      <c r="FK8" s="137">
        <v>13299.43</v>
      </c>
      <c r="FL8" s="507"/>
      <c r="FM8" s="137">
        <v>0</v>
      </c>
      <c r="FN8" s="137">
        <v>0</v>
      </c>
      <c r="FO8" s="137">
        <v>0</v>
      </c>
      <c r="FP8" s="137">
        <v>0</v>
      </c>
      <c r="FQ8" s="137">
        <v>0</v>
      </c>
      <c r="FR8" s="137">
        <v>0</v>
      </c>
      <c r="FS8" s="137">
        <v>0</v>
      </c>
      <c r="FT8" s="137">
        <v>0</v>
      </c>
      <c r="FU8" s="137">
        <v>0</v>
      </c>
      <c r="FV8" s="137">
        <v>0</v>
      </c>
      <c r="FW8" s="137">
        <v>94052.84</v>
      </c>
      <c r="FX8" s="137">
        <v>0</v>
      </c>
      <c r="FY8" s="137">
        <v>94052.84</v>
      </c>
      <c r="FZ8" s="137">
        <v>223424.24</v>
      </c>
      <c r="GA8" s="137">
        <v>14497.57</v>
      </c>
      <c r="GB8" s="137">
        <v>331974.64</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v>
      </c>
      <c r="H9" s="120"/>
      <c r="I9" s="133">
        <v>6.3165152892625934E-2</v>
      </c>
      <c r="J9" s="120"/>
      <c r="K9" s="133">
        <v>4.8560813242585897E-2</v>
      </c>
      <c r="L9" s="111"/>
      <c r="M9" s="134" t="s">
        <v>154</v>
      </c>
      <c r="N9" s="183">
        <v>0</v>
      </c>
      <c r="O9" s="183">
        <v>0</v>
      </c>
      <c r="P9" s="183">
        <v>0</v>
      </c>
      <c r="Q9" s="183">
        <v>0</v>
      </c>
      <c r="R9" s="183">
        <v>0</v>
      </c>
      <c r="S9" s="183">
        <v>0</v>
      </c>
      <c r="T9" s="183">
        <v>0</v>
      </c>
      <c r="U9" s="183">
        <v>1</v>
      </c>
      <c r="V9" s="183">
        <v>1</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1</v>
      </c>
      <c r="AO9" s="627"/>
      <c r="AP9" s="132">
        <v>0</v>
      </c>
      <c r="AQ9" s="132">
        <v>2.4667598780324777E-3</v>
      </c>
      <c r="AR9" s="183">
        <v>0</v>
      </c>
      <c r="AS9" s="183">
        <v>0</v>
      </c>
      <c r="AT9" s="183">
        <v>0</v>
      </c>
      <c r="AU9" s="183">
        <v>0</v>
      </c>
      <c r="AV9" s="183">
        <v>0</v>
      </c>
      <c r="AW9" s="183">
        <v>0</v>
      </c>
      <c r="AX9" s="183">
        <v>0</v>
      </c>
      <c r="AY9" s="183">
        <v>62570.389812988964</v>
      </c>
      <c r="AZ9" s="183">
        <v>62570.389812988964</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62570.389812988964</v>
      </c>
      <c r="BS9" s="628"/>
      <c r="BT9" s="132">
        <v>0</v>
      </c>
      <c r="BU9" s="132">
        <v>2.6267203694101569E-3</v>
      </c>
      <c r="BV9" s="183">
        <v>0</v>
      </c>
      <c r="BW9" s="183">
        <v>0</v>
      </c>
      <c r="BX9" s="183">
        <v>0</v>
      </c>
      <c r="BY9" s="183">
        <v>0</v>
      </c>
      <c r="BZ9" s="183">
        <v>0</v>
      </c>
      <c r="CA9" s="183">
        <v>0</v>
      </c>
      <c r="CB9" s="183">
        <v>0</v>
      </c>
      <c r="CC9" s="183">
        <v>62570.389812988964</v>
      </c>
      <c r="CD9" s="183">
        <v>62570.389812988964</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62570.389812988964</v>
      </c>
      <c r="CW9" s="629"/>
      <c r="CX9" s="137">
        <v>197106</v>
      </c>
      <c r="CY9" s="137">
        <v>0</v>
      </c>
      <c r="CZ9" s="137">
        <v>0</v>
      </c>
      <c r="DA9" s="137">
        <v>0</v>
      </c>
      <c r="DB9" s="137">
        <v>0</v>
      </c>
      <c r="DC9" s="137">
        <v>0</v>
      </c>
      <c r="DD9" s="137">
        <v>0</v>
      </c>
      <c r="DE9" s="137">
        <v>0</v>
      </c>
      <c r="DF9" s="137">
        <v>0</v>
      </c>
      <c r="DG9" s="137">
        <v>0</v>
      </c>
      <c r="DH9" s="137">
        <v>0</v>
      </c>
      <c r="DI9" s="137">
        <v>0</v>
      </c>
      <c r="DJ9" s="137">
        <v>0</v>
      </c>
      <c r="DK9" s="137">
        <v>0</v>
      </c>
      <c r="DL9" s="119"/>
      <c r="DM9" s="137">
        <v>23369.26</v>
      </c>
      <c r="DN9" s="137">
        <v>0</v>
      </c>
      <c r="DO9" s="137">
        <v>0</v>
      </c>
      <c r="DP9" s="137">
        <v>0</v>
      </c>
      <c r="DQ9" s="137">
        <v>0</v>
      </c>
      <c r="DR9" s="137">
        <v>0</v>
      </c>
      <c r="DS9" s="137">
        <v>0</v>
      </c>
      <c r="DT9" s="137">
        <v>0</v>
      </c>
      <c r="DU9" s="137">
        <v>0</v>
      </c>
      <c r="DV9" s="137">
        <v>0</v>
      </c>
      <c r="DW9" s="137">
        <v>0</v>
      </c>
      <c r="DX9" s="137">
        <v>0</v>
      </c>
      <c r="DY9" s="137">
        <v>0</v>
      </c>
      <c r="DZ9" s="137">
        <v>0</v>
      </c>
      <c r="EA9" s="119"/>
      <c r="EB9" s="137">
        <v>220475.26</v>
      </c>
      <c r="EC9" s="137">
        <v>0</v>
      </c>
      <c r="ED9" s="630"/>
      <c r="EE9" s="137">
        <v>788424</v>
      </c>
      <c r="EF9" s="137">
        <v>0</v>
      </c>
      <c r="EG9" s="137">
        <v>0</v>
      </c>
      <c r="EH9" s="137">
        <v>0</v>
      </c>
      <c r="EI9" s="137">
        <v>0</v>
      </c>
      <c r="EJ9" s="137">
        <v>0</v>
      </c>
      <c r="EK9" s="137">
        <v>0</v>
      </c>
      <c r="EL9" s="137">
        <v>0</v>
      </c>
      <c r="EM9" s="137">
        <v>0</v>
      </c>
      <c r="EN9" s="137">
        <v>0</v>
      </c>
      <c r="EO9" s="137">
        <v>0</v>
      </c>
      <c r="EP9" s="137">
        <v>0</v>
      </c>
      <c r="EQ9" s="137">
        <v>0</v>
      </c>
      <c r="ER9" s="137">
        <v>31000</v>
      </c>
      <c r="ES9" s="137">
        <v>0</v>
      </c>
      <c r="ET9" s="137">
        <v>31000</v>
      </c>
      <c r="EU9" s="119"/>
      <c r="EV9" s="137">
        <v>84034</v>
      </c>
      <c r="EW9" s="137">
        <v>0</v>
      </c>
      <c r="EX9" s="137">
        <v>0</v>
      </c>
      <c r="EY9" s="137">
        <v>0</v>
      </c>
      <c r="EZ9" s="137">
        <v>0</v>
      </c>
      <c r="FA9" s="137">
        <v>0</v>
      </c>
      <c r="FB9" s="137">
        <v>0</v>
      </c>
      <c r="FC9" s="137">
        <v>0</v>
      </c>
      <c r="FD9" s="137">
        <v>0</v>
      </c>
      <c r="FE9" s="137">
        <v>0</v>
      </c>
      <c r="FF9" s="137">
        <v>5809.52</v>
      </c>
      <c r="FG9" s="137">
        <v>0</v>
      </c>
      <c r="FH9" s="137">
        <v>5809.52</v>
      </c>
      <c r="FI9" s="137">
        <v>5557.75</v>
      </c>
      <c r="FJ9" s="137">
        <v>0</v>
      </c>
      <c r="FK9" s="137">
        <v>11367.27</v>
      </c>
      <c r="FL9" s="119"/>
      <c r="FM9" s="137">
        <v>872458</v>
      </c>
      <c r="FN9" s="137">
        <v>0</v>
      </c>
      <c r="FO9" s="137">
        <v>0</v>
      </c>
      <c r="FP9" s="137">
        <v>0</v>
      </c>
      <c r="FQ9" s="137">
        <v>0</v>
      </c>
      <c r="FR9" s="137">
        <v>0</v>
      </c>
      <c r="FS9" s="137">
        <v>0</v>
      </c>
      <c r="FT9" s="137">
        <v>0</v>
      </c>
      <c r="FU9" s="137">
        <v>0</v>
      </c>
      <c r="FV9" s="137">
        <v>0</v>
      </c>
      <c r="FW9" s="137">
        <v>5809.52</v>
      </c>
      <c r="FX9" s="137">
        <v>0</v>
      </c>
      <c r="FY9" s="137">
        <v>5809.52</v>
      </c>
      <c r="FZ9" s="137">
        <v>36557.75</v>
      </c>
      <c r="GA9" s="137">
        <v>0</v>
      </c>
      <c r="GB9" s="137">
        <v>42367.27</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29</v>
      </c>
      <c r="Y10" s="183">
        <v>29</v>
      </c>
      <c r="Z10" s="138">
        <v>148</v>
      </c>
      <c r="AA10" s="135">
        <v>0</v>
      </c>
      <c r="AB10" s="138">
        <v>0</v>
      </c>
      <c r="AC10" s="138">
        <v>0</v>
      </c>
      <c r="AD10" s="138">
        <v>0</v>
      </c>
      <c r="AE10" s="138">
        <v>0</v>
      </c>
      <c r="AF10" s="138">
        <v>0</v>
      </c>
      <c r="AG10" s="138">
        <v>0</v>
      </c>
      <c r="AH10" s="138">
        <v>0</v>
      </c>
      <c r="AI10" s="138">
        <v>0</v>
      </c>
      <c r="AJ10" s="138">
        <v>0</v>
      </c>
      <c r="AK10" s="138">
        <v>0</v>
      </c>
      <c r="AL10" s="138">
        <v>0</v>
      </c>
      <c r="AM10" s="135">
        <v>0</v>
      </c>
      <c r="AN10" s="135">
        <v>177</v>
      </c>
      <c r="AO10" s="627"/>
      <c r="AP10" s="132">
        <v>0</v>
      </c>
      <c r="AQ10" s="132">
        <v>2.7221197844457933E-3</v>
      </c>
      <c r="AR10" s="183">
        <v>0</v>
      </c>
      <c r="AS10" s="183">
        <v>0</v>
      </c>
      <c r="AT10" s="183">
        <v>0</v>
      </c>
      <c r="AU10" s="183">
        <v>0</v>
      </c>
      <c r="AV10" s="183">
        <v>0</v>
      </c>
      <c r="AW10" s="183">
        <v>0</v>
      </c>
      <c r="AX10" s="183">
        <v>0</v>
      </c>
      <c r="AY10" s="183">
        <v>0</v>
      </c>
      <c r="AZ10" s="183">
        <v>0</v>
      </c>
      <c r="BA10" s="183">
        <v>0</v>
      </c>
      <c r="BB10" s="183">
        <v>11312.900000000005</v>
      </c>
      <c r="BC10" s="183">
        <v>11312.900000000005</v>
      </c>
      <c r="BD10" s="135">
        <v>57734.799999999857</v>
      </c>
      <c r="BE10" s="135">
        <v>0</v>
      </c>
      <c r="BF10" s="135">
        <v>0</v>
      </c>
      <c r="BG10" s="135">
        <v>0</v>
      </c>
      <c r="BH10" s="135">
        <v>0</v>
      </c>
      <c r="BI10" s="135">
        <v>0</v>
      </c>
      <c r="BJ10" s="135">
        <v>0</v>
      </c>
      <c r="BK10" s="135">
        <v>0</v>
      </c>
      <c r="BL10" s="135">
        <v>0</v>
      </c>
      <c r="BM10" s="135">
        <v>0</v>
      </c>
      <c r="BN10" s="135">
        <v>0</v>
      </c>
      <c r="BO10" s="135">
        <v>0</v>
      </c>
      <c r="BP10" s="135">
        <v>0</v>
      </c>
      <c r="BQ10" s="135">
        <v>0</v>
      </c>
      <c r="BR10" s="136">
        <v>69047.699999999866</v>
      </c>
      <c r="BS10" s="628"/>
      <c r="BT10" s="132">
        <v>0</v>
      </c>
      <c r="BU10" s="132">
        <v>2.8986394457985467E-3</v>
      </c>
      <c r="BV10" s="183">
        <v>0</v>
      </c>
      <c r="BW10" s="183">
        <v>0</v>
      </c>
      <c r="BX10" s="183">
        <v>0</v>
      </c>
      <c r="BY10" s="183">
        <v>0</v>
      </c>
      <c r="BZ10" s="183">
        <v>0</v>
      </c>
      <c r="CA10" s="183">
        <v>0</v>
      </c>
      <c r="CB10" s="183">
        <v>0</v>
      </c>
      <c r="CC10" s="183">
        <v>0</v>
      </c>
      <c r="CD10" s="183">
        <v>0</v>
      </c>
      <c r="CE10" s="183">
        <v>0</v>
      </c>
      <c r="CF10" s="183">
        <v>11312.900000000005</v>
      </c>
      <c r="CG10" s="183">
        <v>11312.900000000005</v>
      </c>
      <c r="CH10" s="135">
        <v>57734.799999999857</v>
      </c>
      <c r="CI10" s="135">
        <v>0</v>
      </c>
      <c r="CJ10" s="135">
        <v>0</v>
      </c>
      <c r="CK10" s="135">
        <v>0</v>
      </c>
      <c r="CL10" s="135">
        <v>0</v>
      </c>
      <c r="CM10" s="135">
        <v>0</v>
      </c>
      <c r="CN10" s="135">
        <v>0</v>
      </c>
      <c r="CO10" s="135">
        <v>0</v>
      </c>
      <c r="CP10" s="135">
        <v>0</v>
      </c>
      <c r="CQ10" s="135">
        <v>0</v>
      </c>
      <c r="CR10" s="135">
        <v>0</v>
      </c>
      <c r="CS10" s="135">
        <v>0</v>
      </c>
      <c r="CT10" s="135">
        <v>0</v>
      </c>
      <c r="CU10" s="135">
        <v>0</v>
      </c>
      <c r="CV10" s="136">
        <v>69047.699999999866</v>
      </c>
      <c r="CW10" s="629"/>
      <c r="CX10" s="137">
        <v>0</v>
      </c>
      <c r="CY10" s="137">
        <v>8500</v>
      </c>
      <c r="CZ10" s="137">
        <v>0</v>
      </c>
      <c r="DA10" s="137">
        <v>0</v>
      </c>
      <c r="DB10" s="137">
        <v>0</v>
      </c>
      <c r="DC10" s="137">
        <v>0</v>
      </c>
      <c r="DD10" s="137">
        <v>0</v>
      </c>
      <c r="DE10" s="137">
        <v>0</v>
      </c>
      <c r="DF10" s="137">
        <v>0</v>
      </c>
      <c r="DG10" s="137">
        <v>0</v>
      </c>
      <c r="DH10" s="137">
        <v>0</v>
      </c>
      <c r="DI10" s="137">
        <v>0</v>
      </c>
      <c r="DJ10" s="137">
        <v>0</v>
      </c>
      <c r="DK10" s="137">
        <v>8500</v>
      </c>
      <c r="DL10" s="119"/>
      <c r="DM10" s="137">
        <v>0</v>
      </c>
      <c r="DN10" s="137">
        <v>850</v>
      </c>
      <c r="DO10" s="137">
        <v>0</v>
      </c>
      <c r="DP10" s="137">
        <v>0</v>
      </c>
      <c r="DQ10" s="137">
        <v>0</v>
      </c>
      <c r="DR10" s="137">
        <v>0</v>
      </c>
      <c r="DS10" s="137">
        <v>0</v>
      </c>
      <c r="DT10" s="137">
        <v>0</v>
      </c>
      <c r="DU10" s="137">
        <v>0</v>
      </c>
      <c r="DV10" s="137">
        <v>0</v>
      </c>
      <c r="DW10" s="137">
        <v>0</v>
      </c>
      <c r="DX10" s="137">
        <v>0</v>
      </c>
      <c r="DY10" s="137">
        <v>0</v>
      </c>
      <c r="DZ10" s="137">
        <v>850</v>
      </c>
      <c r="EA10" s="119"/>
      <c r="EB10" s="137">
        <v>0</v>
      </c>
      <c r="EC10" s="137">
        <v>9350</v>
      </c>
      <c r="ED10" s="630"/>
      <c r="EE10" s="137">
        <v>0</v>
      </c>
      <c r="EF10" s="137">
        <v>0</v>
      </c>
      <c r="EG10" s="137">
        <v>0</v>
      </c>
      <c r="EH10" s="137">
        <v>0</v>
      </c>
      <c r="EI10" s="137">
        <v>0</v>
      </c>
      <c r="EJ10" s="137">
        <v>0</v>
      </c>
      <c r="EK10" s="137">
        <v>0</v>
      </c>
      <c r="EL10" s="137">
        <v>0</v>
      </c>
      <c r="EM10" s="137">
        <v>0</v>
      </c>
      <c r="EN10" s="137">
        <v>0</v>
      </c>
      <c r="EO10" s="137">
        <v>0</v>
      </c>
      <c r="EP10" s="137">
        <v>0</v>
      </c>
      <c r="EQ10" s="137">
        <v>0</v>
      </c>
      <c r="ER10" s="137">
        <v>350</v>
      </c>
      <c r="ES10" s="137">
        <v>8500</v>
      </c>
      <c r="ET10" s="137">
        <v>8850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35</v>
      </c>
      <c r="FJ10" s="137">
        <v>850</v>
      </c>
      <c r="FK10" s="137">
        <v>885</v>
      </c>
      <c r="FL10" s="119"/>
      <c r="FM10" s="137">
        <v>0</v>
      </c>
      <c r="FN10" s="137">
        <v>0</v>
      </c>
      <c r="FO10" s="137">
        <v>0</v>
      </c>
      <c r="FP10" s="137">
        <v>0</v>
      </c>
      <c r="FQ10" s="137">
        <v>0</v>
      </c>
      <c r="FR10" s="137">
        <v>0</v>
      </c>
      <c r="FS10" s="137">
        <v>0</v>
      </c>
      <c r="FT10" s="137">
        <v>0</v>
      </c>
      <c r="FU10" s="137">
        <v>0</v>
      </c>
      <c r="FV10" s="137">
        <v>0</v>
      </c>
      <c r="FW10" s="137">
        <v>0</v>
      </c>
      <c r="FX10" s="137">
        <v>0</v>
      </c>
      <c r="FY10" s="137">
        <v>0</v>
      </c>
      <c r="FZ10" s="137">
        <v>385</v>
      </c>
      <c r="GA10" s="137">
        <v>9350</v>
      </c>
      <c r="GB10" s="137">
        <v>9735</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74</v>
      </c>
      <c r="X11" s="183">
        <v>0</v>
      </c>
      <c r="Y11" s="183">
        <v>74</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74</v>
      </c>
      <c r="AO11" s="627"/>
      <c r="AP11" s="132">
        <v>0</v>
      </c>
      <c r="AQ11" s="132">
        <v>2.0034917046283197E-3</v>
      </c>
      <c r="AR11" s="183">
        <v>0</v>
      </c>
      <c r="AS11" s="183">
        <v>0</v>
      </c>
      <c r="AT11" s="183">
        <v>0</v>
      </c>
      <c r="AU11" s="183">
        <v>0</v>
      </c>
      <c r="AV11" s="183">
        <v>0</v>
      </c>
      <c r="AW11" s="183">
        <v>0</v>
      </c>
      <c r="AX11" s="183">
        <v>0</v>
      </c>
      <c r="AY11" s="183">
        <v>0</v>
      </c>
      <c r="AZ11" s="183">
        <v>0</v>
      </c>
      <c r="BA11" s="183">
        <v>50819.4</v>
      </c>
      <c r="BB11" s="183">
        <v>0</v>
      </c>
      <c r="BC11" s="183">
        <v>50819.4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50819.4</v>
      </c>
      <c r="BS11" s="628"/>
      <c r="BT11" s="132">
        <v>0</v>
      </c>
      <c r="BU11" s="132">
        <v>2.1334109239238229E-3</v>
      </c>
      <c r="BV11" s="183">
        <v>0</v>
      </c>
      <c r="BW11" s="183">
        <v>0</v>
      </c>
      <c r="BX11" s="183">
        <v>0</v>
      </c>
      <c r="BY11" s="183">
        <v>0</v>
      </c>
      <c r="BZ11" s="183">
        <v>0</v>
      </c>
      <c r="CA11" s="183">
        <v>0</v>
      </c>
      <c r="CB11" s="183">
        <v>0</v>
      </c>
      <c r="CC11" s="183">
        <v>0</v>
      </c>
      <c r="CD11" s="183">
        <v>0</v>
      </c>
      <c r="CE11" s="183">
        <v>50819.4</v>
      </c>
      <c r="CF11" s="183">
        <v>0</v>
      </c>
      <c r="CG11" s="183">
        <v>50819.4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50819.4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0</v>
      </c>
      <c r="F12" s="120"/>
      <c r="G12" s="298">
        <v>7.8641694738714532E-2</v>
      </c>
      <c r="H12" s="120"/>
      <c r="I12" s="298">
        <v>1.3676794971893174</v>
      </c>
      <c r="J12" s="120"/>
      <c r="K12" s="298">
        <v>0.537772273177342</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0.39040451506614848</v>
      </c>
      <c r="AR12" s="306">
        <v>0</v>
      </c>
      <c r="AS12" s="306">
        <v>0</v>
      </c>
      <c r="AT12" s="306">
        <v>0</v>
      </c>
      <c r="AU12" s="306">
        <v>0</v>
      </c>
      <c r="AV12" s="306">
        <v>0</v>
      </c>
      <c r="AW12" s="306">
        <v>2370222.6452524788</v>
      </c>
      <c r="AX12" s="306">
        <v>225697.18516037942</v>
      </c>
      <c r="AY12" s="306">
        <v>62570.389812988964</v>
      </c>
      <c r="AZ12" s="307">
        <v>2658490.2202258469</v>
      </c>
      <c r="BA12" s="306">
        <v>5818638.9621360535</v>
      </c>
      <c r="BB12" s="306">
        <v>55577.668734329243</v>
      </c>
      <c r="BC12" s="306">
        <v>5874216.6308703832</v>
      </c>
      <c r="BD12" s="307">
        <v>1370065.9765223858</v>
      </c>
      <c r="BE12" s="307">
        <v>0</v>
      </c>
      <c r="BF12" s="307">
        <v>0</v>
      </c>
      <c r="BG12" s="307">
        <v>0</v>
      </c>
      <c r="BH12" s="307">
        <v>0</v>
      </c>
      <c r="BI12" s="307">
        <v>0</v>
      </c>
      <c r="BJ12" s="307">
        <v>0</v>
      </c>
      <c r="BK12" s="307">
        <v>0</v>
      </c>
      <c r="BL12" s="307">
        <v>0</v>
      </c>
      <c r="BM12" s="307">
        <v>0</v>
      </c>
      <c r="BN12" s="307">
        <v>0</v>
      </c>
      <c r="BO12" s="307">
        <v>0</v>
      </c>
      <c r="BP12" s="307">
        <v>0</v>
      </c>
      <c r="BQ12" s="306">
        <v>0</v>
      </c>
      <c r="BR12" s="306">
        <v>9902772.8276186157</v>
      </c>
      <c r="BS12" s="628"/>
      <c r="BT12" s="351">
        <v>0</v>
      </c>
      <c r="BU12" s="351">
        <v>0.3623945397409008</v>
      </c>
      <c r="BV12" s="352">
        <v>0</v>
      </c>
      <c r="BW12" s="352">
        <v>0</v>
      </c>
      <c r="BX12" s="352">
        <v>0</v>
      </c>
      <c r="BY12" s="352">
        <v>0</v>
      </c>
      <c r="BZ12" s="352">
        <v>0</v>
      </c>
      <c r="CA12" s="352">
        <v>2370222.6452524788</v>
      </c>
      <c r="CB12" s="352">
        <v>225697.18516037942</v>
      </c>
      <c r="CC12" s="352">
        <v>62570.389812988964</v>
      </c>
      <c r="CD12" s="353">
        <v>2658490.2202258473</v>
      </c>
      <c r="CE12" s="353">
        <v>4557593.7489159815</v>
      </c>
      <c r="CF12" s="352">
        <v>55552.400798964256</v>
      </c>
      <c r="CG12" s="352">
        <v>4613146.1497149458</v>
      </c>
      <c r="CH12" s="353">
        <v>1360865.1638173296</v>
      </c>
      <c r="CI12" s="353">
        <v>0</v>
      </c>
      <c r="CJ12" s="353">
        <v>0</v>
      </c>
      <c r="CK12" s="353">
        <v>0</v>
      </c>
      <c r="CL12" s="353">
        <v>0</v>
      </c>
      <c r="CM12" s="353">
        <v>0</v>
      </c>
      <c r="CN12" s="353">
        <v>0</v>
      </c>
      <c r="CO12" s="353">
        <v>0</v>
      </c>
      <c r="CP12" s="353">
        <v>0</v>
      </c>
      <c r="CQ12" s="353">
        <v>0</v>
      </c>
      <c r="CR12" s="353">
        <v>0</v>
      </c>
      <c r="CS12" s="353">
        <v>0</v>
      </c>
      <c r="CT12" s="353">
        <v>0</v>
      </c>
      <c r="CU12" s="352">
        <v>0</v>
      </c>
      <c r="CV12" s="352">
        <v>8632501.5337581225</v>
      </c>
      <c r="CW12" s="629"/>
      <c r="CX12" s="308">
        <v>524736.97</v>
      </c>
      <c r="CY12" s="308">
        <v>33912.400000000001</v>
      </c>
      <c r="CZ12" s="308">
        <v>6502.52</v>
      </c>
      <c r="DA12" s="308">
        <v>4000</v>
      </c>
      <c r="DB12" s="308">
        <v>0</v>
      </c>
      <c r="DC12" s="308">
        <v>0</v>
      </c>
      <c r="DD12" s="308">
        <v>0</v>
      </c>
      <c r="DE12" s="308">
        <v>0</v>
      </c>
      <c r="DF12" s="308">
        <v>0</v>
      </c>
      <c r="DG12" s="308">
        <v>0</v>
      </c>
      <c r="DH12" s="308">
        <v>0</v>
      </c>
      <c r="DI12" s="308">
        <v>0</v>
      </c>
      <c r="DJ12" s="308">
        <v>0</v>
      </c>
      <c r="DK12" s="308">
        <v>44414.91</v>
      </c>
      <c r="DM12" s="308">
        <v>116203.29</v>
      </c>
      <c r="DN12" s="308">
        <v>3070.62</v>
      </c>
      <c r="DO12" s="308">
        <v>599.59</v>
      </c>
      <c r="DP12" s="308">
        <v>2319.5</v>
      </c>
      <c r="DQ12" s="308">
        <v>0</v>
      </c>
      <c r="DR12" s="308">
        <v>0</v>
      </c>
      <c r="DS12" s="308">
        <v>0</v>
      </c>
      <c r="DT12" s="308">
        <v>0</v>
      </c>
      <c r="DU12" s="308">
        <v>0</v>
      </c>
      <c r="DV12" s="308">
        <v>0</v>
      </c>
      <c r="DW12" s="308">
        <v>0</v>
      </c>
      <c r="DX12" s="308">
        <v>0</v>
      </c>
      <c r="DY12" s="308">
        <v>0</v>
      </c>
      <c r="DZ12" s="308">
        <v>5989.71</v>
      </c>
      <c r="EB12" s="308">
        <v>640940.26</v>
      </c>
      <c r="EC12" s="308">
        <v>50404.63</v>
      </c>
      <c r="ED12" s="630"/>
      <c r="EE12" s="313">
        <v>2426578.85</v>
      </c>
      <c r="EF12" s="313">
        <v>0</v>
      </c>
      <c r="EG12" s="313">
        <v>0</v>
      </c>
      <c r="EH12" s="313">
        <v>0</v>
      </c>
      <c r="EI12" s="313">
        <v>0</v>
      </c>
      <c r="EJ12" s="313">
        <v>0</v>
      </c>
      <c r="EK12" s="313">
        <v>360795.17</v>
      </c>
      <c r="EL12" s="313">
        <v>0</v>
      </c>
      <c r="EM12" s="313">
        <v>0</v>
      </c>
      <c r="EN12" s="313">
        <v>360795.17</v>
      </c>
      <c r="EO12" s="313">
        <v>669488.16</v>
      </c>
      <c r="EP12" s="313">
        <v>0</v>
      </c>
      <c r="EQ12" s="313">
        <v>669488.16</v>
      </c>
      <c r="ER12" s="313">
        <v>339841.98</v>
      </c>
      <c r="ES12" s="313">
        <v>44414.91</v>
      </c>
      <c r="ET12" s="313">
        <v>1414540.23</v>
      </c>
      <c r="EV12" s="311">
        <v>481063.49</v>
      </c>
      <c r="EW12" s="311">
        <v>0</v>
      </c>
      <c r="EX12" s="311">
        <v>0</v>
      </c>
      <c r="EY12" s="311">
        <v>0</v>
      </c>
      <c r="EZ12" s="311">
        <v>0</v>
      </c>
      <c r="FA12" s="311">
        <v>0</v>
      </c>
      <c r="FB12" s="311">
        <v>41396.879999999997</v>
      </c>
      <c r="FC12" s="311">
        <v>0</v>
      </c>
      <c r="FD12" s="311">
        <v>0</v>
      </c>
      <c r="FE12" s="311">
        <v>41396.879999999997</v>
      </c>
      <c r="FF12" s="311">
        <v>63923.87</v>
      </c>
      <c r="FG12" s="311">
        <v>0</v>
      </c>
      <c r="FH12" s="311">
        <v>63923.87</v>
      </c>
      <c r="FI12" s="311">
        <v>37798.74</v>
      </c>
      <c r="FJ12" s="311">
        <v>5989.71</v>
      </c>
      <c r="FK12" s="311">
        <v>149109.20000000001</v>
      </c>
      <c r="FM12" s="311">
        <v>2907642.34</v>
      </c>
      <c r="FN12" s="311">
        <v>0</v>
      </c>
      <c r="FO12" s="311">
        <v>0</v>
      </c>
      <c r="FP12" s="311">
        <v>0</v>
      </c>
      <c r="FQ12" s="311">
        <v>0</v>
      </c>
      <c r="FR12" s="311">
        <v>0</v>
      </c>
      <c r="FS12" s="311">
        <v>402192.05</v>
      </c>
      <c r="FT12" s="311">
        <v>0</v>
      </c>
      <c r="FU12" s="311">
        <v>0</v>
      </c>
      <c r="FV12" s="311">
        <v>402192.05</v>
      </c>
      <c r="FW12" s="311">
        <v>733412.04</v>
      </c>
      <c r="FX12" s="311">
        <v>0</v>
      </c>
      <c r="FY12" s="311">
        <v>733412.04</v>
      </c>
      <c r="FZ12" s="311">
        <v>377640.72</v>
      </c>
      <c r="GA12" s="311">
        <v>50404.63</v>
      </c>
      <c r="GB12" s="311">
        <v>1563649.43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7.920117135164792E-2</v>
      </c>
      <c r="H14" s="120"/>
      <c r="I14" s="126">
        <v>0</v>
      </c>
      <c r="J14" s="120"/>
      <c r="K14" s="126">
        <v>0.19903176811930667</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10000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21348.400000000001</v>
      </c>
      <c r="DN14" s="130">
        <v>405.01</v>
      </c>
      <c r="DO14" s="130">
        <v>616.64</v>
      </c>
      <c r="DP14" s="130">
        <v>1461.18</v>
      </c>
      <c r="DQ14" s="130">
        <v>0</v>
      </c>
      <c r="DR14" s="130">
        <v>0</v>
      </c>
      <c r="DS14" s="130">
        <v>0</v>
      </c>
      <c r="DT14" s="130">
        <v>0</v>
      </c>
      <c r="DU14" s="130">
        <v>0</v>
      </c>
      <c r="DV14" s="130">
        <v>0</v>
      </c>
      <c r="DW14" s="130">
        <v>0</v>
      </c>
      <c r="DX14" s="130">
        <v>0</v>
      </c>
      <c r="DY14" s="130">
        <v>0</v>
      </c>
      <c r="DZ14" s="130">
        <v>2482.83</v>
      </c>
      <c r="EA14" s="119"/>
      <c r="EB14" s="130">
        <v>31348.400000000001</v>
      </c>
      <c r="EC14" s="130">
        <v>2482.83</v>
      </c>
      <c r="ED14" s="630"/>
      <c r="EE14" s="130">
        <v>45000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72504.91</v>
      </c>
      <c r="EW14" s="130">
        <v>0</v>
      </c>
      <c r="EX14" s="130">
        <v>0</v>
      </c>
      <c r="EY14" s="130">
        <v>0</v>
      </c>
      <c r="EZ14" s="130">
        <v>0</v>
      </c>
      <c r="FA14" s="130">
        <v>0</v>
      </c>
      <c r="FB14" s="130">
        <v>4950.93</v>
      </c>
      <c r="FC14" s="130">
        <v>0</v>
      </c>
      <c r="FD14" s="130">
        <v>0</v>
      </c>
      <c r="FE14" s="130">
        <v>4950.93</v>
      </c>
      <c r="FF14" s="130">
        <v>8194.84</v>
      </c>
      <c r="FG14" s="130">
        <v>0</v>
      </c>
      <c r="FH14" s="130">
        <v>8194.84</v>
      </c>
      <c r="FI14" s="130">
        <v>7758.61</v>
      </c>
      <c r="FJ14" s="130">
        <v>2482.83</v>
      </c>
      <c r="FK14" s="130">
        <v>23387.21</v>
      </c>
      <c r="FL14" s="119"/>
      <c r="FM14" s="130">
        <v>117504.91</v>
      </c>
      <c r="FN14" s="130">
        <v>0</v>
      </c>
      <c r="FO14" s="130">
        <v>0</v>
      </c>
      <c r="FP14" s="130">
        <v>0</v>
      </c>
      <c r="FQ14" s="130">
        <v>0</v>
      </c>
      <c r="FR14" s="130">
        <v>0</v>
      </c>
      <c r="FS14" s="130">
        <v>4950.93</v>
      </c>
      <c r="FT14" s="130">
        <v>0</v>
      </c>
      <c r="FU14" s="130">
        <v>0</v>
      </c>
      <c r="FV14" s="130">
        <v>4950.93</v>
      </c>
      <c r="FW14" s="130">
        <v>8194.84</v>
      </c>
      <c r="FX14" s="130">
        <v>0</v>
      </c>
      <c r="FY14" s="130">
        <v>8194.84</v>
      </c>
      <c r="FZ14" s="130">
        <v>7758.61</v>
      </c>
      <c r="GA14" s="130">
        <v>2482.83</v>
      </c>
      <c r="GB14" s="130">
        <v>23387.21</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0.13367434534782283</v>
      </c>
      <c r="F15" s="120"/>
      <c r="G15" s="133">
        <v>0.27888649900875973</v>
      </c>
      <c r="H15" s="120"/>
      <c r="I15" s="133">
        <v>0.73264445519492871</v>
      </c>
      <c r="J15" s="120"/>
      <c r="K15" s="133">
        <v>0.72772697237208595</v>
      </c>
      <c r="L15" s="111"/>
      <c r="M15" s="155" t="s">
        <v>154</v>
      </c>
      <c r="N15" s="156">
        <v>0</v>
      </c>
      <c r="O15" s="156">
        <v>2</v>
      </c>
      <c r="P15" s="156">
        <v>2</v>
      </c>
      <c r="Q15" s="156">
        <v>1</v>
      </c>
      <c r="R15" s="156">
        <v>5</v>
      </c>
      <c r="S15" s="156">
        <v>31</v>
      </c>
      <c r="T15" s="156">
        <v>36</v>
      </c>
      <c r="U15" s="156">
        <v>0</v>
      </c>
      <c r="V15" s="156">
        <v>67</v>
      </c>
      <c r="W15" s="156">
        <v>41</v>
      </c>
      <c r="X15" s="156">
        <v>18</v>
      </c>
      <c r="Y15" s="156">
        <v>59</v>
      </c>
      <c r="Z15" s="158">
        <v>38</v>
      </c>
      <c r="AA15" s="138">
        <v>2</v>
      </c>
      <c r="AB15" s="138">
        <v>0</v>
      </c>
      <c r="AC15" s="138">
        <v>0</v>
      </c>
      <c r="AD15" s="138">
        <v>0</v>
      </c>
      <c r="AE15" s="138">
        <v>0</v>
      </c>
      <c r="AF15" s="138">
        <v>0</v>
      </c>
      <c r="AG15" s="138">
        <v>0</v>
      </c>
      <c r="AH15" s="138">
        <v>0</v>
      </c>
      <c r="AI15" s="138">
        <v>0</v>
      </c>
      <c r="AJ15" s="138">
        <v>0</v>
      </c>
      <c r="AK15" s="138">
        <v>0</v>
      </c>
      <c r="AL15" s="135">
        <v>0</v>
      </c>
      <c r="AM15" s="156">
        <v>2</v>
      </c>
      <c r="AN15" s="135">
        <v>171</v>
      </c>
      <c r="AO15" s="627"/>
      <c r="AP15" s="132">
        <v>0.87833516990593097</v>
      </c>
      <c r="AQ15" s="132">
        <v>0.34768412664503817</v>
      </c>
      <c r="AR15" s="156">
        <v>0</v>
      </c>
      <c r="AS15" s="156">
        <v>4306.934486699095</v>
      </c>
      <c r="AT15" s="156">
        <v>0</v>
      </c>
      <c r="AU15" s="156">
        <v>9109.4005244521304</v>
      </c>
      <c r="AV15" s="156">
        <v>13416.335011151226</v>
      </c>
      <c r="AW15" s="156">
        <v>2405083.9962662631</v>
      </c>
      <c r="AX15" s="156">
        <v>1259828.7551073956</v>
      </c>
      <c r="AY15" s="156">
        <v>0</v>
      </c>
      <c r="AZ15" s="156">
        <v>3664912.7513736589</v>
      </c>
      <c r="BA15" s="156">
        <v>2583532.8688832023</v>
      </c>
      <c r="BB15" s="183">
        <v>564275.63379100559</v>
      </c>
      <c r="BC15" s="158">
        <v>3147808.502674208</v>
      </c>
      <c r="BD15" s="156">
        <v>1733977.6452778243</v>
      </c>
      <c r="BE15" s="156">
        <v>259037.18082265044</v>
      </c>
      <c r="BF15" s="156">
        <v>0</v>
      </c>
      <c r="BG15" s="156">
        <v>0</v>
      </c>
      <c r="BH15" s="156">
        <v>0</v>
      </c>
      <c r="BI15" s="156">
        <v>0</v>
      </c>
      <c r="BJ15" s="156">
        <v>0</v>
      </c>
      <c r="BK15" s="156">
        <v>0</v>
      </c>
      <c r="BL15" s="156">
        <v>0</v>
      </c>
      <c r="BM15" s="156">
        <v>0</v>
      </c>
      <c r="BN15" s="156">
        <v>0</v>
      </c>
      <c r="BO15" s="156">
        <v>0</v>
      </c>
      <c r="BP15" s="156">
        <v>0</v>
      </c>
      <c r="BQ15" s="156">
        <v>259037.18082265044</v>
      </c>
      <c r="BR15" s="136">
        <v>8819152.4151594918</v>
      </c>
      <c r="BS15" s="628"/>
      <c r="BT15" s="132">
        <v>0.88288517718610215</v>
      </c>
      <c r="BU15" s="132">
        <v>0.36993015490075015</v>
      </c>
      <c r="BV15" s="156">
        <v>0</v>
      </c>
      <c r="BW15" s="156">
        <v>4306.934486699095</v>
      </c>
      <c r="BX15" s="156">
        <v>0</v>
      </c>
      <c r="BY15" s="156">
        <v>9064.1113784995832</v>
      </c>
      <c r="BZ15" s="156">
        <v>13371.045865198677</v>
      </c>
      <c r="CA15" s="156">
        <v>2385368.4829328922</v>
      </c>
      <c r="CB15" s="156">
        <v>1279544.268440767</v>
      </c>
      <c r="CC15" s="156">
        <v>0</v>
      </c>
      <c r="CD15" s="156">
        <v>3664912.7513736589</v>
      </c>
      <c r="CE15" s="156">
        <v>2587796.212762645</v>
      </c>
      <c r="CF15" s="183">
        <v>561485.23201929289</v>
      </c>
      <c r="CG15" s="158">
        <v>3149281.4447819376</v>
      </c>
      <c r="CH15" s="156">
        <v>1725402.9452487149</v>
      </c>
      <c r="CI15" s="156">
        <v>259037.18082265044</v>
      </c>
      <c r="CJ15" s="156">
        <v>0</v>
      </c>
      <c r="CK15" s="156">
        <v>0</v>
      </c>
      <c r="CL15" s="156">
        <v>0</v>
      </c>
      <c r="CM15" s="156">
        <v>0</v>
      </c>
      <c r="CN15" s="156">
        <v>0</v>
      </c>
      <c r="CO15" s="156">
        <v>0</v>
      </c>
      <c r="CP15" s="156">
        <v>0</v>
      </c>
      <c r="CQ15" s="156">
        <v>0</v>
      </c>
      <c r="CR15" s="156">
        <v>0</v>
      </c>
      <c r="CS15" s="156">
        <v>0</v>
      </c>
      <c r="CT15" s="156">
        <v>0</v>
      </c>
      <c r="CU15" s="156">
        <v>259037.18082265044</v>
      </c>
      <c r="CV15" s="136">
        <v>8812005.3680921607</v>
      </c>
      <c r="CW15" s="629"/>
      <c r="CX15" s="137">
        <v>295485.28000000003</v>
      </c>
      <c r="CY15" s="137">
        <v>26204.5</v>
      </c>
      <c r="CZ15" s="137">
        <v>62079.75</v>
      </c>
      <c r="DA15" s="137">
        <v>1496</v>
      </c>
      <c r="DB15" s="137">
        <v>0</v>
      </c>
      <c r="DC15" s="137">
        <v>0</v>
      </c>
      <c r="DD15" s="137">
        <v>0</v>
      </c>
      <c r="DE15" s="137">
        <v>0</v>
      </c>
      <c r="DF15" s="137">
        <v>0</v>
      </c>
      <c r="DG15" s="137">
        <v>0</v>
      </c>
      <c r="DH15" s="137">
        <v>0</v>
      </c>
      <c r="DI15" s="137">
        <v>0</v>
      </c>
      <c r="DJ15" s="137">
        <v>0</v>
      </c>
      <c r="DK15" s="137">
        <v>89780.25</v>
      </c>
      <c r="DL15" s="119"/>
      <c r="DM15" s="137">
        <v>257980.42</v>
      </c>
      <c r="DN15" s="137">
        <v>6355.71</v>
      </c>
      <c r="DO15" s="137">
        <v>14351.55</v>
      </c>
      <c r="DP15" s="137">
        <v>43866.6</v>
      </c>
      <c r="DQ15" s="137">
        <v>0</v>
      </c>
      <c r="DR15" s="137">
        <v>0</v>
      </c>
      <c r="DS15" s="137">
        <v>0</v>
      </c>
      <c r="DT15" s="137">
        <v>0</v>
      </c>
      <c r="DU15" s="137">
        <v>0</v>
      </c>
      <c r="DV15" s="137">
        <v>0</v>
      </c>
      <c r="DW15" s="137">
        <v>0</v>
      </c>
      <c r="DX15" s="137">
        <v>0</v>
      </c>
      <c r="DY15" s="137">
        <v>0</v>
      </c>
      <c r="DZ15" s="137">
        <v>64573.86</v>
      </c>
      <c r="EA15" s="119"/>
      <c r="EB15" s="137">
        <v>553465.69999999995</v>
      </c>
      <c r="EC15" s="137">
        <v>154354.10999999999</v>
      </c>
      <c r="ED15" s="630"/>
      <c r="EE15" s="137">
        <v>1808738.7</v>
      </c>
      <c r="EF15" s="137">
        <v>0</v>
      </c>
      <c r="EG15" s="137">
        <v>0</v>
      </c>
      <c r="EH15" s="137">
        <v>0</v>
      </c>
      <c r="EI15" s="137">
        <v>0</v>
      </c>
      <c r="EJ15" s="137">
        <v>0</v>
      </c>
      <c r="EK15" s="137">
        <v>4988.28</v>
      </c>
      <c r="EL15" s="137">
        <v>0</v>
      </c>
      <c r="EM15" s="137">
        <v>0</v>
      </c>
      <c r="EN15" s="137">
        <v>4988.28</v>
      </c>
      <c r="EO15" s="137">
        <v>879965.19</v>
      </c>
      <c r="EP15" s="137">
        <v>0</v>
      </c>
      <c r="EQ15" s="137">
        <v>879965.19</v>
      </c>
      <c r="ER15" s="137">
        <v>368846.88</v>
      </c>
      <c r="ES15" s="137">
        <v>89780.25</v>
      </c>
      <c r="ET15" s="137">
        <v>1343580.6</v>
      </c>
      <c r="EU15" s="119"/>
      <c r="EV15" s="137">
        <v>1065842.77</v>
      </c>
      <c r="EW15" s="137">
        <v>0</v>
      </c>
      <c r="EX15" s="137">
        <v>0</v>
      </c>
      <c r="EY15" s="137">
        <v>0</v>
      </c>
      <c r="EZ15" s="137">
        <v>0</v>
      </c>
      <c r="FA15" s="137">
        <v>0</v>
      </c>
      <c r="FB15" s="137">
        <v>158344.5</v>
      </c>
      <c r="FC15" s="137">
        <v>945</v>
      </c>
      <c r="FD15" s="137">
        <v>0</v>
      </c>
      <c r="FE15" s="137">
        <v>159289.5</v>
      </c>
      <c r="FF15" s="137">
        <v>290429.59000000003</v>
      </c>
      <c r="FG15" s="137">
        <v>0</v>
      </c>
      <c r="FH15" s="137">
        <v>290429.59000000003</v>
      </c>
      <c r="FI15" s="137">
        <v>234036.92</v>
      </c>
      <c r="FJ15" s="137">
        <v>64573.86</v>
      </c>
      <c r="FK15" s="137">
        <v>748329.87</v>
      </c>
      <c r="FL15" s="119"/>
      <c r="FM15" s="137">
        <v>2874581.47</v>
      </c>
      <c r="FN15" s="137">
        <v>0</v>
      </c>
      <c r="FO15" s="137">
        <v>0</v>
      </c>
      <c r="FP15" s="137">
        <v>0</v>
      </c>
      <c r="FQ15" s="137">
        <v>0</v>
      </c>
      <c r="FR15" s="137">
        <v>0</v>
      </c>
      <c r="FS15" s="137">
        <v>163332.78</v>
      </c>
      <c r="FT15" s="137">
        <v>945</v>
      </c>
      <c r="FU15" s="137">
        <v>0</v>
      </c>
      <c r="FV15" s="137">
        <v>164277.78</v>
      </c>
      <c r="FW15" s="137">
        <v>1170394.78</v>
      </c>
      <c r="FX15" s="137">
        <v>0</v>
      </c>
      <c r="FY15" s="137">
        <v>1170394.78</v>
      </c>
      <c r="FZ15" s="137">
        <v>602883.80000000005</v>
      </c>
      <c r="GA15" s="137">
        <v>154354.10999999999</v>
      </c>
      <c r="GB15" s="137">
        <v>2091910.47</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1</v>
      </c>
      <c r="X17" s="156">
        <v>0</v>
      </c>
      <c r="Y17" s="156">
        <v>1</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7.758942803837379E-3</v>
      </c>
      <c r="AR17" s="156">
        <v>0</v>
      </c>
      <c r="AS17" s="156">
        <v>0</v>
      </c>
      <c r="AT17" s="156">
        <v>0</v>
      </c>
      <c r="AU17" s="156">
        <v>0</v>
      </c>
      <c r="AV17" s="156">
        <v>0</v>
      </c>
      <c r="AW17" s="156">
        <v>0</v>
      </c>
      <c r="AX17" s="156">
        <v>0</v>
      </c>
      <c r="AY17" s="156">
        <v>0</v>
      </c>
      <c r="AZ17" s="156">
        <v>0</v>
      </c>
      <c r="BA17" s="156">
        <v>196808.809846549</v>
      </c>
      <c r="BB17" s="183">
        <v>0</v>
      </c>
      <c r="BC17" s="158">
        <v>196808.809846549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196808.809846549</v>
      </c>
      <c r="BS17" s="628"/>
      <c r="BT17" s="132">
        <v>0</v>
      </c>
      <c r="BU17" s="132">
        <v>8.2620822924134099E-3</v>
      </c>
      <c r="BV17" s="156">
        <v>0</v>
      </c>
      <c r="BW17" s="156">
        <v>0</v>
      </c>
      <c r="BX17" s="156">
        <v>0</v>
      </c>
      <c r="BY17" s="156">
        <v>0</v>
      </c>
      <c r="BZ17" s="156">
        <v>0</v>
      </c>
      <c r="CA17" s="156">
        <v>0</v>
      </c>
      <c r="CB17" s="156">
        <v>0</v>
      </c>
      <c r="CC17" s="156">
        <v>0</v>
      </c>
      <c r="CD17" s="156">
        <v>0</v>
      </c>
      <c r="CE17" s="156">
        <v>196808.809846549</v>
      </c>
      <c r="CF17" s="183">
        <v>0</v>
      </c>
      <c r="CG17" s="158">
        <v>196808.809846549</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196808.809846549</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9.3277799160579031E-2</v>
      </c>
      <c r="F18" s="120"/>
      <c r="G18" s="133">
        <v>0.40493224516931153</v>
      </c>
      <c r="H18" s="120"/>
      <c r="I18" s="133">
        <v>3.0391880024514196E-2</v>
      </c>
      <c r="J18" s="120"/>
      <c r="K18" s="133">
        <v>5.0827923349756603E-2</v>
      </c>
      <c r="L18" s="111"/>
      <c r="M18" s="155" t="s">
        <v>154</v>
      </c>
      <c r="N18" s="156">
        <v>0</v>
      </c>
      <c r="O18" s="156">
        <v>0</v>
      </c>
      <c r="P18" s="156">
        <v>0</v>
      </c>
      <c r="Q18" s="156">
        <v>0</v>
      </c>
      <c r="R18" s="156">
        <v>0</v>
      </c>
      <c r="S18" s="156">
        <v>0</v>
      </c>
      <c r="T18" s="156">
        <v>0</v>
      </c>
      <c r="U18" s="156">
        <v>0</v>
      </c>
      <c r="V18" s="156">
        <v>0</v>
      </c>
      <c r="W18" s="156">
        <v>0</v>
      </c>
      <c r="X18" s="156">
        <v>0</v>
      </c>
      <c r="Y18" s="156">
        <v>0</v>
      </c>
      <c r="Z18" s="158">
        <v>9</v>
      </c>
      <c r="AA18" s="138">
        <v>0</v>
      </c>
      <c r="AB18" s="138">
        <v>4</v>
      </c>
      <c r="AC18" s="138">
        <v>0</v>
      </c>
      <c r="AD18" s="138">
        <v>0</v>
      </c>
      <c r="AE18" s="138">
        <v>0</v>
      </c>
      <c r="AF18" s="138">
        <v>0</v>
      </c>
      <c r="AG18" s="138">
        <v>0</v>
      </c>
      <c r="AH18" s="138">
        <v>0</v>
      </c>
      <c r="AI18" s="138">
        <v>0</v>
      </c>
      <c r="AJ18" s="138">
        <v>0</v>
      </c>
      <c r="AK18" s="138">
        <v>0</v>
      </c>
      <c r="AL18" s="135">
        <v>0</v>
      </c>
      <c r="AM18" s="156">
        <v>4</v>
      </c>
      <c r="AN18" s="135">
        <v>13</v>
      </c>
      <c r="AO18" s="627"/>
      <c r="AP18" s="132">
        <v>4.3126556522235938E-2</v>
      </c>
      <c r="AQ18" s="132">
        <v>2.052010325357281E-3</v>
      </c>
      <c r="AR18" s="156">
        <v>0</v>
      </c>
      <c r="AS18" s="156">
        <v>0</v>
      </c>
      <c r="AT18" s="156">
        <v>0</v>
      </c>
      <c r="AU18" s="156">
        <v>0</v>
      </c>
      <c r="AV18" s="156">
        <v>0</v>
      </c>
      <c r="AW18" s="156">
        <v>0</v>
      </c>
      <c r="AX18" s="156">
        <v>0</v>
      </c>
      <c r="AY18" s="156">
        <v>0</v>
      </c>
      <c r="AZ18" s="156">
        <v>0</v>
      </c>
      <c r="BA18" s="156">
        <v>0</v>
      </c>
      <c r="BB18" s="183">
        <v>0</v>
      </c>
      <c r="BC18" s="158">
        <v>0</v>
      </c>
      <c r="BD18" s="156">
        <v>39331.281025960474</v>
      </c>
      <c r="BE18" s="156">
        <v>0</v>
      </c>
      <c r="BF18" s="156">
        <v>12718.813959487848</v>
      </c>
      <c r="BG18" s="156">
        <v>0</v>
      </c>
      <c r="BH18" s="156">
        <v>0</v>
      </c>
      <c r="BI18" s="156">
        <v>0</v>
      </c>
      <c r="BJ18" s="156">
        <v>0</v>
      </c>
      <c r="BK18" s="156">
        <v>0</v>
      </c>
      <c r="BL18" s="156">
        <v>0</v>
      </c>
      <c r="BM18" s="156">
        <v>0</v>
      </c>
      <c r="BN18" s="156">
        <v>0</v>
      </c>
      <c r="BO18" s="156">
        <v>0</v>
      </c>
      <c r="BP18" s="156">
        <v>0</v>
      </c>
      <c r="BQ18" s="156">
        <v>12718.813959487848</v>
      </c>
      <c r="BR18" s="136">
        <v>52050.094985448319</v>
      </c>
      <c r="BS18" s="628"/>
      <c r="BT18" s="132">
        <v>3.8169700320641778E-2</v>
      </c>
      <c r="BU18" s="132">
        <v>1.531795842390164E-3</v>
      </c>
      <c r="BV18" s="156">
        <v>0</v>
      </c>
      <c r="BW18" s="156">
        <v>0</v>
      </c>
      <c r="BX18" s="156">
        <v>0</v>
      </c>
      <c r="BY18" s="156">
        <v>0</v>
      </c>
      <c r="BZ18" s="156">
        <v>0</v>
      </c>
      <c r="CA18" s="156">
        <v>0</v>
      </c>
      <c r="CB18" s="156">
        <v>0</v>
      </c>
      <c r="CC18" s="156">
        <v>0</v>
      </c>
      <c r="CD18" s="156">
        <v>0</v>
      </c>
      <c r="CE18" s="156">
        <v>0</v>
      </c>
      <c r="CF18" s="183">
        <v>0</v>
      </c>
      <c r="CG18" s="158">
        <v>0</v>
      </c>
      <c r="CH18" s="156">
        <v>25289.558590212626</v>
      </c>
      <c r="CI18" s="156">
        <v>0</v>
      </c>
      <c r="CJ18" s="156">
        <v>11198.932567219119</v>
      </c>
      <c r="CK18" s="156">
        <v>0</v>
      </c>
      <c r="CL18" s="156">
        <v>0</v>
      </c>
      <c r="CM18" s="156">
        <v>0</v>
      </c>
      <c r="CN18" s="156">
        <v>0</v>
      </c>
      <c r="CO18" s="156">
        <v>0</v>
      </c>
      <c r="CP18" s="156">
        <v>0</v>
      </c>
      <c r="CQ18" s="156">
        <v>0</v>
      </c>
      <c r="CR18" s="156">
        <v>0</v>
      </c>
      <c r="CS18" s="156">
        <v>0</v>
      </c>
      <c r="CT18" s="156">
        <v>0</v>
      </c>
      <c r="CU18" s="156">
        <v>11198.932567219119</v>
      </c>
      <c r="CV18" s="136">
        <v>36488.491157431745</v>
      </c>
      <c r="CW18" s="629"/>
      <c r="CX18" s="137">
        <v>30360</v>
      </c>
      <c r="CY18" s="137">
        <v>14384.53</v>
      </c>
      <c r="CZ18" s="137">
        <v>4358.1499999999996</v>
      </c>
      <c r="DA18" s="137">
        <v>0</v>
      </c>
      <c r="DB18" s="137">
        <v>0</v>
      </c>
      <c r="DC18" s="137">
        <v>0</v>
      </c>
      <c r="DD18" s="137">
        <v>0</v>
      </c>
      <c r="DE18" s="137">
        <v>0</v>
      </c>
      <c r="DF18" s="137">
        <v>0</v>
      </c>
      <c r="DG18" s="137">
        <v>0</v>
      </c>
      <c r="DH18" s="137">
        <v>0</v>
      </c>
      <c r="DI18" s="137">
        <v>0</v>
      </c>
      <c r="DJ18" s="137">
        <v>0</v>
      </c>
      <c r="DK18" s="137">
        <v>18742.68</v>
      </c>
      <c r="DL18" s="119"/>
      <c r="DM18" s="137">
        <v>25234.560000000001</v>
      </c>
      <c r="DN18" s="137">
        <v>0</v>
      </c>
      <c r="DO18" s="137">
        <v>735.35</v>
      </c>
      <c r="DP18" s="137">
        <v>3034</v>
      </c>
      <c r="DQ18" s="137">
        <v>0</v>
      </c>
      <c r="DR18" s="137">
        <v>0</v>
      </c>
      <c r="DS18" s="137">
        <v>0</v>
      </c>
      <c r="DT18" s="137">
        <v>0</v>
      </c>
      <c r="DU18" s="137">
        <v>0</v>
      </c>
      <c r="DV18" s="137">
        <v>0</v>
      </c>
      <c r="DW18" s="137">
        <v>0</v>
      </c>
      <c r="DX18" s="137">
        <v>0</v>
      </c>
      <c r="DY18" s="137">
        <v>0</v>
      </c>
      <c r="DZ18" s="137">
        <v>3769.35</v>
      </c>
      <c r="EA18" s="119"/>
      <c r="EB18" s="137">
        <v>55594.559999999998</v>
      </c>
      <c r="EC18" s="137">
        <v>22512.03</v>
      </c>
      <c r="ED18" s="630"/>
      <c r="EE18" s="137">
        <v>303600</v>
      </c>
      <c r="EF18" s="137">
        <v>0</v>
      </c>
      <c r="EG18" s="137">
        <v>0</v>
      </c>
      <c r="EH18" s="137">
        <v>0</v>
      </c>
      <c r="EI18" s="137">
        <v>0</v>
      </c>
      <c r="EJ18" s="137">
        <v>0</v>
      </c>
      <c r="EK18" s="137">
        <v>0</v>
      </c>
      <c r="EL18" s="137">
        <v>0</v>
      </c>
      <c r="EM18" s="137">
        <v>0</v>
      </c>
      <c r="EN18" s="137">
        <v>0</v>
      </c>
      <c r="EO18" s="137">
        <v>0</v>
      </c>
      <c r="EP18" s="137">
        <v>0</v>
      </c>
      <c r="EQ18" s="137">
        <v>0</v>
      </c>
      <c r="ER18" s="137">
        <v>0</v>
      </c>
      <c r="ES18" s="137">
        <v>18742.68</v>
      </c>
      <c r="ET18" s="137">
        <v>18742.68</v>
      </c>
      <c r="EU18" s="119"/>
      <c r="EV18" s="137">
        <v>180668.26</v>
      </c>
      <c r="EW18" s="137">
        <v>0</v>
      </c>
      <c r="EX18" s="137">
        <v>0</v>
      </c>
      <c r="EY18" s="137">
        <v>0</v>
      </c>
      <c r="EZ18" s="137">
        <v>0</v>
      </c>
      <c r="FA18" s="137">
        <v>0</v>
      </c>
      <c r="FB18" s="137">
        <v>0</v>
      </c>
      <c r="FC18" s="137">
        <v>0</v>
      </c>
      <c r="FD18" s="137">
        <v>0</v>
      </c>
      <c r="FE18" s="137">
        <v>0</v>
      </c>
      <c r="FF18" s="137">
        <v>353.85</v>
      </c>
      <c r="FG18" s="137">
        <v>0</v>
      </c>
      <c r="FH18" s="137">
        <v>353.85</v>
      </c>
      <c r="FI18" s="137">
        <v>1748.47</v>
      </c>
      <c r="FJ18" s="137">
        <v>3769.35</v>
      </c>
      <c r="FK18" s="137">
        <v>5871.67</v>
      </c>
      <c r="FL18" s="119"/>
      <c r="FM18" s="137">
        <v>484268.26</v>
      </c>
      <c r="FN18" s="137">
        <v>0</v>
      </c>
      <c r="FO18" s="137">
        <v>0</v>
      </c>
      <c r="FP18" s="137">
        <v>0</v>
      </c>
      <c r="FQ18" s="137">
        <v>0</v>
      </c>
      <c r="FR18" s="137">
        <v>0</v>
      </c>
      <c r="FS18" s="137">
        <v>0</v>
      </c>
      <c r="FT18" s="137">
        <v>0</v>
      </c>
      <c r="FU18" s="137">
        <v>0</v>
      </c>
      <c r="FV18" s="137">
        <v>0</v>
      </c>
      <c r="FW18" s="137">
        <v>353.85</v>
      </c>
      <c r="FX18" s="137">
        <v>0</v>
      </c>
      <c r="FY18" s="137">
        <v>353.85</v>
      </c>
      <c r="FZ18" s="137">
        <v>1748.47</v>
      </c>
      <c r="GA18" s="137">
        <v>22512.03</v>
      </c>
      <c r="GB18" s="137">
        <v>24614.35</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0.16240283825189475</v>
      </c>
      <c r="F19" s="120"/>
      <c r="G19" s="133">
        <v>0.11407069052281303</v>
      </c>
      <c r="H19" s="120"/>
      <c r="I19" s="133">
        <v>5.4134279417298245E-2</v>
      </c>
      <c r="J19" s="120"/>
      <c r="K19" s="133">
        <v>4.299472371922472E-2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1</v>
      </c>
      <c r="AC19" s="138">
        <v>2</v>
      </c>
      <c r="AD19" s="138">
        <v>0</v>
      </c>
      <c r="AE19" s="138">
        <v>0</v>
      </c>
      <c r="AF19" s="138">
        <v>0</v>
      </c>
      <c r="AG19" s="138">
        <v>0</v>
      </c>
      <c r="AH19" s="138">
        <v>0</v>
      </c>
      <c r="AI19" s="138">
        <v>0</v>
      </c>
      <c r="AJ19" s="138">
        <v>0</v>
      </c>
      <c r="AK19" s="138">
        <v>0</v>
      </c>
      <c r="AL19" s="135">
        <v>0</v>
      </c>
      <c r="AM19" s="156">
        <v>3</v>
      </c>
      <c r="AN19" s="135">
        <v>3</v>
      </c>
      <c r="AO19" s="627"/>
      <c r="AP19" s="132">
        <v>7.8538273571833114E-2</v>
      </c>
      <c r="AQ19" s="132">
        <v>9.1314805348840925E-4</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11370.409999999991</v>
      </c>
      <c r="BG19" s="156">
        <v>11791.96999999999</v>
      </c>
      <c r="BH19" s="156">
        <v>0</v>
      </c>
      <c r="BI19" s="156">
        <v>0</v>
      </c>
      <c r="BJ19" s="156">
        <v>0</v>
      </c>
      <c r="BK19" s="156">
        <v>0</v>
      </c>
      <c r="BL19" s="156">
        <v>0</v>
      </c>
      <c r="BM19" s="156">
        <v>0</v>
      </c>
      <c r="BN19" s="156">
        <v>0</v>
      </c>
      <c r="BO19" s="156">
        <v>0</v>
      </c>
      <c r="BP19" s="156">
        <v>0</v>
      </c>
      <c r="BQ19" s="156">
        <v>23162.379999999983</v>
      </c>
      <c r="BR19" s="136">
        <v>23162.379999999983</v>
      </c>
      <c r="BS19" s="628"/>
      <c r="BT19" s="132">
        <v>7.8945122493255887E-2</v>
      </c>
      <c r="BU19" s="132">
        <v>9.7236241506343322E-4</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11370.409999999991</v>
      </c>
      <c r="CK19" s="156">
        <v>11791.96999999999</v>
      </c>
      <c r="CL19" s="156">
        <v>0</v>
      </c>
      <c r="CM19" s="156">
        <v>0</v>
      </c>
      <c r="CN19" s="156">
        <v>0</v>
      </c>
      <c r="CO19" s="156">
        <v>0</v>
      </c>
      <c r="CP19" s="156">
        <v>0</v>
      </c>
      <c r="CQ19" s="156">
        <v>0</v>
      </c>
      <c r="CR19" s="156">
        <v>0</v>
      </c>
      <c r="CS19" s="156">
        <v>0</v>
      </c>
      <c r="CT19" s="156">
        <v>0</v>
      </c>
      <c r="CU19" s="156">
        <v>23162.379999999983</v>
      </c>
      <c r="CV19" s="136">
        <v>23162.379999999983</v>
      </c>
      <c r="CW19" s="629"/>
      <c r="CX19" s="137">
        <v>45243.3</v>
      </c>
      <c r="CY19" s="137">
        <v>0</v>
      </c>
      <c r="CZ19" s="137">
        <v>0</v>
      </c>
      <c r="DA19" s="137">
        <v>5348</v>
      </c>
      <c r="DB19" s="137">
        <v>0</v>
      </c>
      <c r="DC19" s="137">
        <v>0</v>
      </c>
      <c r="DD19" s="137">
        <v>0</v>
      </c>
      <c r="DE19" s="137">
        <v>0</v>
      </c>
      <c r="DF19" s="137">
        <v>0</v>
      </c>
      <c r="DG19" s="137">
        <v>0</v>
      </c>
      <c r="DH19" s="137">
        <v>0</v>
      </c>
      <c r="DI19" s="137">
        <v>0</v>
      </c>
      <c r="DJ19" s="137">
        <v>0</v>
      </c>
      <c r="DK19" s="137">
        <v>5348</v>
      </c>
      <c r="DL19" s="119"/>
      <c r="DM19" s="137">
        <v>23214.25</v>
      </c>
      <c r="DN19" s="137">
        <v>0</v>
      </c>
      <c r="DO19" s="137">
        <v>0</v>
      </c>
      <c r="DP19" s="137">
        <v>2461</v>
      </c>
      <c r="DQ19" s="137">
        <v>0</v>
      </c>
      <c r="DR19" s="137">
        <v>0</v>
      </c>
      <c r="DS19" s="137">
        <v>0</v>
      </c>
      <c r="DT19" s="137">
        <v>0</v>
      </c>
      <c r="DU19" s="137">
        <v>0</v>
      </c>
      <c r="DV19" s="137">
        <v>0</v>
      </c>
      <c r="DW19" s="137">
        <v>0</v>
      </c>
      <c r="DX19" s="137">
        <v>0</v>
      </c>
      <c r="DY19" s="137">
        <v>0</v>
      </c>
      <c r="DZ19" s="137">
        <v>2461</v>
      </c>
      <c r="EA19" s="119"/>
      <c r="EB19" s="137">
        <v>68457.55</v>
      </c>
      <c r="EC19" s="137">
        <v>7809</v>
      </c>
      <c r="ED19" s="630"/>
      <c r="EE19" s="137">
        <v>135729.9</v>
      </c>
      <c r="EF19" s="137">
        <v>0</v>
      </c>
      <c r="EG19" s="137">
        <v>0</v>
      </c>
      <c r="EH19" s="137">
        <v>0</v>
      </c>
      <c r="EI19" s="137">
        <v>0</v>
      </c>
      <c r="EJ19" s="137">
        <v>0</v>
      </c>
      <c r="EK19" s="137">
        <v>0</v>
      </c>
      <c r="EL19" s="137">
        <v>0</v>
      </c>
      <c r="EM19" s="137">
        <v>0</v>
      </c>
      <c r="EN19" s="137">
        <v>0</v>
      </c>
      <c r="EO19" s="137">
        <v>0</v>
      </c>
      <c r="EP19" s="137">
        <v>0</v>
      </c>
      <c r="EQ19" s="137">
        <v>0</v>
      </c>
      <c r="ER19" s="137">
        <v>0</v>
      </c>
      <c r="ES19" s="137">
        <v>5348</v>
      </c>
      <c r="ET19" s="137">
        <v>5348</v>
      </c>
      <c r="EU19" s="119"/>
      <c r="EV19" s="137">
        <v>56959.86</v>
      </c>
      <c r="EW19" s="137">
        <v>0</v>
      </c>
      <c r="EX19" s="137">
        <v>0</v>
      </c>
      <c r="EY19" s="137">
        <v>0</v>
      </c>
      <c r="EZ19" s="137">
        <v>0</v>
      </c>
      <c r="FA19" s="137">
        <v>0</v>
      </c>
      <c r="FB19" s="137">
        <v>0</v>
      </c>
      <c r="FC19" s="137">
        <v>0</v>
      </c>
      <c r="FD19" s="137">
        <v>0</v>
      </c>
      <c r="FE19" s="137">
        <v>0</v>
      </c>
      <c r="FF19" s="137">
        <v>0</v>
      </c>
      <c r="FG19" s="137">
        <v>0</v>
      </c>
      <c r="FH19" s="137">
        <v>0</v>
      </c>
      <c r="FI19" s="137">
        <v>475.6</v>
      </c>
      <c r="FJ19" s="137">
        <v>2461</v>
      </c>
      <c r="FK19" s="137">
        <v>2936.6</v>
      </c>
      <c r="FL19" s="119"/>
      <c r="FM19" s="137">
        <v>192688.76</v>
      </c>
      <c r="FN19" s="137">
        <v>0</v>
      </c>
      <c r="FO19" s="137">
        <v>0</v>
      </c>
      <c r="FP19" s="137">
        <v>0</v>
      </c>
      <c r="FQ19" s="137">
        <v>0</v>
      </c>
      <c r="FR19" s="137">
        <v>0</v>
      </c>
      <c r="FS19" s="137">
        <v>0</v>
      </c>
      <c r="FT19" s="137">
        <v>0</v>
      </c>
      <c r="FU19" s="137">
        <v>0</v>
      </c>
      <c r="FV19" s="137">
        <v>0</v>
      </c>
      <c r="FW19" s="137">
        <v>0</v>
      </c>
      <c r="FX19" s="137">
        <v>0</v>
      </c>
      <c r="FY19" s="137">
        <v>0</v>
      </c>
      <c r="FZ19" s="137">
        <v>475.6</v>
      </c>
      <c r="GA19" s="137">
        <v>7809</v>
      </c>
      <c r="GB19" s="137">
        <v>8284.6</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18200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12239.72</v>
      </c>
      <c r="DN21" s="137">
        <v>0</v>
      </c>
      <c r="DO21" s="137">
        <v>0</v>
      </c>
      <c r="DP21" s="137">
        <v>0</v>
      </c>
      <c r="DQ21" s="137">
        <v>0</v>
      </c>
      <c r="DR21" s="137">
        <v>0</v>
      </c>
      <c r="DS21" s="137">
        <v>0</v>
      </c>
      <c r="DT21" s="137">
        <v>0</v>
      </c>
      <c r="DU21" s="137">
        <v>0</v>
      </c>
      <c r="DV21" s="137">
        <v>0</v>
      </c>
      <c r="DW21" s="137">
        <v>0</v>
      </c>
      <c r="DX21" s="137">
        <v>0</v>
      </c>
      <c r="DY21" s="137">
        <v>0</v>
      </c>
      <c r="DZ21" s="137">
        <v>0</v>
      </c>
      <c r="EA21" s="119"/>
      <c r="EB21" s="137">
        <v>30439.72</v>
      </c>
      <c r="EC21" s="137">
        <v>0</v>
      </c>
      <c r="ED21" s="630"/>
      <c r="EE21" s="137">
        <v>72800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36222.120000000003</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109022.12</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3615.55</v>
      </c>
      <c r="H22" s="120"/>
      <c r="I22" s="133">
        <v>0.15271250152827215</v>
      </c>
      <c r="J22" s="120"/>
      <c r="K22" s="133">
        <v>0.46151520377742344</v>
      </c>
      <c r="L22" s="111"/>
      <c r="M22" s="155" t="s">
        <v>154</v>
      </c>
      <c r="N22" s="156">
        <v>0</v>
      </c>
      <c r="O22" s="156">
        <v>0</v>
      </c>
      <c r="P22" s="156">
        <v>0</v>
      </c>
      <c r="Q22" s="156">
        <v>0</v>
      </c>
      <c r="R22" s="156">
        <v>0</v>
      </c>
      <c r="S22" s="156">
        <v>0</v>
      </c>
      <c r="T22" s="156">
        <v>0</v>
      </c>
      <c r="U22" s="156">
        <v>0</v>
      </c>
      <c r="V22" s="156">
        <v>0</v>
      </c>
      <c r="W22" s="156">
        <v>0</v>
      </c>
      <c r="X22" s="156">
        <v>0</v>
      </c>
      <c r="Y22" s="156">
        <v>0</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1</v>
      </c>
      <c r="AO22" s="627"/>
      <c r="AP22" s="132">
        <v>0</v>
      </c>
      <c r="AQ22" s="132">
        <v>1.2237792426250773E-3</v>
      </c>
      <c r="AR22" s="156">
        <v>0</v>
      </c>
      <c r="AS22" s="156">
        <v>0</v>
      </c>
      <c r="AT22" s="156">
        <v>0</v>
      </c>
      <c r="AU22" s="156">
        <v>0</v>
      </c>
      <c r="AV22" s="156">
        <v>0</v>
      </c>
      <c r="AW22" s="156">
        <v>0</v>
      </c>
      <c r="AX22" s="156">
        <v>0</v>
      </c>
      <c r="AY22" s="156">
        <v>0</v>
      </c>
      <c r="AZ22" s="156">
        <v>0</v>
      </c>
      <c r="BA22" s="156">
        <v>0</v>
      </c>
      <c r="BB22" s="183">
        <v>0</v>
      </c>
      <c r="BC22" s="158">
        <v>0</v>
      </c>
      <c r="BD22" s="156">
        <v>31041.669251232775</v>
      </c>
      <c r="BE22" s="156">
        <v>0</v>
      </c>
      <c r="BF22" s="156">
        <v>0</v>
      </c>
      <c r="BG22" s="156">
        <v>0</v>
      </c>
      <c r="BH22" s="156">
        <v>0</v>
      </c>
      <c r="BI22" s="156">
        <v>0</v>
      </c>
      <c r="BJ22" s="156">
        <v>0</v>
      </c>
      <c r="BK22" s="156">
        <v>0</v>
      </c>
      <c r="BL22" s="156">
        <v>0</v>
      </c>
      <c r="BM22" s="156">
        <v>0</v>
      </c>
      <c r="BN22" s="156">
        <v>0</v>
      </c>
      <c r="BO22" s="156">
        <v>0</v>
      </c>
      <c r="BP22" s="156">
        <v>0</v>
      </c>
      <c r="BQ22" s="156">
        <v>0</v>
      </c>
      <c r="BR22" s="136">
        <v>31041.669251232775</v>
      </c>
      <c r="BS22" s="628"/>
      <c r="BT22" s="132">
        <v>0</v>
      </c>
      <c r="BU22" s="132">
        <v>1.2902049343859532E-3</v>
      </c>
      <c r="BV22" s="156">
        <v>0</v>
      </c>
      <c r="BW22" s="156">
        <v>0</v>
      </c>
      <c r="BX22" s="156">
        <v>0</v>
      </c>
      <c r="BY22" s="156">
        <v>0</v>
      </c>
      <c r="BZ22" s="156">
        <v>0</v>
      </c>
      <c r="CA22" s="156">
        <v>0</v>
      </c>
      <c r="CB22" s="156">
        <v>0</v>
      </c>
      <c r="CC22" s="156">
        <v>0</v>
      </c>
      <c r="CD22" s="156">
        <v>0</v>
      </c>
      <c r="CE22" s="156">
        <v>0</v>
      </c>
      <c r="CF22" s="183">
        <v>0</v>
      </c>
      <c r="CG22" s="158">
        <v>0</v>
      </c>
      <c r="CH22" s="156">
        <v>30733.620001317064</v>
      </c>
      <c r="CI22" s="156">
        <v>0</v>
      </c>
      <c r="CJ22" s="156">
        <v>0</v>
      </c>
      <c r="CK22" s="156">
        <v>0</v>
      </c>
      <c r="CL22" s="156">
        <v>0</v>
      </c>
      <c r="CM22" s="156">
        <v>0</v>
      </c>
      <c r="CN22" s="156">
        <v>0</v>
      </c>
      <c r="CO22" s="156">
        <v>0</v>
      </c>
      <c r="CP22" s="156">
        <v>0</v>
      </c>
      <c r="CQ22" s="156">
        <v>0</v>
      </c>
      <c r="CR22" s="156">
        <v>0</v>
      </c>
      <c r="CS22" s="156">
        <v>0</v>
      </c>
      <c r="CT22" s="156">
        <v>0</v>
      </c>
      <c r="CU22" s="156">
        <v>0</v>
      </c>
      <c r="CV22" s="136">
        <v>30733.620001317064</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v>
      </c>
      <c r="DN22" s="137">
        <v>0</v>
      </c>
      <c r="DO22" s="137">
        <v>506.3</v>
      </c>
      <c r="DP22" s="137">
        <v>3109.25</v>
      </c>
      <c r="DQ22" s="137">
        <v>0</v>
      </c>
      <c r="DR22" s="137">
        <v>0</v>
      </c>
      <c r="DS22" s="137">
        <v>0</v>
      </c>
      <c r="DT22" s="137">
        <v>0</v>
      </c>
      <c r="DU22" s="137">
        <v>0</v>
      </c>
      <c r="DV22" s="137">
        <v>0</v>
      </c>
      <c r="DW22" s="137">
        <v>0</v>
      </c>
      <c r="DX22" s="137">
        <v>0</v>
      </c>
      <c r="DY22" s="137">
        <v>0</v>
      </c>
      <c r="DZ22" s="137">
        <v>3615.55</v>
      </c>
      <c r="EA22" s="119"/>
      <c r="EB22" s="137">
        <v>1</v>
      </c>
      <c r="EC22" s="137">
        <v>3615.55</v>
      </c>
      <c r="ED22" s="630"/>
      <c r="EE22" s="137">
        <v>72452.34</v>
      </c>
      <c r="EF22" s="137">
        <v>0</v>
      </c>
      <c r="EG22" s="137">
        <v>0</v>
      </c>
      <c r="EH22" s="137">
        <v>0</v>
      </c>
      <c r="EI22" s="137">
        <v>0</v>
      </c>
      <c r="EJ22" s="137">
        <v>0</v>
      </c>
      <c r="EK22" s="137">
        <v>0</v>
      </c>
      <c r="EL22" s="137">
        <v>0</v>
      </c>
      <c r="EM22" s="137">
        <v>0</v>
      </c>
      <c r="EN22" s="137">
        <v>0</v>
      </c>
      <c r="EO22" s="137">
        <v>0</v>
      </c>
      <c r="EP22" s="137">
        <v>0</v>
      </c>
      <c r="EQ22" s="137">
        <v>0</v>
      </c>
      <c r="ER22" s="137">
        <v>4465</v>
      </c>
      <c r="ES22" s="137">
        <v>0</v>
      </c>
      <c r="ET22" s="137">
        <v>4465</v>
      </c>
      <c r="EU22" s="119"/>
      <c r="EV22" s="137">
        <v>20783.7</v>
      </c>
      <c r="EW22" s="137">
        <v>0</v>
      </c>
      <c r="EX22" s="137">
        <v>0</v>
      </c>
      <c r="EY22" s="137">
        <v>0</v>
      </c>
      <c r="EZ22" s="137">
        <v>0</v>
      </c>
      <c r="FA22" s="137">
        <v>0</v>
      </c>
      <c r="FB22" s="137">
        <v>9046.65</v>
      </c>
      <c r="FC22" s="137">
        <v>0</v>
      </c>
      <c r="FD22" s="137">
        <v>0</v>
      </c>
      <c r="FE22" s="137">
        <v>9046.65</v>
      </c>
      <c r="FF22" s="137">
        <v>13604.86</v>
      </c>
      <c r="FG22" s="137">
        <v>0</v>
      </c>
      <c r="FH22" s="137">
        <v>13604.86</v>
      </c>
      <c r="FI22" s="137">
        <v>12297.79</v>
      </c>
      <c r="FJ22" s="137">
        <v>3615.55</v>
      </c>
      <c r="FK22" s="137">
        <v>38564.85</v>
      </c>
      <c r="FL22" s="119"/>
      <c r="FM22" s="137">
        <v>93236.04</v>
      </c>
      <c r="FN22" s="137">
        <v>0</v>
      </c>
      <c r="FO22" s="137">
        <v>0</v>
      </c>
      <c r="FP22" s="137">
        <v>0</v>
      </c>
      <c r="FQ22" s="137">
        <v>0</v>
      </c>
      <c r="FR22" s="137">
        <v>0</v>
      </c>
      <c r="FS22" s="137">
        <v>9046.65</v>
      </c>
      <c r="FT22" s="137">
        <v>0</v>
      </c>
      <c r="FU22" s="137">
        <v>0</v>
      </c>
      <c r="FV22" s="137">
        <v>9046.65</v>
      </c>
      <c r="FW22" s="137">
        <v>13604.86</v>
      </c>
      <c r="FX22" s="137">
        <v>0</v>
      </c>
      <c r="FY22" s="137">
        <v>13604.86</v>
      </c>
      <c r="FZ22" s="137">
        <v>16762.79</v>
      </c>
      <c r="GA22" s="137">
        <v>3615.55</v>
      </c>
      <c r="GB22" s="137">
        <v>43029.85</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7751.18</v>
      </c>
      <c r="H24" s="120"/>
      <c r="I24" s="133">
        <v>0</v>
      </c>
      <c r="J24" s="120"/>
      <c r="K24" s="133">
        <v>0.11948924109657365</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v>
      </c>
      <c r="DN24" s="137">
        <v>1719.05</v>
      </c>
      <c r="DO24" s="137">
        <v>1357.04</v>
      </c>
      <c r="DP24" s="137">
        <v>4675.09</v>
      </c>
      <c r="DQ24" s="137">
        <v>0</v>
      </c>
      <c r="DR24" s="137">
        <v>0</v>
      </c>
      <c r="DS24" s="137">
        <v>0</v>
      </c>
      <c r="DT24" s="137">
        <v>0</v>
      </c>
      <c r="DU24" s="137">
        <v>0</v>
      </c>
      <c r="DV24" s="137">
        <v>0</v>
      </c>
      <c r="DW24" s="137">
        <v>0</v>
      </c>
      <c r="DX24" s="137">
        <v>0</v>
      </c>
      <c r="DY24" s="137">
        <v>0</v>
      </c>
      <c r="DZ24" s="137">
        <v>7751.18</v>
      </c>
      <c r="EA24" s="119"/>
      <c r="EB24" s="137">
        <v>1</v>
      </c>
      <c r="EC24" s="137">
        <v>7751.18</v>
      </c>
      <c r="ED24" s="630"/>
      <c r="EE24" s="137">
        <v>950000</v>
      </c>
      <c r="EF24" s="137">
        <v>0</v>
      </c>
      <c r="EG24" s="137">
        <v>0</v>
      </c>
      <c r="EH24" s="137">
        <v>0</v>
      </c>
      <c r="EI24" s="137">
        <v>0</v>
      </c>
      <c r="EJ24" s="137">
        <v>0</v>
      </c>
      <c r="EK24" s="137">
        <v>0</v>
      </c>
      <c r="EL24" s="137">
        <v>0</v>
      </c>
      <c r="EM24" s="137">
        <v>0</v>
      </c>
      <c r="EN24" s="137">
        <v>0</v>
      </c>
      <c r="EO24" s="137">
        <v>0</v>
      </c>
      <c r="EP24" s="137">
        <v>0</v>
      </c>
      <c r="EQ24" s="137">
        <v>0</v>
      </c>
      <c r="ER24" s="137">
        <v>34560</v>
      </c>
      <c r="ES24" s="137">
        <v>0</v>
      </c>
      <c r="ET24" s="137">
        <v>34560</v>
      </c>
      <c r="EU24" s="119"/>
      <c r="EV24" s="137">
        <v>192264.18</v>
      </c>
      <c r="EW24" s="137">
        <v>0</v>
      </c>
      <c r="EX24" s="137">
        <v>0</v>
      </c>
      <c r="EY24" s="137">
        <v>0</v>
      </c>
      <c r="EZ24" s="137">
        <v>0</v>
      </c>
      <c r="FA24" s="137">
        <v>0</v>
      </c>
      <c r="FB24" s="137">
        <v>24494.240000000002</v>
      </c>
      <c r="FC24" s="137">
        <v>0</v>
      </c>
      <c r="FD24" s="137">
        <v>0</v>
      </c>
      <c r="FE24" s="137">
        <v>24494.240000000002</v>
      </c>
      <c r="FF24" s="137">
        <v>26309.35</v>
      </c>
      <c r="FG24" s="137">
        <v>0</v>
      </c>
      <c r="FH24" s="137">
        <v>26309.35</v>
      </c>
      <c r="FI24" s="137">
        <v>43373.51</v>
      </c>
      <c r="FJ24" s="137">
        <v>7751.18</v>
      </c>
      <c r="FK24" s="137">
        <v>101928.28</v>
      </c>
      <c r="FL24" s="119"/>
      <c r="FM24" s="137">
        <v>1142264.18</v>
      </c>
      <c r="FN24" s="137">
        <v>0</v>
      </c>
      <c r="FO24" s="137">
        <v>0</v>
      </c>
      <c r="FP24" s="137">
        <v>0</v>
      </c>
      <c r="FQ24" s="137">
        <v>0</v>
      </c>
      <c r="FR24" s="137">
        <v>0</v>
      </c>
      <c r="FS24" s="137">
        <v>24494.240000000002</v>
      </c>
      <c r="FT24" s="137">
        <v>0</v>
      </c>
      <c r="FU24" s="137">
        <v>0</v>
      </c>
      <c r="FV24" s="137">
        <v>24494.240000000002</v>
      </c>
      <c r="FW24" s="137">
        <v>26309.35</v>
      </c>
      <c r="FX24" s="137">
        <v>0</v>
      </c>
      <c r="FY24" s="137">
        <v>26309.35</v>
      </c>
      <c r="FZ24" s="137">
        <v>77933.509999999995</v>
      </c>
      <c r="GA24" s="137">
        <v>7751.18</v>
      </c>
      <c r="GB24" s="137">
        <v>136488.28</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v>
      </c>
      <c r="H27" s="120"/>
      <c r="I27" s="133">
        <v>0</v>
      </c>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15000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8223.65</v>
      </c>
      <c r="DN27" s="137">
        <v>0</v>
      </c>
      <c r="DO27" s="137">
        <v>0</v>
      </c>
      <c r="DP27" s="137">
        <v>0</v>
      </c>
      <c r="DQ27" s="137">
        <v>0</v>
      </c>
      <c r="DR27" s="137">
        <v>0</v>
      </c>
      <c r="DS27" s="137">
        <v>0</v>
      </c>
      <c r="DT27" s="137">
        <v>0</v>
      </c>
      <c r="DU27" s="137">
        <v>0</v>
      </c>
      <c r="DV27" s="137">
        <v>0</v>
      </c>
      <c r="DW27" s="137">
        <v>0</v>
      </c>
      <c r="DX27" s="137">
        <v>0</v>
      </c>
      <c r="DY27" s="137">
        <v>0</v>
      </c>
      <c r="DZ27" s="137">
        <v>0</v>
      </c>
      <c r="EA27" s="119"/>
      <c r="EB27" s="137">
        <v>23223.65</v>
      </c>
      <c r="EC27" s="137">
        <v>0</v>
      </c>
      <c r="ED27" s="630"/>
      <c r="EE27" s="137">
        <v>60000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25207.77</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85207.77</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20000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14619.82</v>
      </c>
      <c r="DN28" s="137">
        <v>0</v>
      </c>
      <c r="DO28" s="137">
        <v>0</v>
      </c>
      <c r="DP28" s="137">
        <v>0</v>
      </c>
      <c r="DQ28" s="137">
        <v>0</v>
      </c>
      <c r="DR28" s="137">
        <v>0</v>
      </c>
      <c r="DS28" s="137">
        <v>0</v>
      </c>
      <c r="DT28" s="137">
        <v>0</v>
      </c>
      <c r="DU28" s="137">
        <v>0</v>
      </c>
      <c r="DV28" s="137">
        <v>0</v>
      </c>
      <c r="DW28" s="137">
        <v>0</v>
      </c>
      <c r="DX28" s="137">
        <v>0</v>
      </c>
      <c r="DY28" s="137">
        <v>0</v>
      </c>
      <c r="DZ28" s="137">
        <v>0</v>
      </c>
      <c r="EA28" s="119"/>
      <c r="EB28" s="137">
        <v>34619.82</v>
      </c>
      <c r="EC28" s="137">
        <v>0</v>
      </c>
      <c r="ED28" s="630"/>
      <c r="EE28" s="137">
        <v>80000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43265.77</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123264.77</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0.11321573322048342</v>
      </c>
      <c r="F29" s="120"/>
      <c r="G29" s="298">
        <v>0.24904265519098784</v>
      </c>
      <c r="H29" s="120"/>
      <c r="I29" s="298">
        <v>0.50024059398463439</v>
      </c>
      <c r="J29" s="120"/>
      <c r="K29" s="298">
        <v>0.44574831420040845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0.35963200707034637</v>
      </c>
      <c r="AR29" s="307">
        <v>0</v>
      </c>
      <c r="AS29" s="307">
        <v>4306.934486699095</v>
      </c>
      <c r="AT29" s="307">
        <v>0</v>
      </c>
      <c r="AU29" s="307">
        <v>9109.4005244521304</v>
      </c>
      <c r="AV29" s="307">
        <v>13416.335011151226</v>
      </c>
      <c r="AW29" s="307">
        <v>2405083.9962662631</v>
      </c>
      <c r="AX29" s="307">
        <v>1259828.7551073956</v>
      </c>
      <c r="AY29" s="307">
        <v>0</v>
      </c>
      <c r="AZ29" s="307">
        <v>3664912.7513736589</v>
      </c>
      <c r="BA29" s="307">
        <v>2780341.6787297511</v>
      </c>
      <c r="BB29" s="307">
        <v>564275.63379100559</v>
      </c>
      <c r="BC29" s="307">
        <v>3344617.3125207569</v>
      </c>
      <c r="BD29" s="307">
        <v>1804350.5955550177</v>
      </c>
      <c r="BE29" s="307">
        <v>259037.18082265044</v>
      </c>
      <c r="BF29" s="307">
        <v>24089.223959487841</v>
      </c>
      <c r="BG29" s="307">
        <v>11791.96999999999</v>
      </c>
      <c r="BH29" s="307">
        <v>0</v>
      </c>
      <c r="BI29" s="307">
        <v>0</v>
      </c>
      <c r="BJ29" s="307">
        <v>0</v>
      </c>
      <c r="BK29" s="307">
        <v>0</v>
      </c>
      <c r="BL29" s="307">
        <v>0</v>
      </c>
      <c r="BM29" s="307">
        <v>0</v>
      </c>
      <c r="BN29" s="307">
        <v>0</v>
      </c>
      <c r="BO29" s="307">
        <v>0</v>
      </c>
      <c r="BP29" s="307">
        <v>0</v>
      </c>
      <c r="BQ29" s="307">
        <v>294918.37478213827</v>
      </c>
      <c r="BR29" s="306">
        <v>9122215.369242724</v>
      </c>
      <c r="BS29" s="628"/>
      <c r="BT29" s="351">
        <v>1</v>
      </c>
      <c r="BU29" s="351">
        <v>0.38198660038500304</v>
      </c>
      <c r="BV29" s="353">
        <v>0</v>
      </c>
      <c r="BW29" s="353">
        <v>4306.934486699095</v>
      </c>
      <c r="BX29" s="353">
        <v>0</v>
      </c>
      <c r="BY29" s="353">
        <v>9064.1113784995832</v>
      </c>
      <c r="BZ29" s="353">
        <v>13371.045865198677</v>
      </c>
      <c r="CA29" s="353">
        <v>2385368.4829328922</v>
      </c>
      <c r="CB29" s="353">
        <v>1279544.268440767</v>
      </c>
      <c r="CC29" s="353">
        <v>0</v>
      </c>
      <c r="CD29" s="353">
        <v>3664912.7513736589</v>
      </c>
      <c r="CE29" s="353">
        <v>2784605.0226091938</v>
      </c>
      <c r="CF29" s="353">
        <v>561485.23201929289</v>
      </c>
      <c r="CG29" s="353">
        <v>3346090.2546284865</v>
      </c>
      <c r="CH29" s="353">
        <v>1781426.1238402445</v>
      </c>
      <c r="CI29" s="353">
        <v>259037.18082265044</v>
      </c>
      <c r="CJ29" s="353">
        <v>22569.342567219108</v>
      </c>
      <c r="CK29" s="353">
        <v>11791.96999999999</v>
      </c>
      <c r="CL29" s="353">
        <v>0</v>
      </c>
      <c r="CM29" s="353">
        <v>0</v>
      </c>
      <c r="CN29" s="353">
        <v>0</v>
      </c>
      <c r="CO29" s="353">
        <v>0</v>
      </c>
      <c r="CP29" s="353">
        <v>0</v>
      </c>
      <c r="CQ29" s="353">
        <v>0</v>
      </c>
      <c r="CR29" s="353">
        <v>0</v>
      </c>
      <c r="CS29" s="353">
        <v>0</v>
      </c>
      <c r="CT29" s="353">
        <v>0</v>
      </c>
      <c r="CU29" s="353">
        <v>293398.49338986957</v>
      </c>
      <c r="CV29" s="352">
        <v>9099198.6690974571</v>
      </c>
      <c r="CW29" s="629"/>
      <c r="CX29" s="308">
        <v>434288.58</v>
      </c>
      <c r="CY29" s="308">
        <v>40589.03</v>
      </c>
      <c r="CZ29" s="308">
        <v>66437.899999999994</v>
      </c>
      <c r="DA29" s="308">
        <v>6844</v>
      </c>
      <c r="DB29" s="308">
        <v>0</v>
      </c>
      <c r="DC29" s="308">
        <v>0</v>
      </c>
      <c r="DD29" s="308">
        <v>0</v>
      </c>
      <c r="DE29" s="308">
        <v>0</v>
      </c>
      <c r="DF29" s="308">
        <v>0</v>
      </c>
      <c r="DG29" s="308">
        <v>0</v>
      </c>
      <c r="DH29" s="308">
        <v>0</v>
      </c>
      <c r="DI29" s="308">
        <v>0</v>
      </c>
      <c r="DJ29" s="308">
        <v>0</v>
      </c>
      <c r="DK29" s="308">
        <v>113870.93</v>
      </c>
      <c r="DM29" s="308">
        <v>362862.82</v>
      </c>
      <c r="DN29" s="308">
        <v>8479.77</v>
      </c>
      <c r="DO29" s="308">
        <v>17566.88</v>
      </c>
      <c r="DP29" s="308">
        <v>58607.12</v>
      </c>
      <c r="DQ29" s="308">
        <v>0</v>
      </c>
      <c r="DR29" s="308">
        <v>0</v>
      </c>
      <c r="DS29" s="308">
        <v>0</v>
      </c>
      <c r="DT29" s="308">
        <v>0</v>
      </c>
      <c r="DU29" s="308">
        <v>0</v>
      </c>
      <c r="DV29" s="308">
        <v>0</v>
      </c>
      <c r="DW29" s="308">
        <v>0</v>
      </c>
      <c r="DX29" s="308">
        <v>0</v>
      </c>
      <c r="DY29" s="308">
        <v>0</v>
      </c>
      <c r="DZ29" s="308">
        <v>84653.77</v>
      </c>
      <c r="EB29" s="308">
        <v>797151.4</v>
      </c>
      <c r="EC29" s="308">
        <v>198524.7</v>
      </c>
      <c r="ED29" s="630"/>
      <c r="EE29" s="313">
        <v>3528320.94</v>
      </c>
      <c r="EF29" s="313">
        <v>0</v>
      </c>
      <c r="EG29" s="313">
        <v>0</v>
      </c>
      <c r="EH29" s="313">
        <v>0</v>
      </c>
      <c r="EI29" s="313">
        <v>0</v>
      </c>
      <c r="EJ29" s="313">
        <v>0</v>
      </c>
      <c r="EK29" s="313">
        <v>4988.28</v>
      </c>
      <c r="EL29" s="313">
        <v>0</v>
      </c>
      <c r="EM29" s="313">
        <v>0</v>
      </c>
      <c r="EN29" s="313">
        <v>4988.28</v>
      </c>
      <c r="EO29" s="313">
        <v>879965.19</v>
      </c>
      <c r="EP29" s="313">
        <v>0</v>
      </c>
      <c r="EQ29" s="313">
        <v>879965.19</v>
      </c>
      <c r="ER29" s="313">
        <v>407871.88</v>
      </c>
      <c r="ES29" s="313">
        <v>113870.93</v>
      </c>
      <c r="ET29" s="313">
        <v>1406696.28</v>
      </c>
      <c r="EV29" s="311">
        <v>1693719.34</v>
      </c>
      <c r="EW29" s="311">
        <v>0</v>
      </c>
      <c r="EX29" s="311">
        <v>0</v>
      </c>
      <c r="EY29" s="311">
        <v>0</v>
      </c>
      <c r="EZ29" s="311">
        <v>0</v>
      </c>
      <c r="FA29" s="311">
        <v>0</v>
      </c>
      <c r="FB29" s="311">
        <v>196836.32</v>
      </c>
      <c r="FC29" s="311">
        <v>945</v>
      </c>
      <c r="FD29" s="311">
        <v>0</v>
      </c>
      <c r="FE29" s="311">
        <v>197781.32</v>
      </c>
      <c r="FF29" s="311">
        <v>338892.49</v>
      </c>
      <c r="FG29" s="311">
        <v>0</v>
      </c>
      <c r="FH29" s="311">
        <v>338892.49</v>
      </c>
      <c r="FI29" s="311">
        <v>299690.90000000002</v>
      </c>
      <c r="FJ29" s="311">
        <v>84653.77</v>
      </c>
      <c r="FK29" s="311">
        <v>921018.48</v>
      </c>
      <c r="FM29" s="311">
        <v>5222038.28</v>
      </c>
      <c r="FN29" s="311">
        <v>0</v>
      </c>
      <c r="FO29" s="311">
        <v>0</v>
      </c>
      <c r="FP29" s="311">
        <v>0</v>
      </c>
      <c r="FQ29" s="311">
        <v>0</v>
      </c>
      <c r="FR29" s="311">
        <v>0</v>
      </c>
      <c r="FS29" s="311">
        <v>201824.6</v>
      </c>
      <c r="FT29" s="311">
        <v>945</v>
      </c>
      <c r="FU29" s="311">
        <v>0</v>
      </c>
      <c r="FV29" s="311">
        <v>202769.6</v>
      </c>
      <c r="FW29" s="311">
        <v>1218857.68</v>
      </c>
      <c r="FX29" s="311">
        <v>0</v>
      </c>
      <c r="FY29" s="311">
        <v>1218857.68</v>
      </c>
      <c r="FZ29" s="311">
        <v>707562.78</v>
      </c>
      <c r="GA29" s="311">
        <v>198524.7</v>
      </c>
      <c r="GB29" s="311">
        <v>2327714.7599999998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1825.44</v>
      </c>
      <c r="DP39" s="184">
        <v>4527.47</v>
      </c>
      <c r="DQ39" s="184">
        <v>0</v>
      </c>
      <c r="DR39" s="184">
        <v>0</v>
      </c>
      <c r="DS39" s="184">
        <v>0</v>
      </c>
      <c r="DT39" s="184">
        <v>0</v>
      </c>
      <c r="DU39" s="184">
        <v>0</v>
      </c>
      <c r="DV39" s="184">
        <v>0</v>
      </c>
      <c r="DW39" s="184">
        <v>0</v>
      </c>
      <c r="DX39" s="184">
        <v>0</v>
      </c>
      <c r="DY39" s="184">
        <v>0</v>
      </c>
      <c r="DZ39" s="184">
        <v>6352.91</v>
      </c>
      <c r="EA39" s="119"/>
      <c r="EB39" s="184">
        <v>0</v>
      </c>
      <c r="EC39" s="184">
        <v>6352.91</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3539.33</v>
      </c>
      <c r="FJ39" s="184">
        <v>6352.91</v>
      </c>
      <c r="FK39" s="184">
        <v>9892.24</v>
      </c>
      <c r="FL39" s="119"/>
      <c r="FM39" s="184">
        <v>0</v>
      </c>
      <c r="FN39" s="184">
        <v>0</v>
      </c>
      <c r="FO39" s="184">
        <v>0</v>
      </c>
      <c r="FP39" s="184">
        <v>0</v>
      </c>
      <c r="FQ39" s="184">
        <v>0</v>
      </c>
      <c r="FR39" s="184">
        <v>0</v>
      </c>
      <c r="FS39" s="184">
        <v>0</v>
      </c>
      <c r="FT39" s="184">
        <v>0</v>
      </c>
      <c r="FU39" s="184">
        <v>0</v>
      </c>
      <c r="FV39" s="184">
        <v>0</v>
      </c>
      <c r="FW39" s="184">
        <v>0</v>
      </c>
      <c r="FX39" s="184">
        <v>0</v>
      </c>
      <c r="FY39" s="184">
        <v>0</v>
      </c>
      <c r="FZ39" s="184">
        <v>3539.33</v>
      </c>
      <c r="GA39" s="184">
        <v>6352.91</v>
      </c>
      <c r="GB39" s="184">
        <v>9892.24</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v>0</v>
      </c>
      <c r="F43" s="120"/>
      <c r="G43" s="133">
        <v>2.3974221718097613E-2</v>
      </c>
      <c r="H43" s="120"/>
      <c r="I43" s="133">
        <v>0.33986279150556686</v>
      </c>
      <c r="J43" s="120"/>
      <c r="K43" s="133">
        <v>0.22452422756336388</v>
      </c>
      <c r="L43" s="111"/>
      <c r="M43" s="231" t="s">
        <v>158</v>
      </c>
      <c r="N43" s="183">
        <v>0</v>
      </c>
      <c r="O43" s="183">
        <v>0</v>
      </c>
      <c r="P43" s="183">
        <v>0</v>
      </c>
      <c r="Q43" s="183">
        <v>0</v>
      </c>
      <c r="R43" s="183">
        <v>0</v>
      </c>
      <c r="S43" s="183">
        <v>0</v>
      </c>
      <c r="T43" s="158">
        <v>0</v>
      </c>
      <c r="U43" s="158">
        <v>0</v>
      </c>
      <c r="V43" s="158">
        <v>0</v>
      </c>
      <c r="W43" s="158">
        <v>47</v>
      </c>
      <c r="X43" s="158">
        <v>1</v>
      </c>
      <c r="Y43" s="158">
        <v>48</v>
      </c>
      <c r="Z43" s="158">
        <v>46</v>
      </c>
      <c r="AA43" s="138">
        <v>0</v>
      </c>
      <c r="AB43" s="138">
        <v>0</v>
      </c>
      <c r="AC43" s="138">
        <v>0</v>
      </c>
      <c r="AD43" s="138">
        <v>0</v>
      </c>
      <c r="AE43" s="138">
        <v>0</v>
      </c>
      <c r="AF43" s="138">
        <v>0</v>
      </c>
      <c r="AG43" s="138">
        <v>0</v>
      </c>
      <c r="AH43" s="138">
        <v>0</v>
      </c>
      <c r="AI43" s="138">
        <v>0</v>
      </c>
      <c r="AJ43" s="138">
        <v>0</v>
      </c>
      <c r="AK43" s="138">
        <v>0</v>
      </c>
      <c r="AL43" s="135">
        <v>0</v>
      </c>
      <c r="AM43" s="156">
        <v>0</v>
      </c>
      <c r="AN43" s="135">
        <v>94</v>
      </c>
      <c r="AO43" s="627"/>
      <c r="AP43" s="160">
        <v>0</v>
      </c>
      <c r="AQ43" s="160">
        <v>1.1197856634587652E-2</v>
      </c>
      <c r="AR43" s="183">
        <v>0</v>
      </c>
      <c r="AS43" s="183">
        <v>0</v>
      </c>
      <c r="AT43" s="183">
        <v>0</v>
      </c>
      <c r="AU43" s="183">
        <v>0</v>
      </c>
      <c r="AV43" s="183">
        <v>0</v>
      </c>
      <c r="AW43" s="183">
        <v>0</v>
      </c>
      <c r="AX43" s="183">
        <v>0</v>
      </c>
      <c r="AY43" s="183">
        <v>0</v>
      </c>
      <c r="AZ43" s="183">
        <v>0</v>
      </c>
      <c r="BA43" s="183">
        <v>170818.69311433399</v>
      </c>
      <c r="BB43" s="183">
        <v>0.94096324615384619</v>
      </c>
      <c r="BC43" s="183">
        <v>170819.63407758015</v>
      </c>
      <c r="BD43" s="198">
        <v>113218.65474644827</v>
      </c>
      <c r="BE43" s="198">
        <v>0</v>
      </c>
      <c r="BF43" s="198">
        <v>0</v>
      </c>
      <c r="BG43" s="198">
        <v>0</v>
      </c>
      <c r="BH43" s="198">
        <v>0</v>
      </c>
      <c r="BI43" s="198">
        <v>0</v>
      </c>
      <c r="BJ43" s="198">
        <v>0</v>
      </c>
      <c r="BK43" s="198">
        <v>0</v>
      </c>
      <c r="BL43" s="198">
        <v>0</v>
      </c>
      <c r="BM43" s="198">
        <v>0</v>
      </c>
      <c r="BN43" s="198">
        <v>0</v>
      </c>
      <c r="BO43" s="198">
        <v>0</v>
      </c>
      <c r="BP43" s="198">
        <v>0</v>
      </c>
      <c r="BQ43" s="141">
        <v>0</v>
      </c>
      <c r="BR43" s="140">
        <v>284038.28882402845</v>
      </c>
      <c r="BS43" s="628"/>
      <c r="BT43" s="160">
        <v>0</v>
      </c>
      <c r="BU43" s="160">
        <v>1.1923997296107632E-2</v>
      </c>
      <c r="BV43" s="183">
        <v>0</v>
      </c>
      <c r="BW43" s="183">
        <v>0</v>
      </c>
      <c r="BX43" s="183">
        <v>0</v>
      </c>
      <c r="BY43" s="183">
        <v>0</v>
      </c>
      <c r="BZ43" s="183">
        <v>0</v>
      </c>
      <c r="CA43" s="183">
        <v>0</v>
      </c>
      <c r="CB43" s="183">
        <v>0</v>
      </c>
      <c r="CC43" s="183">
        <v>0</v>
      </c>
      <c r="CD43" s="183">
        <v>0</v>
      </c>
      <c r="CE43" s="183">
        <v>170818.69311433399</v>
      </c>
      <c r="CF43" s="183">
        <v>0.94096324615384619</v>
      </c>
      <c r="CG43" s="424">
        <v>170819.63407758015</v>
      </c>
      <c r="CH43" s="427">
        <v>113218.65474644827</v>
      </c>
      <c r="CI43" s="427">
        <v>0</v>
      </c>
      <c r="CJ43" s="206">
        <v>0</v>
      </c>
      <c r="CK43" s="206">
        <v>0</v>
      </c>
      <c r="CL43" s="206">
        <v>0</v>
      </c>
      <c r="CM43" s="206">
        <v>0</v>
      </c>
      <c r="CN43" s="206">
        <v>0</v>
      </c>
      <c r="CO43" s="206">
        <v>0</v>
      </c>
      <c r="CP43" s="206">
        <v>0</v>
      </c>
      <c r="CQ43" s="206">
        <v>0</v>
      </c>
      <c r="CR43" s="206">
        <v>0</v>
      </c>
      <c r="CS43" s="206">
        <v>0</v>
      </c>
      <c r="CT43" s="207">
        <v>0</v>
      </c>
      <c r="CU43" s="141">
        <v>0</v>
      </c>
      <c r="CV43" s="140">
        <v>284038.28882402845</v>
      </c>
      <c r="CW43" s="629"/>
      <c r="CX43" s="137">
        <v>0</v>
      </c>
      <c r="CY43" s="137">
        <v>1600</v>
      </c>
      <c r="CZ43" s="137">
        <v>0</v>
      </c>
      <c r="DA43" s="137">
        <v>0</v>
      </c>
      <c r="DB43" s="137">
        <v>0</v>
      </c>
      <c r="DC43" s="137">
        <v>0</v>
      </c>
      <c r="DD43" s="137">
        <v>0</v>
      </c>
      <c r="DE43" s="137">
        <v>0</v>
      </c>
      <c r="DF43" s="137">
        <v>0</v>
      </c>
      <c r="DG43" s="137">
        <v>0</v>
      </c>
      <c r="DH43" s="137">
        <v>0</v>
      </c>
      <c r="DI43" s="137">
        <v>0</v>
      </c>
      <c r="DJ43" s="137">
        <v>0</v>
      </c>
      <c r="DK43" s="137">
        <v>1600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66738.350000000006</v>
      </c>
      <c r="EC43" s="137">
        <v>1600</v>
      </c>
      <c r="ED43" s="630"/>
      <c r="EE43" s="137">
        <v>0</v>
      </c>
      <c r="EF43" s="137">
        <v>0</v>
      </c>
      <c r="EG43" s="137">
        <v>0</v>
      </c>
      <c r="EH43" s="137">
        <v>0</v>
      </c>
      <c r="EI43" s="137">
        <v>0</v>
      </c>
      <c r="EJ43" s="137">
        <v>0</v>
      </c>
      <c r="EK43" s="137">
        <v>0</v>
      </c>
      <c r="EL43" s="137">
        <v>0</v>
      </c>
      <c r="EM43" s="137">
        <v>0</v>
      </c>
      <c r="EN43" s="137">
        <v>0</v>
      </c>
      <c r="EO43" s="137">
        <v>18800</v>
      </c>
      <c r="EP43" s="137">
        <v>0</v>
      </c>
      <c r="EQ43" s="137">
        <v>18800</v>
      </c>
      <c r="ER43" s="137">
        <v>17200</v>
      </c>
      <c r="ES43" s="137">
        <v>1600</v>
      </c>
      <c r="ET43" s="137">
        <v>37600</v>
      </c>
      <c r="EU43" s="119"/>
      <c r="EV43" s="137">
        <v>0</v>
      </c>
      <c r="EW43" s="137">
        <v>0</v>
      </c>
      <c r="EX43" s="137">
        <v>0</v>
      </c>
      <c r="EY43" s="137">
        <v>0</v>
      </c>
      <c r="EZ43" s="137">
        <v>0</v>
      </c>
      <c r="FA43" s="137">
        <v>0</v>
      </c>
      <c r="FB43" s="137">
        <v>0</v>
      </c>
      <c r="FC43" s="137">
        <v>0</v>
      </c>
      <c r="FD43" s="137">
        <v>0</v>
      </c>
      <c r="FE43" s="137">
        <v>0</v>
      </c>
      <c r="FF43" s="137">
        <v>6097.89</v>
      </c>
      <c r="FG43" s="137">
        <v>0</v>
      </c>
      <c r="FH43" s="137">
        <v>6097.89</v>
      </c>
      <c r="FI43" s="137">
        <v>14187.46</v>
      </c>
      <c r="FJ43" s="137">
        <v>0</v>
      </c>
      <c r="FK43" s="137">
        <v>20285.349999999999</v>
      </c>
      <c r="FL43" s="119"/>
      <c r="FM43" s="137">
        <v>257813.38</v>
      </c>
      <c r="FN43" s="137">
        <v>0</v>
      </c>
      <c r="FO43" s="137">
        <v>0</v>
      </c>
      <c r="FP43" s="137">
        <v>0</v>
      </c>
      <c r="FQ43" s="137">
        <v>0</v>
      </c>
      <c r="FR43" s="137">
        <v>0</v>
      </c>
      <c r="FS43" s="137">
        <v>0</v>
      </c>
      <c r="FT43" s="137">
        <v>0</v>
      </c>
      <c r="FU43" s="137">
        <v>0</v>
      </c>
      <c r="FV43" s="137">
        <v>0</v>
      </c>
      <c r="FW43" s="137">
        <v>24897.89</v>
      </c>
      <c r="FX43" s="137">
        <v>0</v>
      </c>
      <c r="FY43" s="137">
        <v>24897.89</v>
      </c>
      <c r="FZ43" s="137">
        <v>31387.46</v>
      </c>
      <c r="GA43" s="137">
        <v>1600</v>
      </c>
      <c r="GB43" s="137">
        <v>57885.35</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0</v>
      </c>
      <c r="F44" s="120"/>
      <c r="G44" s="298">
        <v>0.1191655172775473</v>
      </c>
      <c r="H44" s="120"/>
      <c r="I44" s="298">
        <v>0.33986279150556686</v>
      </c>
      <c r="J44" s="120"/>
      <c r="K44" s="298">
        <v>0.26289399720061074</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1.1197856634587652E-2</v>
      </c>
      <c r="AR44" s="306">
        <v>0</v>
      </c>
      <c r="AS44" s="306">
        <v>0</v>
      </c>
      <c r="AT44" s="306">
        <v>0</v>
      </c>
      <c r="AU44" s="306">
        <v>0</v>
      </c>
      <c r="AV44" s="306">
        <v>0</v>
      </c>
      <c r="AW44" s="306">
        <v>0</v>
      </c>
      <c r="AX44" s="306">
        <v>0</v>
      </c>
      <c r="AY44" s="306">
        <v>0</v>
      </c>
      <c r="AZ44" s="306">
        <v>0</v>
      </c>
      <c r="BA44" s="306">
        <v>170818.69311433399</v>
      </c>
      <c r="BB44" s="306">
        <v>0.94096324615384619</v>
      </c>
      <c r="BC44" s="307">
        <v>170819.63407758015</v>
      </c>
      <c r="BD44" s="307">
        <v>113218.65474644827</v>
      </c>
      <c r="BE44" s="307">
        <v>0</v>
      </c>
      <c r="BF44" s="307">
        <v>0</v>
      </c>
      <c r="BG44" s="307">
        <v>0</v>
      </c>
      <c r="BH44" s="307">
        <v>0</v>
      </c>
      <c r="BI44" s="307">
        <v>0</v>
      </c>
      <c r="BJ44" s="307">
        <v>0</v>
      </c>
      <c r="BK44" s="307">
        <v>0</v>
      </c>
      <c r="BL44" s="307">
        <v>0</v>
      </c>
      <c r="BM44" s="307">
        <v>0</v>
      </c>
      <c r="BN44" s="307">
        <v>0</v>
      </c>
      <c r="BO44" s="307">
        <v>0</v>
      </c>
      <c r="BP44" s="307">
        <v>0</v>
      </c>
      <c r="BQ44" s="307">
        <v>0</v>
      </c>
      <c r="BR44" s="306">
        <v>284038.28882402845</v>
      </c>
      <c r="BS44" s="628"/>
      <c r="BT44" s="351">
        <v>0</v>
      </c>
      <c r="BU44" s="351">
        <v>1.1923997296107632E-2</v>
      </c>
      <c r="BV44" s="352">
        <v>0</v>
      </c>
      <c r="BW44" s="352">
        <v>0</v>
      </c>
      <c r="BX44" s="352">
        <v>0</v>
      </c>
      <c r="BY44" s="352">
        <v>0</v>
      </c>
      <c r="BZ44" s="352">
        <v>0</v>
      </c>
      <c r="CA44" s="352">
        <v>0</v>
      </c>
      <c r="CB44" s="352">
        <v>0</v>
      </c>
      <c r="CC44" s="352">
        <v>0</v>
      </c>
      <c r="CD44" s="354">
        <v>0</v>
      </c>
      <c r="CE44" s="354">
        <v>170818.69311433399</v>
      </c>
      <c r="CF44" s="352">
        <v>0.94096324615384619</v>
      </c>
      <c r="CG44" s="352">
        <v>170819.63407758015</v>
      </c>
      <c r="CH44" s="353">
        <v>113218.65474644827</v>
      </c>
      <c r="CI44" s="353">
        <v>0</v>
      </c>
      <c r="CJ44" s="353">
        <v>0</v>
      </c>
      <c r="CK44" s="353">
        <v>0</v>
      </c>
      <c r="CL44" s="353">
        <v>0</v>
      </c>
      <c r="CM44" s="353">
        <v>0</v>
      </c>
      <c r="CN44" s="353">
        <v>0</v>
      </c>
      <c r="CO44" s="353">
        <v>0</v>
      </c>
      <c r="CP44" s="353">
        <v>0</v>
      </c>
      <c r="CQ44" s="353">
        <v>0</v>
      </c>
      <c r="CR44" s="353">
        <v>0</v>
      </c>
      <c r="CS44" s="353">
        <v>0</v>
      </c>
      <c r="CT44" s="353">
        <v>0</v>
      </c>
      <c r="CU44" s="353">
        <v>0</v>
      </c>
      <c r="CV44" s="352">
        <v>284038.28882402845</v>
      </c>
      <c r="CW44" s="629"/>
      <c r="CX44" s="308">
        <v>0</v>
      </c>
      <c r="CY44" s="308">
        <v>1600</v>
      </c>
      <c r="CZ44" s="308">
        <v>0</v>
      </c>
      <c r="DA44" s="308">
        <v>0</v>
      </c>
      <c r="DB44" s="308">
        <v>0</v>
      </c>
      <c r="DC44" s="308">
        <v>0</v>
      </c>
      <c r="DD44" s="308">
        <v>0</v>
      </c>
      <c r="DE44" s="308">
        <v>0</v>
      </c>
      <c r="DF44" s="308">
        <v>0</v>
      </c>
      <c r="DG44" s="308">
        <v>0</v>
      </c>
      <c r="DH44" s="308">
        <v>0</v>
      </c>
      <c r="DI44" s="308">
        <v>0</v>
      </c>
      <c r="DJ44" s="308">
        <v>0</v>
      </c>
      <c r="DK44" s="308">
        <v>1600</v>
      </c>
      <c r="DL44" s="119"/>
      <c r="DM44" s="308">
        <v>0</v>
      </c>
      <c r="DN44" s="308">
        <v>0</v>
      </c>
      <c r="DO44" s="308">
        <v>1825.44</v>
      </c>
      <c r="DP44" s="308">
        <v>4527.47</v>
      </c>
      <c r="DQ44" s="308">
        <v>0</v>
      </c>
      <c r="DR44" s="308">
        <v>0</v>
      </c>
      <c r="DS44" s="308">
        <v>0</v>
      </c>
      <c r="DT44" s="308">
        <v>0</v>
      </c>
      <c r="DU44" s="308">
        <v>0</v>
      </c>
      <c r="DV44" s="308">
        <v>0</v>
      </c>
      <c r="DW44" s="308">
        <v>0</v>
      </c>
      <c r="DX44" s="308">
        <v>0</v>
      </c>
      <c r="DY44" s="308">
        <v>0</v>
      </c>
      <c r="DZ44" s="308">
        <v>6352.91</v>
      </c>
      <c r="EA44" s="119"/>
      <c r="EB44" s="308">
        <v>66738.350000000006</v>
      </c>
      <c r="EC44" s="308">
        <v>7952.91</v>
      </c>
      <c r="ED44" s="630"/>
      <c r="EE44" s="313">
        <v>0</v>
      </c>
      <c r="EF44" s="313">
        <v>0</v>
      </c>
      <c r="EG44" s="313">
        <v>0</v>
      </c>
      <c r="EH44" s="313">
        <v>0</v>
      </c>
      <c r="EI44" s="313">
        <v>0</v>
      </c>
      <c r="EJ44" s="313">
        <v>0</v>
      </c>
      <c r="EK44" s="313">
        <v>0</v>
      </c>
      <c r="EL44" s="313">
        <v>0</v>
      </c>
      <c r="EM44" s="313">
        <v>0</v>
      </c>
      <c r="EN44" s="313">
        <v>0</v>
      </c>
      <c r="EO44" s="313">
        <v>18800</v>
      </c>
      <c r="EP44" s="313">
        <v>0</v>
      </c>
      <c r="EQ44" s="313">
        <v>18800</v>
      </c>
      <c r="ER44" s="313">
        <v>17200</v>
      </c>
      <c r="ES44" s="313">
        <v>1600</v>
      </c>
      <c r="ET44" s="313">
        <v>37600</v>
      </c>
      <c r="EU44" s="119"/>
      <c r="EV44" s="311">
        <v>0</v>
      </c>
      <c r="EW44" s="311">
        <v>0</v>
      </c>
      <c r="EX44" s="311">
        <v>0</v>
      </c>
      <c r="EY44" s="311">
        <v>0</v>
      </c>
      <c r="EZ44" s="311">
        <v>0</v>
      </c>
      <c r="FA44" s="311">
        <v>0</v>
      </c>
      <c r="FB44" s="311">
        <v>0</v>
      </c>
      <c r="FC44" s="311">
        <v>0</v>
      </c>
      <c r="FD44" s="311">
        <v>0</v>
      </c>
      <c r="FE44" s="311">
        <v>0</v>
      </c>
      <c r="FF44" s="311">
        <v>6097.89</v>
      </c>
      <c r="FG44" s="311">
        <v>0</v>
      </c>
      <c r="FH44" s="311">
        <v>6097.89</v>
      </c>
      <c r="FI44" s="311">
        <v>17726.79</v>
      </c>
      <c r="FJ44" s="311">
        <v>6352.91</v>
      </c>
      <c r="FK44" s="311">
        <v>30177.59</v>
      </c>
      <c r="FL44" s="119"/>
      <c r="FM44" s="311">
        <v>257813.38</v>
      </c>
      <c r="FN44" s="311">
        <v>0</v>
      </c>
      <c r="FO44" s="311">
        <v>0</v>
      </c>
      <c r="FP44" s="311">
        <v>0</v>
      </c>
      <c r="FQ44" s="311">
        <v>0</v>
      </c>
      <c r="FR44" s="311">
        <v>0</v>
      </c>
      <c r="FS44" s="311">
        <v>0</v>
      </c>
      <c r="FT44" s="311">
        <v>0</v>
      </c>
      <c r="FU44" s="311">
        <v>0</v>
      </c>
      <c r="FV44" s="311">
        <v>0</v>
      </c>
      <c r="FW44" s="311">
        <v>24897.89</v>
      </c>
      <c r="FX44" s="311">
        <v>0</v>
      </c>
      <c r="FY44" s="311">
        <v>24897.89</v>
      </c>
      <c r="FZ44" s="311">
        <v>34926.79</v>
      </c>
      <c r="GA44" s="311">
        <v>7952.91</v>
      </c>
      <c r="GB44" s="311">
        <v>67777.59</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56000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10738.35</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224000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33814.379999999997</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1.0556475505280811</v>
      </c>
      <c r="J78" s="102"/>
      <c r="M78" s="98"/>
      <c r="N78" s="302"/>
      <c r="O78" s="302"/>
      <c r="P78" s="302"/>
      <c r="Q78" s="302"/>
      <c r="R78" s="302">
        <v>0</v>
      </c>
      <c r="S78" s="98"/>
      <c r="T78" s="98"/>
      <c r="U78" s="98"/>
      <c r="V78" s="98"/>
      <c r="W78" s="98"/>
      <c r="X78" s="98"/>
      <c r="Y78" s="98"/>
      <c r="AN78" s="302"/>
      <c r="AO78" s="627"/>
      <c r="AP78" s="305">
        <v>0</v>
      </c>
      <c r="AQ78" s="305">
        <v>0.23876562122891759</v>
      </c>
      <c r="AR78" s="306">
        <v>5825361.1157565322</v>
      </c>
      <c r="AS78" s="306">
        <v>209437.8113545746</v>
      </c>
      <c r="AT78" s="306">
        <v>21590.317451248833</v>
      </c>
      <c r="AU78" s="306">
        <v>0</v>
      </c>
      <c r="AV78" s="306">
        <v>6056389.2445623558</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6056389.2445623558</v>
      </c>
      <c r="BS78" s="628"/>
      <c r="BT78" s="351">
        <v>0</v>
      </c>
      <c r="BU78" s="351">
        <v>0.24369486257798834</v>
      </c>
      <c r="BV78" s="352">
        <v>5500566.1501046959</v>
      </c>
      <c r="BW78" s="352">
        <v>208648.07721342248</v>
      </c>
      <c r="BX78" s="352">
        <v>95774.657110237546</v>
      </c>
      <c r="BY78" s="352">
        <v>0</v>
      </c>
      <c r="BZ78" s="352">
        <v>5804988.8844283558</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5804988.8844283558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0.41383936595089055</v>
      </c>
      <c r="J79" s="102"/>
      <c r="M79" s="127" t="s">
        <v>154</v>
      </c>
      <c r="N79" s="183">
        <v>11408.92919739922</v>
      </c>
      <c r="O79" s="183">
        <v>0</v>
      </c>
      <c r="P79" s="183">
        <v>0</v>
      </c>
      <c r="Q79" s="433">
        <v>0</v>
      </c>
      <c r="R79" s="183">
        <v>11408.92919739922</v>
      </c>
      <c r="S79" s="98"/>
      <c r="T79" s="98"/>
      <c r="U79" s="98"/>
      <c r="V79" s="98"/>
      <c r="W79" s="98"/>
      <c r="X79" s="98"/>
      <c r="Y79" s="98"/>
      <c r="AN79" s="183">
        <v>11408.92919739922</v>
      </c>
      <c r="AO79" s="627"/>
      <c r="AP79" s="125">
        <v>0</v>
      </c>
      <c r="AQ79" s="125">
        <v>1.34448308285809E-2</v>
      </c>
      <c r="AR79" s="183">
        <v>290873.02715552086</v>
      </c>
      <c r="AS79" s="183">
        <v>50160.696234284616</v>
      </c>
      <c r="AT79" s="183">
        <v>0</v>
      </c>
      <c r="AU79" s="183">
        <v>0</v>
      </c>
      <c r="AV79" s="183">
        <v>341033.72338980547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341033.72338980547</v>
      </c>
      <c r="BS79" s="628"/>
      <c r="BT79" s="125">
        <v>0</v>
      </c>
      <c r="BU79" s="125">
        <v>1.4175019601380642E-2</v>
      </c>
      <c r="BV79" s="183">
        <v>288223.09098559583</v>
      </c>
      <c r="BW79" s="183">
        <v>49436.186489879095</v>
      </c>
      <c r="BX79" s="183">
        <v>0</v>
      </c>
      <c r="BY79" s="183">
        <v>0</v>
      </c>
      <c r="BZ79" s="183">
        <v>337659.27747547493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337659.27747547493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21065.477257225379</v>
      </c>
      <c r="O80" s="183">
        <v>0</v>
      </c>
      <c r="P80" s="183">
        <v>0</v>
      </c>
      <c r="Q80" s="433">
        <v>0</v>
      </c>
      <c r="R80" s="183">
        <v>21065.477257225379</v>
      </c>
      <c r="S80" s="98"/>
      <c r="T80" s="98"/>
      <c r="U80" s="98"/>
      <c r="V80" s="98"/>
      <c r="W80" s="98"/>
      <c r="X80" s="98"/>
      <c r="Y80" s="98"/>
      <c r="AN80" s="135">
        <v>21065.477257225379</v>
      </c>
      <c r="AO80" s="627"/>
      <c r="AP80" s="132">
        <v>0</v>
      </c>
      <c r="AQ80" s="132">
        <v>2.1399251158275824E-2</v>
      </c>
      <c r="AR80" s="183">
        <v>537243.82168997801</v>
      </c>
      <c r="AS80" s="183">
        <v>5557.080255673367</v>
      </c>
      <c r="AT80" s="183">
        <v>0</v>
      </c>
      <c r="AU80" s="183">
        <v>0</v>
      </c>
      <c r="AV80" s="183">
        <v>542800.90194565139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542800.90194565139</v>
      </c>
      <c r="BS80" s="628"/>
      <c r="BT80" s="132">
        <v>0</v>
      </c>
      <c r="BU80" s="132">
        <v>2.2383344464430611E-2</v>
      </c>
      <c r="BV80" s="183">
        <v>527695.69039379025</v>
      </c>
      <c r="BW80" s="183">
        <v>5491.8558589267677</v>
      </c>
      <c r="BX80" s="183">
        <v>0</v>
      </c>
      <c r="BY80" s="183">
        <v>0</v>
      </c>
      <c r="BZ80" s="183">
        <v>533187.54625271703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533187.54625271703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31</v>
      </c>
      <c r="O81" s="183">
        <v>0</v>
      </c>
      <c r="P81" s="183">
        <v>0</v>
      </c>
      <c r="Q81" s="433">
        <v>0</v>
      </c>
      <c r="R81" s="183">
        <v>31</v>
      </c>
      <c r="S81" s="98"/>
      <c r="T81" s="98"/>
      <c r="U81" s="98"/>
      <c r="V81" s="98"/>
      <c r="W81" s="98"/>
      <c r="X81" s="98"/>
      <c r="Y81" s="98"/>
      <c r="AN81" s="135">
        <v>31</v>
      </c>
      <c r="AO81" s="627"/>
      <c r="AP81" s="132">
        <v>0</v>
      </c>
      <c r="AQ81" s="132">
        <v>5.5015618516097411E-4</v>
      </c>
      <c r="AR81" s="183">
        <v>13954.94035317525</v>
      </c>
      <c r="AS81" s="183">
        <v>0</v>
      </c>
      <c r="AT81" s="183">
        <v>0</v>
      </c>
      <c r="AU81" s="183">
        <v>0</v>
      </c>
      <c r="AV81" s="183">
        <v>13954.94035317525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13954.94035317525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1.0502275085573576</v>
      </c>
      <c r="J82" s="102"/>
      <c r="M82" s="134" t="s">
        <v>155</v>
      </c>
      <c r="N82" s="183">
        <v>624</v>
      </c>
      <c r="O82" s="183">
        <v>0</v>
      </c>
      <c r="P82" s="183">
        <v>0</v>
      </c>
      <c r="Q82" s="433">
        <v>0</v>
      </c>
      <c r="R82" s="183">
        <v>624</v>
      </c>
      <c r="S82" s="98"/>
      <c r="T82" s="98"/>
      <c r="U82" s="98"/>
      <c r="V82" s="98"/>
      <c r="W82" s="98"/>
      <c r="X82" s="98"/>
      <c r="Y82" s="98"/>
      <c r="AN82" s="135">
        <v>624</v>
      </c>
      <c r="AO82" s="627"/>
      <c r="AP82" s="132">
        <v>0</v>
      </c>
      <c r="AQ82" s="132">
        <v>1.3091338165009198E-2</v>
      </c>
      <c r="AR82" s="183">
        <v>316186.03537122195</v>
      </c>
      <c r="AS82" s="183">
        <v>15881.199649494705</v>
      </c>
      <c r="AT82" s="183">
        <v>0</v>
      </c>
      <c r="AU82" s="183">
        <v>0</v>
      </c>
      <c r="AV82" s="183">
        <v>332067.23502071667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332067.23502071667</v>
      </c>
      <c r="BS82" s="628"/>
      <c r="BT82" s="132">
        <v>0</v>
      </c>
      <c r="BU82" s="132">
        <v>1.3940264282348402E-2</v>
      </c>
      <c r="BV82" s="183">
        <v>316186.03537122195</v>
      </c>
      <c r="BW82" s="183">
        <v>15881.199649494705</v>
      </c>
      <c r="BX82" s="183">
        <v>0</v>
      </c>
      <c r="BY82" s="183">
        <v>0</v>
      </c>
      <c r="BZ82" s="183">
        <v>332067.23502071667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332067.23502071667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v>0</v>
      </c>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v>0</v>
      </c>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1.0747651764107795</v>
      </c>
      <c r="J86" s="102"/>
      <c r="M86" s="98"/>
      <c r="N86" s="300"/>
      <c r="O86" s="300"/>
      <c r="P86" s="300"/>
      <c r="Q86" s="300"/>
      <c r="R86" s="300">
        <v>0</v>
      </c>
      <c r="S86" s="98"/>
      <c r="T86" s="98"/>
      <c r="U86" s="98"/>
      <c r="V86" s="98"/>
      <c r="W86" s="98"/>
      <c r="X86" s="98"/>
      <c r="Y86" s="98"/>
      <c r="AN86" s="300"/>
      <c r="AO86" s="627"/>
      <c r="AP86" s="305">
        <v>0</v>
      </c>
      <c r="AQ86" s="305">
        <v>4.8485576337026902E-2</v>
      </c>
      <c r="AR86" s="306">
        <v>1158257.8245698961</v>
      </c>
      <c r="AS86" s="306">
        <v>71598.976139452687</v>
      </c>
      <c r="AT86" s="306">
        <v>0</v>
      </c>
      <c r="AU86" s="306">
        <v>0</v>
      </c>
      <c r="AV86" s="306">
        <v>1229856.8007093489</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1229856.8007093489</v>
      </c>
      <c r="BS86" s="628"/>
      <c r="BT86" s="351">
        <v>0</v>
      </c>
      <c r="BU86" s="351">
        <v>5.0498628348159651E-2</v>
      </c>
      <c r="BV86" s="352">
        <v>1132104.8167506079</v>
      </c>
      <c r="BW86" s="352">
        <v>70809.241998300568</v>
      </c>
      <c r="BX86" s="352">
        <v>0</v>
      </c>
      <c r="BY86" s="352">
        <v>0</v>
      </c>
      <c r="BZ86" s="352">
        <v>1202914.0587489086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1202914.0587489086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1.053517154695941</v>
      </c>
      <c r="J89" s="102"/>
      <c r="M89" s="166" t="s">
        <v>154</v>
      </c>
      <c r="N89" s="183">
        <v>56</v>
      </c>
      <c r="O89" s="183">
        <v>0</v>
      </c>
      <c r="P89" s="183">
        <v>3</v>
      </c>
      <c r="Q89" s="433">
        <v>0</v>
      </c>
      <c r="R89" s="183">
        <v>59</v>
      </c>
      <c r="S89" s="98"/>
      <c r="T89" s="98"/>
      <c r="U89" s="98"/>
      <c r="V89" s="98"/>
      <c r="W89" s="98"/>
      <c r="X89" s="98"/>
      <c r="Y89" s="98"/>
      <c r="AN89" s="135">
        <v>59</v>
      </c>
      <c r="AO89" s="627"/>
      <c r="AP89" s="132">
        <v>0</v>
      </c>
      <c r="AQ89" s="132">
        <v>0.18978721467965018</v>
      </c>
      <c r="AR89" s="183">
        <v>4647878.9693067186</v>
      </c>
      <c r="AS89" s="183">
        <v>137838.83521512192</v>
      </c>
      <c r="AT89" s="183">
        <v>28313.79611326028</v>
      </c>
      <c r="AU89" s="183">
        <v>0</v>
      </c>
      <c r="AV89" s="183">
        <v>4814031.6006351002</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4814031.6006351002</v>
      </c>
      <c r="BS89" s="628"/>
      <c r="BT89" s="132">
        <v>0</v>
      </c>
      <c r="BU89" s="132">
        <v>0.19266743738835071</v>
      </c>
      <c r="BV89" s="183">
        <v>4359005.0574876387</v>
      </c>
      <c r="BW89" s="183">
        <v>137838.83521512192</v>
      </c>
      <c r="BX89" s="183">
        <v>92634.607578494004</v>
      </c>
      <c r="BY89" s="183">
        <v>0</v>
      </c>
      <c r="BZ89" s="183">
        <v>4589478.5002812538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4589478.5002812538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1.1951426428130354</v>
      </c>
      <c r="J90" s="102"/>
      <c r="M90" s="166" t="s">
        <v>154</v>
      </c>
      <c r="N90" s="183">
        <v>7</v>
      </c>
      <c r="O90" s="183">
        <v>0</v>
      </c>
      <c r="P90" s="183">
        <v>0</v>
      </c>
      <c r="Q90" s="433">
        <v>0</v>
      </c>
      <c r="R90" s="183">
        <v>7</v>
      </c>
      <c r="S90" s="98"/>
      <c r="T90" s="98"/>
      <c r="U90" s="98"/>
      <c r="V90" s="98"/>
      <c r="W90" s="98"/>
      <c r="X90" s="98"/>
      <c r="Y90" s="98"/>
      <c r="AN90" s="135">
        <v>7</v>
      </c>
      <c r="AO90" s="627"/>
      <c r="AP90" s="132">
        <v>0</v>
      </c>
      <c r="AQ90" s="132">
        <v>4.9283021224048298E-4</v>
      </c>
      <c r="AR90" s="183">
        <v>19224.321879917516</v>
      </c>
      <c r="AS90" s="183">
        <v>0</v>
      </c>
      <c r="AT90" s="183">
        <v>-6723.4786620114446</v>
      </c>
      <c r="AU90" s="183">
        <v>0</v>
      </c>
      <c r="AV90" s="183">
        <v>12500.843217906071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12500.843217906071</v>
      </c>
      <c r="BS90" s="628"/>
      <c r="BT90" s="132">
        <v>0</v>
      </c>
      <c r="BU90" s="132">
        <v>5.287968414779097E-4</v>
      </c>
      <c r="BV90" s="183">
        <v>9456.2758664487264</v>
      </c>
      <c r="BW90" s="183">
        <v>0</v>
      </c>
      <c r="BX90" s="183">
        <v>3140.049531743542</v>
      </c>
      <c r="BY90" s="183">
        <v>0</v>
      </c>
      <c r="BZ90" s="183">
        <v>12596.325398192268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12596.325398192268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1.1052589785064366</v>
      </c>
      <c r="J96" s="102"/>
      <c r="M96" s="98"/>
      <c r="N96" s="302"/>
      <c r="O96" s="302"/>
      <c r="P96" s="302"/>
      <c r="Q96" s="302"/>
      <c r="R96" s="302">
        <v>0</v>
      </c>
      <c r="S96" s="98"/>
      <c r="T96" s="98"/>
      <c r="U96" s="98"/>
      <c r="V96" s="98"/>
      <c r="W96" s="98"/>
      <c r="X96" s="98"/>
      <c r="Y96" s="98"/>
      <c r="AN96" s="302"/>
      <c r="AO96" s="627"/>
      <c r="AP96" s="305">
        <v>0</v>
      </c>
      <c r="AQ96" s="305">
        <v>0.19028004489189068</v>
      </c>
      <c r="AR96" s="306">
        <v>4667103.2911866363</v>
      </c>
      <c r="AS96" s="306">
        <v>137838.83521512192</v>
      </c>
      <c r="AT96" s="306">
        <v>21590.317451248833</v>
      </c>
      <c r="AU96" s="306">
        <v>0</v>
      </c>
      <c r="AV96" s="306">
        <v>4826532.4438530067</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4826532.4438530067</v>
      </c>
      <c r="BS96" s="628"/>
      <c r="BT96" s="351">
        <v>0</v>
      </c>
      <c r="BU96" s="351">
        <v>0.19319623422982865</v>
      </c>
      <c r="BV96" s="352">
        <v>4368461.3333540875</v>
      </c>
      <c r="BW96" s="352">
        <v>137838.83521512192</v>
      </c>
      <c r="BX96" s="352">
        <v>95774.657110237546</v>
      </c>
      <c r="BY96" s="352">
        <v>0</v>
      </c>
      <c r="BZ96" s="352">
        <v>4602074.8256794466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4602074.8256794466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7.1328845068691096E-2</v>
      </c>
      <c r="F105" s="120"/>
      <c r="G105" s="298">
        <v>0.17070515434909361</v>
      </c>
      <c r="H105" s="120"/>
      <c r="I105" s="298">
        <v>0.76990070333090921</v>
      </c>
      <c r="J105" s="120"/>
      <c r="K105" s="298">
        <v>0.47202916398729899</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5825361.1157565322</v>
      </c>
      <c r="AS105" s="306">
        <v>213744.74584127369</v>
      </c>
      <c r="AT105" s="306">
        <v>21590.317451248833</v>
      </c>
      <c r="AU105" s="306">
        <v>9109.4005244521304</v>
      </c>
      <c r="AV105" s="306">
        <v>6069805.5795735074</v>
      </c>
      <c r="AW105" s="306">
        <v>4775306.6415187418</v>
      </c>
      <c r="AX105" s="306">
        <v>1485525.940267775</v>
      </c>
      <c r="AY105" s="306">
        <v>62570.389812988964</v>
      </c>
      <c r="AZ105" s="306">
        <v>6323402.9715995062</v>
      </c>
      <c r="BA105" s="306">
        <v>8769799.3339801393</v>
      </c>
      <c r="BB105" s="306">
        <v>619854.24348858104</v>
      </c>
      <c r="BC105" s="306">
        <v>9389653.5774687193</v>
      </c>
      <c r="BD105" s="306">
        <v>3287635.2268238515</v>
      </c>
      <c r="BE105" s="306">
        <v>259037.18082265044</v>
      </c>
      <c r="BF105" s="306">
        <v>24089.223959487841</v>
      </c>
      <c r="BG105" s="306">
        <v>11791.96999999999</v>
      </c>
      <c r="BH105" s="306">
        <v>0</v>
      </c>
      <c r="BI105" s="306">
        <v>0</v>
      </c>
      <c r="BJ105" s="306">
        <v>0</v>
      </c>
      <c r="BK105" s="306">
        <v>0</v>
      </c>
      <c r="BL105" s="306">
        <v>0</v>
      </c>
      <c r="BM105" s="306">
        <v>0</v>
      </c>
      <c r="BN105" s="306">
        <v>0</v>
      </c>
      <c r="BO105" s="306">
        <v>0</v>
      </c>
      <c r="BP105" s="306">
        <v>0</v>
      </c>
      <c r="BQ105" s="306">
        <v>294918.37478213827</v>
      </c>
      <c r="BR105" s="306">
        <v>25365415.730247721</v>
      </c>
      <c r="BS105" s="628"/>
      <c r="BT105" s="351">
        <v>1</v>
      </c>
      <c r="BU105" s="351">
        <v>1</v>
      </c>
      <c r="BV105" s="352">
        <v>5500566.1501046959</v>
      </c>
      <c r="BW105" s="352">
        <v>212955.01170012157</v>
      </c>
      <c r="BX105" s="352">
        <v>95774.657110237546</v>
      </c>
      <c r="BY105" s="352">
        <v>9064.1113784995832</v>
      </c>
      <c r="BZ105" s="352">
        <v>5818359.9302935544</v>
      </c>
      <c r="CA105" s="352">
        <v>4755591.1281853709</v>
      </c>
      <c r="CB105" s="352">
        <v>1505241.4536011463</v>
      </c>
      <c r="CC105" s="352">
        <v>62570.389812988964</v>
      </c>
      <c r="CD105" s="352">
        <v>6323402.9715995062</v>
      </c>
      <c r="CE105" s="352">
        <v>7513017.4646395091</v>
      </c>
      <c r="CF105" s="352">
        <v>617038.57378150336</v>
      </c>
      <c r="CG105" s="352">
        <v>8130056.0384210125</v>
      </c>
      <c r="CH105" s="352">
        <v>3255509.9424040224</v>
      </c>
      <c r="CI105" s="352">
        <v>259037.18082265044</v>
      </c>
      <c r="CJ105" s="352">
        <v>22569.342567219108</v>
      </c>
      <c r="CK105" s="352">
        <v>11791.96999999999</v>
      </c>
      <c r="CL105" s="352">
        <v>0</v>
      </c>
      <c r="CM105" s="352">
        <v>0</v>
      </c>
      <c r="CN105" s="352">
        <v>0</v>
      </c>
      <c r="CO105" s="352">
        <v>0</v>
      </c>
      <c r="CP105" s="352">
        <v>0</v>
      </c>
      <c r="CQ105" s="352">
        <v>0</v>
      </c>
      <c r="CR105" s="352">
        <v>0</v>
      </c>
      <c r="CS105" s="352">
        <v>0</v>
      </c>
      <c r="CT105" s="352">
        <v>0</v>
      </c>
      <c r="CU105" s="352">
        <v>293398.49338986957</v>
      </c>
      <c r="CV105" s="352">
        <v>23820727.376107968</v>
      </c>
      <c r="CW105" s="629"/>
      <c r="CX105" s="310">
        <v>1015025.55</v>
      </c>
      <c r="CY105" s="309">
        <v>76101.429999999993</v>
      </c>
      <c r="CZ105" s="309">
        <v>72940.42</v>
      </c>
      <c r="DA105" s="309">
        <v>10844</v>
      </c>
      <c r="DB105" s="309">
        <v>0</v>
      </c>
      <c r="DC105" s="309">
        <v>0</v>
      </c>
      <c r="DD105" s="309">
        <v>0</v>
      </c>
      <c r="DE105" s="309">
        <v>0</v>
      </c>
      <c r="DF105" s="309">
        <v>0</v>
      </c>
      <c r="DG105" s="309">
        <v>0</v>
      </c>
      <c r="DH105" s="309">
        <v>0</v>
      </c>
      <c r="DI105" s="309">
        <v>0</v>
      </c>
      <c r="DJ105" s="309">
        <v>0</v>
      </c>
      <c r="DK105" s="309">
        <v>159885.84</v>
      </c>
      <c r="DL105" s="119"/>
      <c r="DM105" s="310">
        <v>489804.46</v>
      </c>
      <c r="DN105" s="309">
        <v>11550.39</v>
      </c>
      <c r="DO105" s="309">
        <v>19991.91</v>
      </c>
      <c r="DP105" s="309">
        <v>65454.09</v>
      </c>
      <c r="DQ105" s="309">
        <v>0</v>
      </c>
      <c r="DR105" s="309">
        <v>0</v>
      </c>
      <c r="DS105" s="309">
        <v>0</v>
      </c>
      <c r="DT105" s="309">
        <v>0</v>
      </c>
      <c r="DU105" s="309">
        <v>0</v>
      </c>
      <c r="DV105" s="309">
        <v>0</v>
      </c>
      <c r="DW105" s="309">
        <v>0</v>
      </c>
      <c r="DX105" s="309">
        <v>0</v>
      </c>
      <c r="DY105" s="309">
        <v>0</v>
      </c>
      <c r="DZ105" s="309">
        <v>96996.39</v>
      </c>
      <c r="EA105" s="119"/>
      <c r="EB105" s="310">
        <v>1504830.01</v>
      </c>
      <c r="EC105" s="309">
        <v>256882.24</v>
      </c>
      <c r="ED105" s="630"/>
      <c r="EE105" s="313">
        <v>6178899.79</v>
      </c>
      <c r="EF105" s="313">
        <v>0</v>
      </c>
      <c r="EG105" s="313">
        <v>0</v>
      </c>
      <c r="EH105" s="313">
        <v>0</v>
      </c>
      <c r="EI105" s="313">
        <v>0</v>
      </c>
      <c r="EJ105" s="313">
        <v>0</v>
      </c>
      <c r="EK105" s="313">
        <v>365783.45</v>
      </c>
      <c r="EL105" s="313">
        <v>0</v>
      </c>
      <c r="EM105" s="313">
        <v>0</v>
      </c>
      <c r="EN105" s="313">
        <v>365783.45</v>
      </c>
      <c r="EO105" s="313">
        <v>1568253.35</v>
      </c>
      <c r="EP105" s="313">
        <v>0</v>
      </c>
      <c r="EQ105" s="313">
        <v>1568253.35</v>
      </c>
      <c r="ER105" s="313">
        <v>764913.86</v>
      </c>
      <c r="ES105" s="313">
        <v>159885.84</v>
      </c>
      <c r="ET105" s="312">
        <v>2858836.51</v>
      </c>
      <c r="EU105" s="119"/>
      <c r="EV105" s="313">
        <v>2208597.21</v>
      </c>
      <c r="EW105" s="313">
        <v>0</v>
      </c>
      <c r="EX105" s="313">
        <v>0</v>
      </c>
      <c r="EY105" s="313">
        <v>0</v>
      </c>
      <c r="EZ105" s="313">
        <v>0</v>
      </c>
      <c r="FA105" s="313">
        <v>0</v>
      </c>
      <c r="FB105" s="313">
        <v>238233.2</v>
      </c>
      <c r="FC105" s="314">
        <v>945</v>
      </c>
      <c r="FD105" s="314">
        <v>0</v>
      </c>
      <c r="FE105" s="314">
        <v>239178.2</v>
      </c>
      <c r="FF105" s="314">
        <v>408914.25</v>
      </c>
      <c r="FG105" s="314">
        <v>0</v>
      </c>
      <c r="FH105" s="314">
        <v>408914.25</v>
      </c>
      <c r="FI105" s="314">
        <v>355216.43</v>
      </c>
      <c r="FJ105" s="314">
        <v>96996.39</v>
      </c>
      <c r="FK105" s="312">
        <v>1100305.27</v>
      </c>
      <c r="FL105" s="119"/>
      <c r="FM105" s="313">
        <v>8387494</v>
      </c>
      <c r="FN105" s="314">
        <v>0</v>
      </c>
      <c r="FO105" s="314">
        <v>0</v>
      </c>
      <c r="FP105" s="314">
        <v>0</v>
      </c>
      <c r="FQ105" s="314">
        <v>0</v>
      </c>
      <c r="FR105" s="314">
        <v>0</v>
      </c>
      <c r="FS105" s="314">
        <v>604016.65</v>
      </c>
      <c r="FT105" s="314">
        <v>945</v>
      </c>
      <c r="FU105" s="314">
        <v>0</v>
      </c>
      <c r="FV105" s="314">
        <v>604961.65</v>
      </c>
      <c r="FW105" s="314">
        <v>1977167.61</v>
      </c>
      <c r="FX105" s="314">
        <v>0</v>
      </c>
      <c r="FY105" s="314">
        <v>1977167.61</v>
      </c>
      <c r="FZ105" s="314">
        <v>1120130.29</v>
      </c>
      <c r="GA105" s="314">
        <v>256882.24</v>
      </c>
      <c r="GB105" s="739">
        <v>3959141.78</v>
      </c>
      <c r="GC105" s="631"/>
      <c r="GD105" s="111"/>
      <c r="GE105" s="605">
        <v>3.1532118392845798</v>
      </c>
      <c r="GF105" s="605">
        <v>4.4006366877358101</v>
      </c>
      <c r="GG105" s="605">
        <v>1.6571348591785193E-2</v>
      </c>
      <c r="GH105" s="632"/>
      <c r="GI105" s="111"/>
      <c r="GJ105" s="605">
        <v>2.3859270013313747</v>
      </c>
      <c r="GK105" s="605">
        <v>2.736394380634791</v>
      </c>
      <c r="GL105" s="605">
        <v>2.447089916868218E-2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0.76979675491449795</v>
      </c>
      <c r="J107" s="120"/>
      <c r="K107" s="298">
        <v>0.47202899515415453</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8387497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Tracy Rehberg-Rawlingson</cp:lastModifiedBy>
  <cp:lastPrinted>2016-07-08T12:49:08Z</cp:lastPrinted>
  <dcterms:created xsi:type="dcterms:W3CDTF">2015-03-11T17:37:00Z</dcterms:created>
  <dcterms:modified xsi:type="dcterms:W3CDTF">2020-09-09T19:08:06Z</dcterms:modified>
</cp:coreProperties>
</file>