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-my.sharepoint.com/personal/judy_but_hydroone_com/Documents/Documents/19. Remotes EB-2022-0041/Settlement - Dec 7 to 9/Settlement Proposal Attachments/"/>
    </mc:Choice>
  </mc:AlternateContent>
  <xr:revisionPtr revIDLastSave="0" documentId="8_{5F567501-871B-47B6-94C4-134B45CC4B86}" xr6:coauthVersionLast="47" xr6:coauthVersionMax="47" xr10:uidLastSave="{00000000-0000-0000-0000-000000000000}"/>
  <bookViews>
    <workbookView xWindow="-108" yWindow="-108" windowWidth="30936" windowHeight="16896" xr2:uid="{59D4668C-B31F-4B29-8D7A-BD82436B3333}"/>
  </bookViews>
  <sheets>
    <sheet name="2023 Cost of Pow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p">#REF!</definedName>
    <definedName name="\s">#REF!</definedName>
    <definedName name="_FilA" hidden="1">#REF!</definedName>
    <definedName name="_Fill" hidden="1">#REF!</definedName>
    <definedName name="_Fill2" hidden="1">#REF!</definedName>
    <definedName name="_SCH10">'[1]SCH 10 - LABOUR RATES'!$A$1:$AU$65536</definedName>
    <definedName name="_SCH11">'[2]SCH 11 - LOAD BY RES'!$A$1:$Q$65536</definedName>
    <definedName name="_SCH5">'[2]SCH 5 - PAY RATES'!$A$1:$P$65536</definedName>
    <definedName name="_SCH8">'[2]SCH 8 - DOWN'!$A$1:$AF$65536</definedName>
    <definedName name="_Sort" hidden="1">#REF!</definedName>
    <definedName name="a">'[3]13. Headcount Forecast'!#REF!</definedName>
    <definedName name="aa">'[3]13. Headcount Forecast'!#REF!</definedName>
    <definedName name="aaa">'[3]13. Headcount Forecast'!#REF!</definedName>
    <definedName name="aaaaaa">'[3]13. Headcount Forecast'!#REF!</definedName>
    <definedName name="AB">#REF!</definedName>
    <definedName name="ACBAL">'[4]GL BAL JAN 31, 2007 sum'!#REF!</definedName>
    <definedName name="Acc_Dep_CA">'[5]MAY 2006 FA GRP CONTNUITY SCHED'!$D$24:$K$38</definedName>
    <definedName name="Acc_Dep_MJR_Minor_NORMAL_Special_RET_CA">#REF!</definedName>
    <definedName name="Account">#REF!</definedName>
    <definedName name="Account2">'[6]Query 1'!$A$1:$B$201</definedName>
    <definedName name="AccountCM" localSheetId="0">'[7]Query 8'!$A$2:$B$198</definedName>
    <definedName name="AccountCM">'[7]Query 8'!$A$2:$B$198</definedName>
    <definedName name="AccountCM2">'[6]Query 8'!$A$2:$B$184</definedName>
    <definedName name="AccountD">'[8]Query 1'!$A$1:$B$195</definedName>
    <definedName name="AccountDescription">#REF!</definedName>
    <definedName name="AccountDM">'[9]Query 8'!$A$2:$B$197</definedName>
    <definedName name="accrange">#REF!</definedName>
    <definedName name="acct_name">#REF!</definedName>
    <definedName name="accum_depr">'[10]for vlookup'!$A$23:$D$42</definedName>
    <definedName name="ActCumOU">[11]Actuals!$A$289:$N$301</definedName>
    <definedName name="ActiveGLI_Cumactualtotal">'[12]Active GLI'!#REF!</definedName>
    <definedName name="ActiveGLI_Cumpayment">'[12]Active GLI'!#REF!</definedName>
    <definedName name="AHEMC_03">'[13]5. Escalators'!$I$11</definedName>
    <definedName name="AHEMC_04">'[13]5. Escalators'!$I$12</definedName>
    <definedName name="AHEMC_05">'[13]5. Escalators'!$I$13</definedName>
    <definedName name="AHEMC_06">'[13]5. Escalators'!$I$14</definedName>
    <definedName name="AHEMC_07">'[13]5. Escalators'!$I$15</definedName>
    <definedName name="AHEMC_08">'[13]5. Escalators'!$I$16</definedName>
    <definedName name="AHEMC_09">'[13]5. Escalators'!$I$17</definedName>
    <definedName name="AHEMO_03">'[13]5. Escalators'!$D$11</definedName>
    <definedName name="AHEMO_04">'[13]5. Escalators'!$D$12</definedName>
    <definedName name="AHEMO_05">'[13]5. Escalators'!$D$13</definedName>
    <definedName name="AHEMO_06">'[13]5. Escalators'!$D$14</definedName>
    <definedName name="AHEMO_07">'[13]5. Escalators'!$D$15</definedName>
    <definedName name="AHEMO_08">'[13]5. Escalators'!$D$16</definedName>
    <definedName name="AHEMO_09">'[13]5. Escalators'!$D$17</definedName>
    <definedName name="Alloc0">#REF!</definedName>
    <definedName name="AllocAssets0">#REF!</definedName>
    <definedName name="AllocAssetsNames">#REF!</definedName>
    <definedName name="AllocNames">'[14]CCCM-Drivers'!$A$4:$A$84</definedName>
    <definedName name="AM_ACDEPN_CONT_SCHED">'[15]SUPPORT 1B - PIVOT PSAM CONT  '!$B$71:$O$129</definedName>
    <definedName name="am_cost_cont_sched">'[15]SUPPORT 1B - PIVOT PSAM CONT  '!$B$3:$O$69</definedName>
    <definedName name="am_cost_cont_sched_TXDX">#REF!</definedName>
    <definedName name="Amounts">#REF!</definedName>
    <definedName name="ANALYSIS_TYPES">#REF!</definedName>
    <definedName name="Annual_Budegt2">#REF!</definedName>
    <definedName name="Annual_Budget">#REF!</definedName>
    <definedName name="APN">#REF!</definedName>
    <definedName name="APR">#REF!</definedName>
    <definedName name="ASD">#REF!</definedName>
    <definedName name="ASOFDATE">#REF!</definedName>
    <definedName name="ATS_Table">#REF!</definedName>
    <definedName name="AUG">#REF!</definedName>
    <definedName name="aug05data">#REF!</definedName>
    <definedName name="b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yr">'[13]2. Index'!$M$3</definedName>
    <definedName name="baseyr1">'[16]2. Index'!$M$3</definedName>
    <definedName name="bbbb">'[3]13. Headcount Forecast'!#REF!</definedName>
    <definedName name="bbbbb">'[3]13. Headcount Forecast'!#REF!</definedName>
    <definedName name="BPE_CUM_N">#REF!</definedName>
    <definedName name="BPE_Red_Ratio_Yr1">'[13]18. Compens &amp; EHT- HOI'!$X$200</definedName>
    <definedName name="BPE_Red_Ratio_Yr2">'[13]18. Compens &amp; EHT- HOI'!$X$201</definedName>
    <definedName name="BPE_Red_Ratio_Yr3">'[13]18. Compens &amp; EHT- HOI'!$X$202</definedName>
    <definedName name="BPE_Red_Ratio_Yr4">'[13]18. Compens &amp; EHT- HOI'!$X$203</definedName>
    <definedName name="BPE_Red_Ratio_Yr5">'[13]18. Compens &amp; EHT- HOI'!$X$204</definedName>
    <definedName name="BPE_Red_Ratio_Yr6">'[13]18. Compens &amp; EHT- HOI'!$X$205</definedName>
    <definedName name="BPE_Red_Ratio_Yr7">'[13]18. Compens &amp; EHT- HOI'!$X$206</definedName>
    <definedName name="BRAMPTON_GLBAL_LOOKUP">'[15]SUPPORT 6 - GL ACCOUNT BALANCES'!#REF!</definedName>
    <definedName name="BridgeYear">'[17]LDC Info'!$E$26</definedName>
    <definedName name="BU">#REF!</definedName>
    <definedName name="bu200dept">#REF!</definedName>
    <definedName name="BU300_GL_ACCOUNTS">'[15]TXDX Support 1- Continuity'!#REF!</definedName>
    <definedName name="BU300_GL_CATEGORY">'[15]TXDX Support 1- Continuity'!#REF!</definedName>
    <definedName name="BudCumOU">[11]Budget!$A$289:$N$301</definedName>
    <definedName name="Budget">[18]Budget!$E$1:$R$112</definedName>
    <definedName name="BUSINESS_UNIT" localSheetId="0">'[19]SUPPORT 6 - GL ACCOUNT BALANCES'!#REF!,'[19]SUPPORT 6 - GL ACCOUNT BALANCES'!#REF!</definedName>
    <definedName name="BUSINESS_UNIT">'[19]SUPPORT 6 - GL ACCOUNT BALANCES'!#REF!,'[19]SUPPORT 6 - GL ACCOUNT BALANCES'!#REF!</definedName>
    <definedName name="BUV">#REF!</definedName>
    <definedName name="CAD">#REF!</definedName>
    <definedName name="CapAdv2">'[6]Query 7'!$A$2:$F$200</definedName>
    <definedName name="capex_inserv_print">#REF!</definedName>
    <definedName name="capex_lookup">'[19] SUPPORT 3 - CIP CONT  DETAIL '!$E$18:$O$26</definedName>
    <definedName name="CapitalADVREM" localSheetId="0">'[7]Query 7'!$A$2:$F$200</definedName>
    <definedName name="CapitalADVREM">'[7]Query 7'!$A$2:$F$200</definedName>
    <definedName name="cate">#REF!</definedName>
    <definedName name="Categ">'[20]account names '!$G$1:$I$12</definedName>
    <definedName name="cccc">'[3]13. Headcount Forecast'!#REF!</definedName>
    <definedName name="ccccc">'[3]13. Headcount Forecast'!#REF!</definedName>
    <definedName name="checks_bal_fa_grp">#REF!</definedName>
    <definedName name="CIP">'[10]for vlookup'!$A$43:$D$62</definedName>
    <definedName name="CIP_CA">'[5]MAY 2006 FA GRP CONTNUITY SCHED'!$D$47:$M$60</definedName>
    <definedName name="CIP_CONTROL_CLSFY">'[15]CIP SUPPORT - C1e_FDM FOR CIP  '!$A$54:$I$69</definedName>
    <definedName name="CIP_LTD_GLBAL">'[15]CIP SUPPORT - C1e_FDM FOR CIP  '!#REF!</definedName>
    <definedName name="CIP_OTHER_LOOKUP">#REF!</definedName>
    <definedName name="CIP_SUSP_CLSFY">'[15]CIP SUPPORT - C1e_FDM FOR CIP  '!$A$74:$N$89</definedName>
    <definedName name="CL">[21]PL1!$K$1</definedName>
    <definedName name="CN">[22]Sheet1!$C$1</definedName>
    <definedName name="cntl_mgr">#REF!</definedName>
    <definedName name="code_lookup">#REF!</definedName>
    <definedName name="colActv">'[23]CCCM-Time'!$D$1:$D$65536</definedName>
    <definedName name="colActv0">'[24]General HOI-T&amp;D Study'!#REF!</definedName>
    <definedName name="colActvYr1">'[14]CCCM-Yr1'!$F$1:$F$65536</definedName>
    <definedName name="colD1">'[24]General HOI-T&amp;D Study'!#REF!</definedName>
    <definedName name="colDept">'[23]CCCM-Time'!$A$1:$A$65536</definedName>
    <definedName name="colDriver">'[24]General HOI-T&amp;D Study'!#REF!</definedName>
    <definedName name="colPctSvc">'[24]General HOI-T&amp;D Study'!#REF!</definedName>
    <definedName name="colSvc">'[23]CCCM-Time'!$B$1:$B$65536</definedName>
    <definedName name="colType">'[23]CCCM-Time'!$C$1:$C$65536</definedName>
    <definedName name="Consolidated">'[25]14. CY Actual Summary Results'!#REF!</definedName>
    <definedName name="cont_sched_fa_grp">#REF!</definedName>
    <definedName name="CONTINUITY">#REF!</definedName>
    <definedName name="CPI_02">'[13]5. Escalators'!$C$10</definedName>
    <definedName name="CPI_03">'[13]5. Escalators'!$C$11</definedName>
    <definedName name="CPI_04">'[13]5. Escalators'!$C$12</definedName>
    <definedName name="CPI_05">'[13]5. Escalators'!$C$13</definedName>
    <definedName name="CPI_06">'[13]5. Escalators'!$C$14</definedName>
    <definedName name="CPI_07">'[13]5. Escalators'!$C$15</definedName>
    <definedName name="CPI_08">'[13]5. Escalators'!$C$16</definedName>
    <definedName name="CPI_09">'[13]5. Escalators'!$C$17</definedName>
    <definedName name="cxl_lookup">#REF!</definedName>
    <definedName name="CXL_XCC_LOOKUP">'[19] SUPPORT 3 - CIP CONT  DETAIL '!$B$40:$S$48</definedName>
    <definedName name="d">'[3]13. Headcount Forecast'!#REF!</definedName>
    <definedName name="DATA1">'[26]acct changes Remotes'!#REF!</definedName>
    <definedName name="DATA2">#REF!</definedName>
    <definedName name="data3">[27]data2!$B$1:$C$1420</definedName>
    <definedName name="_xlnm.Database">#REF!</definedName>
    <definedName name="date">'[28]Without Subledger'!#REF!</definedName>
    <definedName name="DATEINC">[22]Sheet1!$C$2</definedName>
    <definedName name="dd">'[29]13. Headcount Forecast'!#REF!</definedName>
    <definedName name="ddd">'[3]13. Headcount Forecast'!#REF!</definedName>
    <definedName name="dddd">'[3]13. Headcount Forecast'!#REF!</definedName>
    <definedName name="DEC">#REF!</definedName>
    <definedName name="Dental_Esc_02">'[13]5. Escalators'!$J$25</definedName>
    <definedName name="Dental_Esc_03">'[13]5. Escalators'!$J$26</definedName>
    <definedName name="Dental_Esc_04">'[13]5. Escalators'!$J$27</definedName>
    <definedName name="Dental_Esc_05">'[13]5. Escalators'!$J$28</definedName>
    <definedName name="Dental_Esc_06">'[13]5. Escalators'!$J$29</definedName>
    <definedName name="Dental_Esc_07">'[13]5. Escalators'!$J$30</definedName>
    <definedName name="Dental_Esc_08">'[13]5. Escalators'!$J$31</definedName>
    <definedName name="Dental_Esc_09">'[13]5. Escalators'!$J$32</definedName>
    <definedName name="Dental_Esc_Rate">'[13]5. Escalators'!$J$23</definedName>
    <definedName name="Desc">#REF!</definedName>
    <definedName name="Descr">#REF!</definedName>
    <definedName name="discount">#REF!</definedName>
    <definedName name="DollarFormat">#REF!</definedName>
    <definedName name="DollarFormat_Area">#REF!</definedName>
    <definedName name="download">'[30]Download by month'!$A$3:$R$141</definedName>
    <definedName name="e">'[3]13. Headcount Forecast'!#REF!</definedName>
    <definedName name="EBNUMBER">'[17]LDC Info'!$E$16</definedName>
    <definedName name="ee">'[29]13. Headcount Forecast'!#REF!</definedName>
    <definedName name="eee">'[3]13. Headcount Forecast'!#REF!</definedName>
    <definedName name="eeeeee">'[3]13. Headcount Forecast'!#REF!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xclude">#REF!</definedName>
    <definedName name="f">'[3]13. Headcount Forecast'!#REF!</definedName>
    <definedName name="FA_AccDep_Reconciliations_CA">#REF!</definedName>
    <definedName name="FA_CA">'[5]MAY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'[19] SUPPORT 2 -FA CONT GROUP SCHD '!$C$42:$K$56</definedName>
    <definedName name="FA2c_lookup">'[19] SUPPORT 2 -FA CONT GROUP SCHD '!$C$23:$J$35</definedName>
    <definedName name="FA2c1_GLBAL_LOOKUP">'[15]SUPPORT 6 - GL ACCOUNT BALANCES'!#REF!</definedName>
    <definedName name="FA2d_accdep_lookup">'[19] SUPPORT 2 -FA CONT GROUP SCHD '!$C$64:$H$75</definedName>
    <definedName name="FA2d_COST_lookup">'[19] SUPPORT 2 -FA CONT GROUP SCHD '!$C$4:$M$15</definedName>
    <definedName name="FA2d_lookup">#REF!</definedName>
    <definedName name="FA2e_lookup">#REF!</definedName>
    <definedName name="FDMbudget">'[30]budget - FDM'!$A$19:$M$34</definedName>
    <definedName name="FEB">#REF!</definedName>
    <definedName name="feb_lookup">#REF!</definedName>
    <definedName name="ff">'[29]13. Headcount Forecast'!#REF!</definedName>
    <definedName name="fff">'[3]13. Headcount Forecast'!#REF!</definedName>
    <definedName name="ffff">'[3]13. Headcount Forecast'!#REF!</definedName>
    <definedName name="first">#REF!</definedName>
    <definedName name="First_Page">#REF!</definedName>
    <definedName name="fixed_assets">'[10]for vlookup'!$A$3:$D$22</definedName>
    <definedName name="Footer">#REF!</definedName>
    <definedName name="ForCumOU">[11]Forecast!$A$289:$N$301</definedName>
    <definedName name="Formulas">'[25]14. CY Actual Summary Results'!#REF!</definedName>
    <definedName name="ForYEOU">'[11]Forecast YE'!$A$274:$N$286</definedName>
    <definedName name="FVRate0">'[31]Input - Proj Info'!$K$113</definedName>
    <definedName name="FVRate1">'[31]Input - Proj Info'!$K$114</definedName>
    <definedName name="FVRate2">'[31]Input - Proj Info'!$K$115</definedName>
    <definedName name="FVRate3">'[31]Input - Proj Info'!$K$116</definedName>
    <definedName name="FVRate4">'[31]Input - Proj Info'!$K$117</definedName>
    <definedName name="FY4nv">#REF!</definedName>
    <definedName name="g">'[3]13. Headcount Forecast'!#REF!</definedName>
    <definedName name="ggg">'[3]13. Headcount Forecast'!#REF!</definedName>
    <definedName name="gggg">'[3]13. Headcount Forecast'!#REF!</definedName>
    <definedName name="GL">'[18]GL Input'!$A$9:$N$91</definedName>
    <definedName name="GL_ACCDEPN_LOOKUP">'[32]SUPPORT 6A - LEDGER BAL CONTROL'!$J$1:$O$55</definedName>
    <definedName name="gl_acdepn_susp">'[15]SUPPORT 6B - LEDGER BAL SUSP'!$S$1:$AF$56</definedName>
    <definedName name="GL_BAL_ALLBU_LOOKUP">'[15]SUPPORT 6 - GL ACCOUNT BALANCES'!$M$8:$Z$500</definedName>
    <definedName name="GL_Bal_summary">#REF!</definedName>
    <definedName name="GL_COLUMN_NBR">'[15]SUPPORT 6 - GL ACCOUNT BALANCES'!#REF!</definedName>
    <definedName name="GL_cost_susp">'[15]SUPPORT 6B - LEDGER BAL SUSP'!$B$1:$P$91</definedName>
    <definedName name="GL_Prior_Year">'[33]2004GL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oup">[34]Accumulator!$B$2:$C$16</definedName>
    <definedName name="h">'[3]13. Headcount Forecast'!#REF!</definedName>
    <definedName name="H1_consol">'[35]6 Other_Continuity'!#REF!</definedName>
    <definedName name="H1_dx">'[35]6 Other_Continuity'!#REF!</definedName>
    <definedName name="H1_networks">'[35]6 Other_Continuity'!#REF!</definedName>
    <definedName name="H1_other">'[35]6 Other_Continuity'!#REF!</definedName>
    <definedName name="H1_tx">'[35]6 Other_Continuity'!#REF!</definedName>
    <definedName name="HEADER1">[22]Sheet1!$A$4</definedName>
    <definedName name="Health_Esc_02">'[13]5. Escalators'!$I$25</definedName>
    <definedName name="Health_Esc_03">'[13]5. Escalators'!$I$26</definedName>
    <definedName name="Health_Esc_04">'[13]5. Escalators'!$I$27</definedName>
    <definedName name="Health_Esc_05">'[13]5. Escalators'!$I$28</definedName>
    <definedName name="Health_Esc_06">'[13]5. Escalators'!$I$29</definedName>
    <definedName name="Health_Esc_07">'[13]5. Escalators'!$I$30</definedName>
    <definedName name="Health_Esc_08">'[13]5. Escalators'!$I$31</definedName>
    <definedName name="Health_esc_09">'[13]5. Escalators'!$I$32</definedName>
    <definedName name="Health_Esc_Rate">'[13]5. Escalators'!$I$23</definedName>
    <definedName name="hhh">'[3]13. Headcount Forecast'!#REF!</definedName>
    <definedName name="hhhh">'[3]13. Headcount Forecast'!#REF!</definedName>
    <definedName name="HTML_CodePage" hidden="1">1252</definedName>
    <definedName name="HTML_Control" localSheetId="0" hidden="1">{"'2003 05 15'!$W$11:$AI$18","'2003 05 15'!$A$1:$V$30"}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localSheetId="0" hidden="1">{"'2003 05 15'!$W$11:$AI$18","'2003 05 15'!$A$1:$V$30"}</definedName>
    <definedName name="Huh?" hidden="1">{"'2003 05 15'!$W$11:$AI$18","'2003 05 15'!$A$1:$V$30"}</definedName>
    <definedName name="Hydro_One_Brampton_Inc.">'[25]14. CY Actual Summary Results'!#REF!</definedName>
    <definedName name="Hydro_One_Remote_Communities_Inc.">'[25]14. CY Actual Summary Results'!#REF!</definedName>
    <definedName name="Hydro_One_Telecom_Inc.">'[25]14. CY Actual Summary Results'!#REF!</definedName>
    <definedName name="i">'[3]13. Headcount Forecast'!#REF!</definedName>
    <definedName name="ii">'[29]13. Headcount Forecast'!#REF!</definedName>
    <definedName name="iii">'[3]13. Headcount Forecast'!#REF!</definedName>
    <definedName name="iiiiii">'[3]13. Headcount Forecast'!#REF!</definedName>
    <definedName name="IN_SERVICE_ADDS">#REF!</definedName>
    <definedName name="InergiTitle">[36]INInrCSO!$B$2</definedName>
    <definedName name="INSERV_LOOKUP">'[19] SUPPORT 3 - CIP CONT  DETAIL '!$B$29:$S$37</definedName>
    <definedName name="inservice_lookup">#REF!</definedName>
    <definedName name="j">'[3]13. Headcount Forecast'!#REF!</definedName>
    <definedName name="JAN">#REF!</definedName>
    <definedName name="jj">'[29]13. Headcount Forecast'!#REF!</definedName>
    <definedName name="jjj">#REF!</definedName>
    <definedName name="jjjj">'[3]13. Headcount Forecast'!#REF!</definedName>
    <definedName name="JUL">#REF!</definedName>
    <definedName name="JUN">#REF!</definedName>
    <definedName name="k">'[3]13. Headcount Forecast'!#REF!</definedName>
    <definedName name="kk">'[29]13. Headcount Forecast'!#REF!</definedName>
    <definedName name="kkk">'[3]13. Headcount Forecast'!#REF!</definedName>
    <definedName name="kkkk">'[3]13. Headcount Forecast'!#REF!</definedName>
    <definedName name="l">'[3]13. Headcount Forecast'!#REF!</definedName>
    <definedName name="Labour_Esc_02">'[13]5. Escalators'!$B$25</definedName>
    <definedName name="Labour_Esc_03">'[13]5. Escalators'!$B$26</definedName>
    <definedName name="Labour_Esc_04">'[13]5. Escalators'!$B$27</definedName>
    <definedName name="Labour_Esc_05">'[13]5. Escalators'!$B$28</definedName>
    <definedName name="Labour_Esc_06">'[13]5. Escalators'!$B$29</definedName>
    <definedName name="Labour_Esc_07">'[13]5. Escalators'!$B$30</definedName>
    <definedName name="Labour_Esc_08">'[13]5. Escalators'!$B$31</definedName>
    <definedName name="Labour_Esc_09">'[13]5. Escalators'!$B$32</definedName>
    <definedName name="LAR">#REF!</definedName>
    <definedName name="LEDGER">#REF!</definedName>
    <definedName name="ll">'[29]13. Headcount Forecast'!#REF!</definedName>
    <definedName name="llll">'[3]13. Headcount Forecast'!#REF!</definedName>
    <definedName name="lookup">#REF!</definedName>
    <definedName name="lookup_1110190">#REF!</definedName>
    <definedName name="lookup_bu">#REF!</definedName>
    <definedName name="lookup_class">#REF!</definedName>
    <definedName name="LYN">#REF!</definedName>
    <definedName name="MACRO">#REF!</definedName>
    <definedName name="MACROS">'[37]01TAXREG'!#REF!</definedName>
    <definedName name="MAJOR_CONT_AM_LOOKUP">#REF!</definedName>
    <definedName name="Manual">'[18]Manual Input'!$A$7:$N$24</definedName>
    <definedName name="Manual_Prior_Year">'[33]2004Manual Input'!$A$8:$N$34</definedName>
    <definedName name="MAR">#REF!</definedName>
    <definedName name="march">#REF!</definedName>
    <definedName name="MARCOS">'[37]01CPPTMP'!#REF!</definedName>
    <definedName name="mast">#REF!</definedName>
    <definedName name="Match">#REF!</definedName>
    <definedName name="Max_Mat">#REF!</definedName>
    <definedName name="MAY">#REF!</definedName>
    <definedName name="MFA_BU_CATG_LOOKUP">#REF!</definedName>
    <definedName name="mgr">#REF!</definedName>
    <definedName name="MINOR_CONT_AM_LOOKUP">#REF!</definedName>
    <definedName name="mmmm">'[3]13. Headcount Forecast'!#REF!</definedName>
    <definedName name="mmmmm">'[3]13. Headcount Forecast'!#REF!</definedName>
    <definedName name="Month">[18]Month!$B$1</definedName>
    <definedName name="Month_Prior">[22]Dx!#REF!</definedName>
    <definedName name="MONTHS">#REF!</definedName>
    <definedName name="mrr">#REF!</definedName>
    <definedName name="N">#REF!</definedName>
    <definedName name="name">#REF!</definedName>
    <definedName name="new">#REF!</definedName>
    <definedName name="NewPensionBPERatio">'[13]30. OPRB, OPRB, LTD, SPP, RPP'!$AC$7</definedName>
    <definedName name="nnnn">'[3]13. Headcount Forecast'!#REF!</definedName>
    <definedName name="nnnnn">'[3]13. Headcount Forecast'!#REF!</definedName>
    <definedName name="NO">#REF!</definedName>
    <definedName name="NonLabourDollars">#REF!</definedName>
    <definedName name="NOV">#REF!</definedName>
    <definedName name="NR_RPY_CI_HOI_02">'[13]10. Headcount Forecast'!$O$7</definedName>
    <definedName name="NR_RPY_CI_HOI_03">'[13]10. Headcount Forecast'!$O$8</definedName>
    <definedName name="NR_RPY_CI_HOI_04">'[13]10. Headcount Forecast'!$O$9</definedName>
    <definedName name="NR_RPY_CI_HOI_05">'[13]10. Headcount Forecast'!$O$10</definedName>
    <definedName name="NR_RPY_CI_HOI_06">'[13]10. Headcount Forecast'!$O$11</definedName>
    <definedName name="NR_RPY_CI_HOI_07">'[13]10. Headcount Forecast'!$O$12</definedName>
    <definedName name="NR_RPY_CI_HOI_08">'[13]10. Headcount Forecast'!$O$13</definedName>
    <definedName name="NR_RPY_CI_HOI_09">'[13]10. Headcount Forecast'!$O$14</definedName>
    <definedName name="NR_RPY_CI_Mkt_02">'[13]10. Headcount Forecast'!#REF!</definedName>
    <definedName name="NR_RPY_CI_Mkt_03">'[13]10. Headcount Forecast'!#REF!</definedName>
    <definedName name="NR_RPY_CI_Ntw_02">'[13]10. Headcount Forecast'!$O$16</definedName>
    <definedName name="NR_RPY_CI_Ntw_03">'[13]10. Headcount Forecast'!$O$17</definedName>
    <definedName name="NR_RPY_CI_Ntw_04">'[13]10. Headcount Forecast'!$O$18</definedName>
    <definedName name="NR_RPY_CI_Ntw_05">'[13]10. Headcount Forecast'!$O$19</definedName>
    <definedName name="NR_RPY_CI_Ntw_06">'[13]10. Headcount Forecast'!$O$20</definedName>
    <definedName name="NR_RPY_CI_Ntw_07">'[13]10. Headcount Forecast'!$O$21</definedName>
    <definedName name="NR_RPY_CI_Ntw_08">'[13]10. Headcount Forecast'!$O$22</definedName>
    <definedName name="NR_RPY_CI_Ntw_09">'[13]10. Headcount Forecast'!$O$23</definedName>
    <definedName name="NR_RPY_CI_OHE_02">'[13]10. Headcount Forecast'!#REF!</definedName>
    <definedName name="NR_RPY_CI_OHE_03">'[13]10. Headcount Forecast'!#REF!</definedName>
    <definedName name="NR_RPY_CI_OHE_04">'[13]10. Headcount Forecast'!#REF!</definedName>
    <definedName name="NR_RPY_CI_OHE_05">'[13]10. Headcount Forecast'!#REF!</definedName>
    <definedName name="NR_RPY_CI_OHE_06">'[13]10. Headcount Forecast'!#REF!</definedName>
    <definedName name="NR_RPY_CI_OHE_07">'[13]10. Headcount Forecast'!#REF!</definedName>
    <definedName name="NR_RPY_CI_OHE_08">'[13]10. Headcount Forecast'!#REF!</definedName>
    <definedName name="NR_RPY_CI_RC_02">'[13]10. Headcount Forecast'!$O$25</definedName>
    <definedName name="NR_RPY_CI_RC_03">'[13]10. Headcount Forecast'!$O$26</definedName>
    <definedName name="NR_RPY_CI_RC_04">'[13]10. Headcount Forecast'!$O$27</definedName>
    <definedName name="NR_RPY_CI_RC_05">'[13]10. Headcount Forecast'!$O$28</definedName>
    <definedName name="NR_RPY_CI_RC_06">'[13]10. Headcount Forecast'!$O$29</definedName>
    <definedName name="NR_RPY_CI_RC_07">'[13]10. Headcount Forecast'!$O$30</definedName>
    <definedName name="NR_RPY_CI_RC_08">'[13]10. Headcount Forecast'!$O$31</definedName>
    <definedName name="NR_RPY_CI_RC_09">'[13]10. Headcount Forecast'!$O$32</definedName>
    <definedName name="NR_RPY_CI_Tel_02">'[13]10. Headcount Forecast'!$O$34</definedName>
    <definedName name="NR_RPY_CI_Tel_03">'[13]10. Headcount Forecast'!$O$35</definedName>
    <definedName name="NR_RPY_CI_Tel_04">'[13]10. Headcount Forecast'!$O$36</definedName>
    <definedName name="NR_RPY_CI_Tel_05">'[13]10. Headcount Forecast'!$O$37</definedName>
    <definedName name="NR_RPY_CI_Tel_06">'[13]10. Headcount Forecast'!$O$38</definedName>
    <definedName name="NR_RPY_CI_Tel_07">'[13]10. Headcount Forecast'!$O$39</definedName>
    <definedName name="NR_RPY_CI_Tel_08">'[13]10. Headcount Forecast'!$O$40</definedName>
    <definedName name="NR_RPY_CI_Tel_09">'[13]10. Headcount Forecast'!$O$41</definedName>
    <definedName name="NvsAnswerCol">"[Drill1]JRNLLAYOUT!$A$4:$A$79"</definedName>
    <definedName name="NvsASD">"V2005-12-30"</definedName>
    <definedName name="NvsAutoDrillOk">"VN"</definedName>
    <definedName name="NvsDateToNumber">"Y"</definedName>
    <definedName name="NvsElapsedTime">0.00070601851621177</definedName>
    <definedName name="NvsEndTime">38735.7282175926</definedName>
    <definedName name="NvsInstLang">"VENG"</definedName>
    <definedName name="NvsInstSpec">"%,FBUSINESS_UNIT,TOHSC_CONSOLIDATED1,NOHSC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"V2005-12-30"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'[3]13. Headcount Forecast'!#REF!</definedName>
    <definedName name="OCT">#REF!</definedName>
    <definedName name="OHSC_GC_S_BOARD_OF_DIRECTORS">#REF!</definedName>
    <definedName name="OK" localSheetId="0" hidden="1">{"'2003 05 15'!$W$11:$AI$18","'2003 05 15'!$A$1:$V$30"}</definedName>
    <definedName name="OK" hidden="1">{"'2003 05 15'!$W$11:$AI$18","'2003 05 15'!$A$1:$V$30"}</definedName>
    <definedName name="oo">'[29]13. Headcount Forecast'!#REF!</definedName>
    <definedName name="ooo">'[3]13. Headcount Forecast'!#REF!</definedName>
    <definedName name="oooooo">'[3]13. Headcount Forecast'!#REF!</definedName>
    <definedName name="OPRB_Cum_Plan">#REF!</definedName>
    <definedName name="OPRB_Plan">#REF!</definedName>
    <definedName name="Others">'[25]14. CY Actual Summary Results'!#REF!</definedName>
    <definedName name="overhead">'[31]Input - Proj Info'!$I$148</definedName>
    <definedName name="p">'[3]13. Headcount Forecast'!#REF!</definedName>
    <definedName name="Page_Count">#REF!</definedName>
    <definedName name="PAGE1">#REF!</definedName>
    <definedName name="PC">'[18]PC Input'!$A$9:$N$38</definedName>
    <definedName name="PC_Prior_Year">'[33]2004PC Input'!$A$8:$N$116</definedName>
    <definedName name="Percent_Area">[38]INCOME!$I$15:$I$50,[38]INCOME!$N$15:$N$50,[38]INCOME!$X$15:$X$50,[38]INCOME!$AC$15:$AC$50</definedName>
    <definedName name="pivot">#REF!</definedName>
    <definedName name="pivot_110190">#REF!</definedName>
    <definedName name="pivot_174090">#REF!</definedName>
    <definedName name="pp">'[29]13. Headcount Forecast'!#REF!</definedName>
    <definedName name="ppp">'[3]13. Headcount Forecast'!#REF!</definedName>
    <definedName name="pppppp">'[3]13. Headcount Forecast'!#REF!</definedName>
    <definedName name="Prescribed_Option">#REF!</definedName>
    <definedName name="Prescribed_Table">#REF!</definedName>
    <definedName name="_xlnm.Print_Area" localSheetId="0">#REF!</definedName>
    <definedName name="_xlnm.Print_Area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ocedure">#REF!</definedName>
    <definedName name="Procedure_ID">#REF!</definedName>
    <definedName name="Procedure_Table">#REF!</definedName>
    <definedName name="Proj">#REF!</definedName>
    <definedName name="PROJECT_ID">#REF!</definedName>
    <definedName name="Project_Subtotals" localSheetId="0">'[39]Query 3'!$A$1:$G$478</definedName>
    <definedName name="Project_Subtotals">'[39]Query 3'!$A$1:$G$478</definedName>
    <definedName name="PrSu2">'[40]Query 3'!$A$1:$G$479</definedName>
    <definedName name="q">'[3]13. Headcount Forecast'!#REF!</definedName>
    <definedName name="q1bpe">'[41]q1 2002'!$A$15:$F$21</definedName>
    <definedName name="qq">'[29]13. Headcount Forecast'!#REF!</definedName>
    <definedName name="qqq">'[3]13. Headcount Forecast'!#REF!</definedName>
    <definedName name="qqqq">'[3]13. Headcount Forecast'!#REF!</definedName>
    <definedName name="qqqqqq">'[3]13. Headcount Forecast'!#REF!</definedName>
    <definedName name="R_GL_AD_N">'[42]SUPPORT 1B - PIVOT PSAM ACDEPN'!$B$199:$H$220</definedName>
    <definedName name="R_GL_AD_R">'[42]SUPPORT 1B - PIVOT PSAM ACDEPN'!$B$228:$I$238</definedName>
    <definedName name="R_GL_AD_S">'[42]SUPPORT 1B - PIVOT PSAM ACDEPN'!$B$246:$H$265</definedName>
    <definedName name="R_GL_COST_ACCT_TYPE">'[42]SUPPORT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ate">'[43]7.71%'!$E$3</definedName>
    <definedName name="RBN">#REF!</definedName>
    <definedName name="RBU">#REF!</definedName>
    <definedName name="Recalculation_Flag">#REF!</definedName>
    <definedName name="RecdTbl">'[44]TS Received Table'!$A$6:$Z$494</definedName>
    <definedName name="Redistribution">#REF!</definedName>
    <definedName name="Redistribution_Table">#REF!</definedName>
    <definedName name="REM_Inventory">#REF!</definedName>
    <definedName name="res">#REF!</definedName>
    <definedName name="RES_CAT">#REF!</definedName>
    <definedName name="RES_SUB_CAT">#REF!</definedName>
    <definedName name="RES_TYPE">#REF!</definedName>
    <definedName name="resource">#REF!</definedName>
    <definedName name="ResultsData">'[44]TS Results Summ 2a'!$A$6:$O$494</definedName>
    <definedName name="REVERSAL_VAL">'[45]valid values'!$AB$2:$AB$3</definedName>
    <definedName name="RID">[38]INCOME!#REF!</definedName>
    <definedName name="rollup_code">#REF!</definedName>
    <definedName name="RPY_CI_Reg_HOI_02">'[13]10. Headcount Forecast'!$I$7</definedName>
    <definedName name="RPY_CI_Reg_HOI_03">'[13]10. Headcount Forecast'!$I$8</definedName>
    <definedName name="RPY_CI_Reg_HOI_04">'[13]10. Headcount Forecast'!$I$9</definedName>
    <definedName name="RPY_CI_Reg_HOI_05">'[13]10. Headcount Forecast'!$I$10</definedName>
    <definedName name="RPY_CI_Reg_HOI_06">'[13]10. Headcount Forecast'!$I$11</definedName>
    <definedName name="RPY_CI_Reg_HOI_07">'[13]10. Headcount Forecast'!$I$12</definedName>
    <definedName name="RPY_CI_Reg_HOI_08">'[13]10. Headcount Forecast'!$I$13</definedName>
    <definedName name="RPY_CI_Reg_HOI_09">'[13]10. Headcount Forecast'!$I$14</definedName>
    <definedName name="RPY_CI_Reg_Mkt_02">'[13]10. Headcount Forecast'!#REF!</definedName>
    <definedName name="RPY_CI_Reg_Mkt_03">'[13]10. Headcount Forecast'!#REF!</definedName>
    <definedName name="RPY_CI_Reg_Ntw_02">'[13]10. Headcount Forecast'!$I$16</definedName>
    <definedName name="RPY_CI_Reg_Ntw_03">'[13]10. Headcount Forecast'!$I$17</definedName>
    <definedName name="RPY_CI_Reg_Ntw_04">'[13]10. Headcount Forecast'!$I$18</definedName>
    <definedName name="RPY_CI_Reg_Ntw_05">'[13]10. Headcount Forecast'!$I$19</definedName>
    <definedName name="RPY_CI_Reg_Ntw_06">'[13]10. Headcount Forecast'!$I$20</definedName>
    <definedName name="RPY_CI_Reg_Ntw_07">'[13]10. Headcount Forecast'!$I$21</definedName>
    <definedName name="RPY_CI_Reg_Ntw_08">'[13]10. Headcount Forecast'!$I$22</definedName>
    <definedName name="RPY_CI_Reg_Ntw_09">'[13]10. Headcount Forecast'!$I$23</definedName>
    <definedName name="RPY_CI_Reg_OHE_02">'[13]10. Headcount Forecast'!#REF!</definedName>
    <definedName name="RPY_CI_Reg_OHE_03">'[13]10. Headcount Forecast'!#REF!</definedName>
    <definedName name="RPY_CI_Reg_OHE_04">'[13]10. Headcount Forecast'!#REF!</definedName>
    <definedName name="RPY_CI_Reg_OHE_05">'[13]10. Headcount Forecast'!#REF!</definedName>
    <definedName name="RPY_CI_Reg_OHE_06">'[13]10. Headcount Forecast'!#REF!</definedName>
    <definedName name="RPY_CI_Reg_OHE_07">'[13]10. Headcount Forecast'!#REF!</definedName>
    <definedName name="RPY_CI_Reg_OHE_08">'[13]10. Headcount Forecast'!#REF!</definedName>
    <definedName name="RPY_CI_Reg_RC_02">'[13]10. Headcount Forecast'!$I$25</definedName>
    <definedName name="RPY_CI_Reg_RC_03">'[13]10. Headcount Forecast'!$I$26</definedName>
    <definedName name="RPY_CI_Reg_RC_04">'[13]10. Headcount Forecast'!$I$27</definedName>
    <definedName name="RPY_CI_Reg_RC_05">'[13]10. Headcount Forecast'!$I$28</definedName>
    <definedName name="RPY_CI_Reg_RC_06">'[13]10. Headcount Forecast'!$I$29</definedName>
    <definedName name="RPY_CI_Reg_RC_07">'[13]10. Headcount Forecast'!$I$30</definedName>
    <definedName name="RPY_CI_Reg_RC_08">'[13]10. Headcount Forecast'!$I$31</definedName>
    <definedName name="RPY_CI_Reg_RC_09">'[13]10. Headcount Forecast'!$I$32</definedName>
    <definedName name="RPY_CI_Reg_Tel_02">'[13]10. Headcount Forecast'!$I$34</definedName>
    <definedName name="RPY_CI_Reg_Tel_03">'[13]10. Headcount Forecast'!$I$35</definedName>
    <definedName name="RPY_CI_Reg_Tel_04">'[13]10. Headcount Forecast'!$I$36</definedName>
    <definedName name="RPY_CI_Reg_Tel_05">'[13]10. Headcount Forecast'!$I$37</definedName>
    <definedName name="RPY_CI_Reg_Tel_06">'[13]10. Headcount Forecast'!$I$38</definedName>
    <definedName name="RPY_CI_Reg_Tel_07">'[13]10. Headcount Forecast'!$I$39</definedName>
    <definedName name="RPY_CI_Reg_Tel_08">'[13]10. Headcount Forecast'!$I$40</definedName>
    <definedName name="RPY_CI_Reg_Tel_09">'[13]10. Headcount Forecast'!$I$41</definedName>
    <definedName name="rr">'[29]13. Headcount Forecast'!#REF!</definedName>
    <definedName name="rrr">'[3]13. Headcount Forecast'!#REF!</definedName>
    <definedName name="rrrrrr">'[3]13. Headcount Forecast'!#REF!</definedName>
    <definedName name="RTT">#REF!</definedName>
    <definedName name="rundate">#REF!</definedName>
    <definedName name="s">'[3]13. Headcount Forecast'!#REF!</definedName>
    <definedName name="Salvage_Option">#REF!</definedName>
    <definedName name="Salvage_Switch">'[46]Net Salvage'!#REF!</definedName>
    <definedName name="Salvage_Table">#REF!</definedName>
    <definedName name="SCH3Construction">'[2]SCH 3 - CONSTR'!$A$1:$AD$65536</definedName>
    <definedName name="SCH3Engineering">'[2]SCH 3 - ENG'!$A$1:$AD$65536</definedName>
    <definedName name="SCH3FLEET">'[47]SCH 3 - FLEET'!$A$1:$I$65536</definedName>
    <definedName name="SCH3Forestry">'[2]SCH 3 - FOR'!$A$1:$AD$65536</definedName>
    <definedName name="SCH3Lines">'[2]SCH 3 - LINES'!$A$1:$AD$65536</definedName>
    <definedName name="SCH3SCS">'[48]SCH 3 - SCS'!$A$1:$AD$65536</definedName>
    <definedName name="SCH3Stations">'[2]SCH 3 - STA'!$A$1:$AD$65536</definedName>
    <definedName name="SCH9FIXED">'[2]SCH 9 - FIXED'!$A$1:$AM$65536</definedName>
    <definedName name="SCH9FLEET">#REF!</definedName>
    <definedName name="SCH9SCS">#REF!</definedName>
    <definedName name="SCN">#REF!</definedName>
    <definedName name="SEP">#REF!</definedName>
    <definedName name="servco_switch">#REF!</definedName>
    <definedName name="set_hdr_dates">'[49]Change Monthly hding labels'!#REF!</definedName>
    <definedName name="SFD">#REF!</definedName>
    <definedName name="SFV">#REF!</definedName>
    <definedName name="source">#REF!</definedName>
    <definedName name="ss">'[29]13. Headcount Forecast'!#REF!</definedName>
    <definedName name="sss">'[3]13. Headcount Forecast'!#REF!</definedName>
    <definedName name="ssss">'[3]13. Headcount Forecast'!#REF!</definedName>
    <definedName name="START_YR">'[31]Input - Proj Info'!$M$27</definedName>
    <definedName name="STAT_CODE">#REF!</definedName>
    <definedName name="Std_Assumptions">'[2]SCH 1 - Assumptions'!$B$5:$L$12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sp_name">'[50]account names '!#REF!</definedName>
    <definedName name="SYSTEM">'[51]Validation Lists'!$B$4:$B$20</definedName>
    <definedName name="t">'[3]13. Headcount Forecast'!#REF!</definedName>
    <definedName name="Tax">#REF!</definedName>
    <definedName name="Tax_Provision">#REF!</definedName>
    <definedName name="TB">[52]Trial_Balance!$A$7:$CZ$530</definedName>
    <definedName name="tb_data">'[53]Trial_Balance-Dec 05'!$B$420:$AE$941</definedName>
    <definedName name="tb_data_dec_04">'[54]Trial_Balance-Dec 04'!$B$410:$CI$914</definedName>
    <definedName name="tb_data_dec_05">'[54]Trial_Balance-Dec 05'!$B$420:$AE$941</definedName>
    <definedName name="tb_data_mar_06">'[54]Trial_Balance_Mar 06'!$B$383:$CI$899</definedName>
    <definedName name="tb_data_sep_05">'[53]Trial_Balance-Sep 05'!$B$13:$CI$918</definedName>
    <definedName name="TEST0">#REF!</definedName>
    <definedName name="TESTHKEY">#REF!</definedName>
    <definedName name="TESTKEYS">#REF!</definedName>
    <definedName name="TESTVKEY">#REF!</definedName>
    <definedName name="TestYear">'[17]LDC Info'!$E$24</definedName>
    <definedName name="Tier2_Lookup">#REF!</definedName>
    <definedName name="Tier2_reference">#REF!</definedName>
    <definedName name="Title">[55]Index!$B$4</definedName>
    <definedName name="Title1">#REF!</definedName>
    <definedName name="Title2">#REF!</definedName>
    <definedName name="Title3">#REF!</definedName>
    <definedName name="TOTAL">'[19]SUPPORT 6 - GL ACCOUNT BALANCES'!#REF!</definedName>
    <definedName name="trans_clsfy_110190">#REF!</definedName>
    <definedName name="TREND">#REF!</definedName>
    <definedName name="Trend_Factors">'[56]Trend Factors'!$B$2:$O$200</definedName>
    <definedName name="Trend2">'[40]Trend Factors'!$B$2:$O$200</definedName>
    <definedName name="Trends">'[57]Trend Data'!$P$1:$AA$84</definedName>
    <definedName name="Trial">#REF!</definedName>
    <definedName name="Trial1">#REF!</definedName>
    <definedName name="Trial3">#REF!</definedName>
    <definedName name="Trial4">#REF!</definedName>
    <definedName name="tt">'[29]13. Headcount Forecast'!#REF!</definedName>
    <definedName name="ttt">'[3]13. Headcount Forecast'!#REF!</definedName>
    <definedName name="tttttt">'[3]13. Headcount Forecast'!#REF!</definedName>
    <definedName name="TWE_adds__fr_MFA_worksheet">#REF!</definedName>
    <definedName name="txdx_acdepn_cont_sched">'[15]TXDX Support 1- Continuity'!$A$213+'[15]TXDX Support 1- Continuity'!$A$213:$Q$239:'[15]TXDX Support 1- Continuity'!$P$121</definedName>
    <definedName name="txdx_cip_cont_sched_LTD2006">'[15]CIP SUPPORT - C1e_FDM FOR CIP  '!#REF!</definedName>
    <definedName name="TXDX_CIP_CONT_SCHED_YTD">'[15]CIP SUPPORT - C1e_FDM FOR CIP  '!#REF!</definedName>
    <definedName name="TXDX_CONT_LOOKUP">#REF!</definedName>
    <definedName name="txdx_cost_cont">#REF!</definedName>
    <definedName name="txdx_cost_cont300">#REF!</definedName>
    <definedName name="u">'[3]13. Headcount Forecast'!#REF!</definedName>
    <definedName name="unassigned">[52]Unassigned!$D$3:$P$213</definedName>
    <definedName name="Update_Date">'[13]2. Index'!$M$2</definedName>
    <definedName name="uu">'[29]13. Headcount Forecast'!#REF!</definedName>
    <definedName name="uuu">'[3]13. Headcount Forecast'!#REF!</definedName>
    <definedName name="uuuuuu">'[3]13. Headcount Forecast'!#REF!</definedName>
    <definedName name="vvvv">'[3]13. Headcount Forecast'!#REF!</definedName>
    <definedName name="vvvvv">'[3]13. Headcount Forecast'!#REF!</definedName>
    <definedName name="w">'[3]13. Headcount Forecast'!#REF!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>'[29]13. Headcount Forecast'!#REF!</definedName>
    <definedName name="www">'[3]13. Headcount Forecast'!#REF!</definedName>
    <definedName name="wwww">'[3]13. Headcount Forecast'!#REF!</definedName>
    <definedName name="wwwwww">'[3]13. Headcount Forecast'!#REF!</definedName>
    <definedName name="x">0.000416666662204079</definedName>
    <definedName name="xx">'[29]13. Headcount Forecast'!#REF!</definedName>
    <definedName name="xxxx">'[3]13. Headcount Forecast'!#REF!</definedName>
    <definedName name="xxxxx">'[3]13. Headcount Forecast'!#REF!</definedName>
    <definedName name="y">'[3]13. Headcount Forecast'!#REF!</definedName>
    <definedName name="Year">'[1]SCH 1 - Assumptions'!$N$1</definedName>
    <definedName name="yy">'[29]13. Headcount Forecast'!#REF!</definedName>
    <definedName name="yyy">'[3]13. Headcount Forecast'!#REF!</definedName>
    <definedName name="yyyyyy">'[3]13. Headcount Forecast'!#REF!</definedName>
    <definedName name="zz">'[29]13. Headcount Forecast'!#REF!</definedName>
    <definedName name="zzzz">'[3]13. Headcount Forecast'!#REF!</definedName>
    <definedName name="zzzzz">'[3]13. Headcount Forecast'!#REF!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18" i="1" l="1"/>
  <c r="B5" i="1"/>
  <c r="B7" i="1" s="1"/>
  <c r="B10" i="1" s="1"/>
  <c r="B12" i="1" s="1"/>
  <c r="B21" i="1" l="1"/>
</calcChain>
</file>

<file path=xl/sharedStrings.xml><?xml version="1.0" encoding="utf-8"?>
<sst xmlns="http://schemas.openxmlformats.org/spreadsheetml/2006/main" count="20" uniqueCount="19">
  <si>
    <t>2023 Cost of Power</t>
  </si>
  <si>
    <t xml:space="preserve">kWh Billed </t>
  </si>
  <si>
    <t>Loss Factor - Distribution</t>
  </si>
  <si>
    <t>Purchased kWhs</t>
  </si>
  <si>
    <t>Less: Backup Power kWH</t>
  </si>
  <si>
    <t xml:space="preserve"> </t>
  </si>
  <si>
    <t xml:space="preserve">Purchased kWhs </t>
  </si>
  <si>
    <t>Loss Factor - Transmission</t>
  </si>
  <si>
    <t>Uplifted kWhs</t>
  </si>
  <si>
    <t>Cost of Power (per kWh)</t>
  </si>
  <si>
    <t>Cost of Power $</t>
  </si>
  <si>
    <t xml:space="preserve">Unbilled kWH </t>
  </si>
  <si>
    <t xml:space="preserve">Unbilled $ </t>
  </si>
  <si>
    <t>kWh - RETs</t>
  </si>
  <si>
    <t>Average Cost of Power - RETs</t>
  </si>
  <si>
    <t xml:space="preserve">** different rates for each community </t>
  </si>
  <si>
    <t>Cost of Power (RETs) $</t>
  </si>
  <si>
    <t xml:space="preserve">Total Cost of Power </t>
  </si>
  <si>
    <t>Settlement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</si>
</sst>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164" fontId="0" fillId="0" borderId="1" xfId="1" applyNumberFormat="1" applyFont="1" applyBorder="1"/>
    <xf numFmtId="0" fontId="2" fillId="0" borderId="0" xfId="0" applyFont="1"/>
    <xf numFmtId="164" fontId="2" fillId="0" borderId="2" xfId="0" applyNumberFormat="1" applyFont="1" applyBorder="1"/>
    <xf numFmtId="43" fontId="0" fillId="0" borderId="0" xfId="1" applyFont="1"/>
    <xf numFmtId="164" fontId="0" fillId="0" borderId="1" xfId="0" applyNumberFormat="1" applyBorder="1"/>
    <xf numFmtId="165" fontId="2" fillId="0" borderId="3" xfId="2" applyNumberFormat="1" applyFont="1" applyBorder="1"/>
    <xf numFmtId="165" fontId="0" fillId="0" borderId="0" xfId="0" applyNumberFormat="1"/>
    <xf numFmtId="44" fontId="0" fillId="0" borderId="0" xfId="0" applyNumberFormat="1"/>
    <xf numFmtId="166" fontId="0" fillId="0" borderId="0" xfId="1" applyNumberFormat="1" applyFont="1"/>
    <xf numFmtId="165" fontId="2" fillId="0" borderId="2" xfId="2" applyNumberFormat="1" applyFont="1" applyBorder="1"/>
    <xf numFmtId="165" fontId="0" fillId="0" borderId="0" xfId="2" applyNumberFormat="1" applyFont="1"/>
    <xf numFmtId="165" fontId="2" fillId="0" borderId="2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064\Local%20Settings\Temporary%20Internet%20Files\OLK4D\2012%20SP%20Labour%20Mode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4\NOVEMBER%202004%20CAPITAL%20CONTINUITY\Dec2003_CapExp_Support%20Docs_Re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3914\AppData\Local\Microsoft\Windows\Temporary%20Internet%20Files\Content.Outlook\RBDHLG3M\2017%20HydroOne%20Benefits%20Forecast-%20May%20Tower%20valuation%20Dec%2031%20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CCAM%202007-11%20060512%202007-2011%20(Printing%20-%20Rudden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AN2007_CONTINUITY%20SCHEDU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Business%20Plan_COS\2017%20COS\References\Filing%20Requirements\2017_Filing_Requirements_Chapter2_Appendice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Input%20-%20CFS_r1_Dec2004%20Final%20-%20Revised@Jan%201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6\MAY%202006%20CAPITAL%20CONTINUITY\MAY2006_CONTINUITY%20SCHEDULES_rev%20not%20pu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7865\Desktop\IFRS\L%20IFRS%202010%20SP%20Labour%20Model%20FINAL%20rel%20Feb%2013%20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pr2003_CapExp_V1_Revis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CCCM%202007-11%200605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Lei%20-%20CCAM%20Study%20Documents%202007-01-3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900-MSCA2005-2007-06-29%20after%20tax%20revised%20Jun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7114\Local%20Settings\Temporary%20Internet%20Files\OLK26\SEPTEMBER2009_Capex%20Report%20-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ccount%20Analysis%20Owners-with%20aug%2005%20b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384055\Local%20Settings\Temporary%20Internet%20Files\OLK26\Account%20Analysis%20Template%20Q1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BSS\LBSS\Facilities\October\2003%20Facility%20Cost%20Statement%20Octob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UN2007_CONTINUITY%20SCHEDU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-%20Dec%202005%20FINAL%20@%20Jan%2011-06%20v2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9829\Local%20Settings\Temporary%20Internet%20Files\OLK187\2006%2003%20Time%20Survey%20Asset%20Mgt%20&amp;%20Etc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9\08%20-%20AUGUST%202009%20CAPITAL%20CONTINUITY\FA-022_Capex%20Report%20-%20Aug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174\Local%20Settings\Temporary%20Internet%20Files\OLK6\3%20-%2006%20CCCM%20Input%20Inergi%202007-02-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700\user\nVision\iscextss.xn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ydroone.sharepoint.com/FINANCIAL%20SERVICES/Actuals/2016%20Actuals/02%20February/Remotes%20PDR%20Actuals%20-%20February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\700%20Finance%20&amp;%20Accounting\Actuals\2010%20Actuals\March\Remotes%20PDR%20Actuals%20-%20March%20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LY%202007%20CAPITAL%20CONTINUITY\JULY2007_CONTINUITY%20SCHEDULES_b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nth%20End\2017\7%20Jul%202017\Journal%20Entries\JE%20Cat%20Lake%20Int%20Impr%20Feb%20201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ILES\Journals\GL%20JOURNAL%20-%20TEMPLATE-Simplified-Rev'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5055\Local%20Settings\Temporary%20Internet%20Files\OLKF3\2010%20New%20Rate%20Structu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o\Rates\2010%20Rates\L%202010%20SP%20Labour%20Model%20FINAL%20rel%20Jan%2023%200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DEC%202007%20CAPITAL%20CONTINUITY\CIP_In%20Serv_Cap%20Exp%20vs%20Budget_Jun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orpprojects/cis/Shared%20Documents/30_Transformation/Realization/Change%20Network/Role%20Mapping/Role%20Profile%20Grouping/Roles-Process-Group%20Mapping%20v3.xl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%20Analysis\2005\Q4%202005\Account%20Analysis%20Owners-Q4%20200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609434\Local%20Settings\Temporary%20Internet%20Files\OLKF2\Account%20Analysis%20Owners-Q1%202006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10364\Local%20Settings\Temporary%20Internet%20Files\OLK9\CCCM%202006%20Final%20(3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Actuals\2010%20Actuals\April\Remotes%20PDR%20Actuals%20-%20April%2020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\700%20Finance%20&amp;%20Accounting\Actuals\2012%20Actuals\07%20July\z%20FUEL%20KWH%20AND%20REVENUE%20INFO%20-%20July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9832\AppData\Local\Microsoft\Windows\Temporary%20Internet%20Files\Content.Outlook\K0ZOBHIP\Remotes%20PDR%20Actuals%20-%20April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ydroone.sharepoint.com/FINANCIAL%20SERVICES/Actuals/2017%20Actuals/08%20August/Remotes%20PDR%20Actuals%20-%20August%202017%20REV%20for%20Var%20Formul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Actuals\2016%20Actuals\04%20April\ECM%20PROJECT%20-%202014\FINANCIAL%20SERVICES\Actuals\2015%20Actuals\06%20June\Remotes%20PDR%20Actuals%20-%20Jun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2003-08 NS"/>
      <sheetName val="34. Burden Rates Summary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  <sheetName val="DC BP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Summary"/>
      <sheetName val="LOAD CALC"/>
      <sheetName val="SCH 2 - Loaders"/>
      <sheetName val="SCH 3 - LINES"/>
      <sheetName val="SCH 3 - FOR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CH 4 - Admin"/>
      <sheetName val="SCH 5 - PAY RATES"/>
      <sheetName val="SCH 6 - RATES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  <sheetName val="Sheet1"/>
      <sheetName val="Sheet1 (2)"/>
      <sheetName val="BASC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thout Subledger"/>
      <sheetName val="With Subledger"/>
      <sheetName val="Sheet3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Pres Report"/>
      <sheetName val="ME Report - Key Results"/>
      <sheetName val="ME Report - Overview"/>
      <sheetName val="Prior Year CM Schedule"/>
      <sheetName val="Bad Debt Schedule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Nov-10 Extract"/>
      <sheetName val="TB Mar-11 Extract"/>
      <sheetName val="June Correction"/>
      <sheetName val="SAP JE"/>
      <sheetName val="TB Nov-13 Extract"/>
      <sheetName val="TB Oct-13 Extract"/>
      <sheetName val="TB Sept-13 Extract"/>
      <sheetName val="TB Aug-13 Extract"/>
      <sheetName val="TB Jul-13 Extract"/>
      <sheetName val="TB Jun-13 Extract"/>
      <sheetName val="TB Jan-12 Extract"/>
      <sheetName val="TB Nov-11 Extract"/>
      <sheetName val="TB Oct-11 Extract"/>
      <sheetName val="TB Sept-11 Extract"/>
      <sheetName val="TB Aug-11 Extract"/>
      <sheetName val="TB July-11 Extract"/>
      <sheetName val="TB June-11 Extract"/>
      <sheetName val="TB May-11 Extract"/>
      <sheetName val="TB Apr-11 Extract"/>
      <sheetName val="TB Dec-10 Extract"/>
      <sheetName val="TB Jan-11 Extract"/>
      <sheetName val="TB May-13 Extract"/>
      <sheetName val="TB Apr-13 Extract"/>
      <sheetName val="TB Mar-13 Extract"/>
      <sheetName val="TB Feb-13 Extract"/>
      <sheetName val="TB Jan-13 Extract"/>
      <sheetName val="TB Dec-12 Extract"/>
      <sheetName val="TB Nov-12 Extract"/>
      <sheetName val="TB Oct-12 Extract"/>
      <sheetName val="TB Sept-12 Extract"/>
      <sheetName val="TB Aug-12 Extract"/>
      <sheetName val="TB July-12 Extract"/>
      <sheetName val="TB Jun-12 Extract"/>
      <sheetName val="TB May-12 Extract"/>
      <sheetName val="TB Apr-12 Extract"/>
      <sheetName val="TB Mar-12 Extract"/>
      <sheetName val="TB Feb-12 Extract"/>
      <sheetName val="TB Dec-11 Extract"/>
      <sheetName val="TB Jan-14 Extract"/>
      <sheetName val="TB Dec-13 Extract"/>
      <sheetName val="Cat Lake Int Imp Calc"/>
      <sheetName val="Download from Cognos"/>
      <sheetName val="PT"/>
      <sheetName val="Account Query "/>
      <sheetName val="Pre Aug 09Cat Lake Int Imp Calc"/>
      <sheetName val="TB Aug-10 Extract"/>
      <sheetName val="TB Jul-10 Extract"/>
      <sheetName val="TB Jun-10 Extract"/>
      <sheetName val="TB May-10 Extract"/>
      <sheetName val="TB Apr10 Extract"/>
      <sheetName val="TB Mar10 Extract "/>
      <sheetName val="Extract from TB Feb10"/>
      <sheetName val="Extract from TB Jan10"/>
      <sheetName val="Extract from TB Dec09"/>
      <sheetName val="TB Oct-10 Extract"/>
      <sheetName val="TB Sep-10 Extract"/>
      <sheetName val="TB Feb-11 Extract"/>
      <sheetName val="Instructions"/>
      <sheetName val="7.71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3 - FOR"/>
      <sheetName val="SCH 3 - STA"/>
      <sheetName val="SCH 3 - ENG"/>
      <sheetName val="SCH 3 - CONSTR"/>
      <sheetName val="SCH 3 - SCS"/>
      <sheetName val="SCH 5 - PAY RATES"/>
      <sheetName val="SCH 3 - CTS"/>
      <sheetName val="SCH 3 - FLEET"/>
      <sheetName val="SCH 3 - HSE"/>
      <sheetName val="Sheet1"/>
      <sheetName val="SCH 4 - Admin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ummary"/>
      <sheetName val="SCH 11 - LOAD BY RES"/>
      <sheetName val="SCH 12 - LABOUR SUM"/>
      <sheetName val="SCH 13 - RATIOS"/>
      <sheetName val="SCH 14 - OT MULT"/>
      <sheetName val="SCH 6 - RATES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Sheet1 (2)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Role Catalogue"/>
      <sheetName val="Role-Process-Tcode Mapping"/>
      <sheetName val="Role Profile (comp)"/>
      <sheetName val="IEE Roles - updated"/>
      <sheetName val="Single Role Technical Mapping"/>
      <sheetName val="Org Structure-Composite mapping"/>
      <sheetName val="Exception Mapping"/>
      <sheetName val="BI Roles"/>
      <sheetName val="Stream Serve Roles"/>
      <sheetName val="Role Category Definition"/>
      <sheetName val="BI Reports"/>
      <sheetName val="SOD rules"/>
      <sheetName val="Rough Notes"/>
      <sheetName val="Existing TX Security Groups"/>
      <sheetName val="Role Descriptions"/>
      <sheetName val="Matrix"/>
      <sheetName val="Table"/>
      <sheetName val="Stephen's Roles"/>
      <sheetName val="Validatio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Audit Adjustment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Project Spending Summary "/>
      <sheetName val="Project Spending Summary IM Pos"/>
      <sheetName val="Net Income Summary Acct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    "/>
      <sheetName val="Key Measure Trends - 2012"/>
      <sheetName val="Trend Data"/>
      <sheetName val="Revenue and Fuel vs. Trend"/>
      <sheetName val="Fuel  Monthly - Litres by Type"/>
      <sheetName val="Fuel  Monthly - litres"/>
      <sheetName val="Kwh Generated - 2012"/>
      <sheetName val="Fuel  Monthly - dollars"/>
      <sheetName val="KWH LOAD LOSS"/>
      <sheetName val="Sheet3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Query 9 (new)"/>
      <sheetName val="ME Report - Key Results"/>
      <sheetName val="DASHBOARD"/>
      <sheetName val="ANALYSIS"/>
      <sheetName val="Net Income CM &amp; YTD"/>
      <sheetName val="Depreciation Analysis 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-2017 Distribution Stats"/>
      <sheetName val="Distribution Hour Trending"/>
      <sheetName val="2014-2017 Energy-Fuel Stats"/>
      <sheetName val="DSP Targets"/>
      <sheetName val="2014-2017 OMA &amp; MF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BE61-DF90-46D7-ABAA-35C28F768AF9}">
  <sheetPr>
    <tabColor rgb="FFFFCCFF"/>
  </sheetPr>
  <dimension ref="A1:E26"/>
  <sheetViews>
    <sheetView tabSelected="1" zoomScale="145" zoomScaleNormal="145" workbookViewId="0">
      <selection activeCell="C28" sqref="C28"/>
    </sheetView>
  </sheetViews>
  <sheetFormatPr defaultRowHeight="14.45"/>
  <cols>
    <col min="1" max="1" width="42.140625" bestFit="1" customWidth="1"/>
    <col min="2" max="2" width="20.7109375" customWidth="1"/>
    <col min="3" max="3" width="12.28515625" bestFit="1" customWidth="1"/>
    <col min="4" max="4" width="13.28515625" bestFit="1" customWidth="1"/>
    <col min="5" max="5" width="11.5703125" bestFit="1" customWidth="1"/>
  </cols>
  <sheetData>
    <row r="1" spans="1:5">
      <c r="B1" s="1" t="s">
        <v>0</v>
      </c>
    </row>
    <row r="3" spans="1:5">
      <c r="A3" t="s">
        <v>1</v>
      </c>
      <c r="B3" s="2">
        <v>29175685.933333334</v>
      </c>
    </row>
    <row r="4" spans="1:5">
      <c r="A4" t="s">
        <v>2</v>
      </c>
      <c r="B4" s="3">
        <v>1.04</v>
      </c>
    </row>
    <row r="5" spans="1:5">
      <c r="A5" t="s">
        <v>3</v>
      </c>
      <c r="B5" s="4">
        <f>B3*B4-1</f>
        <v>30342712.370666668</v>
      </c>
    </row>
    <row r="6" spans="1:5">
      <c r="A6" t="s">
        <v>4</v>
      </c>
      <c r="B6" s="2">
        <v>233083</v>
      </c>
      <c r="C6" s="3" t="s">
        <v>5</v>
      </c>
    </row>
    <row r="7" spans="1:5" ht="15" thickBot="1">
      <c r="A7" s="5" t="s">
        <v>6</v>
      </c>
      <c r="B7" s="6">
        <f>B5-B6</f>
        <v>30109629.370666668</v>
      </c>
    </row>
    <row r="8" spans="1:5" ht="15" thickTop="1"/>
    <row r="9" spans="1:5">
      <c r="A9" t="s">
        <v>7</v>
      </c>
      <c r="B9" s="7">
        <v>1.0328999999999999</v>
      </c>
    </row>
    <row r="10" spans="1:5">
      <c r="A10" t="s">
        <v>8</v>
      </c>
      <c r="B10" s="8">
        <f>B7*B9</f>
        <v>31100236.176961601</v>
      </c>
    </row>
    <row r="11" spans="1:5">
      <c r="A11" t="s">
        <v>9</v>
      </c>
      <c r="B11" s="7">
        <v>0.13059999999999999</v>
      </c>
    </row>
    <row r="12" spans="1:5">
      <c r="A12" s="5" t="s">
        <v>10</v>
      </c>
      <c r="B12" s="9">
        <f>B10*B11</f>
        <v>4061690.844711185</v>
      </c>
      <c r="C12" s="10"/>
      <c r="D12" s="3"/>
      <c r="E12" s="11"/>
    </row>
    <row r="13" spans="1:5">
      <c r="B13" s="2"/>
    </row>
    <row r="14" spans="1:5">
      <c r="A14" t="s">
        <v>11</v>
      </c>
      <c r="B14" s="2">
        <v>1948358</v>
      </c>
    </row>
    <row r="15" spans="1:5">
      <c r="A15" s="5" t="s">
        <v>12</v>
      </c>
      <c r="B15" s="9">
        <v>243666</v>
      </c>
    </row>
    <row r="16" spans="1:5">
      <c r="B16" s="2"/>
    </row>
    <row r="17" spans="1:3">
      <c r="A17" t="s">
        <v>13</v>
      </c>
      <c r="B17" s="2">
        <v>366000</v>
      </c>
    </row>
    <row r="18" spans="1:3">
      <c r="A18" t="s">
        <v>14</v>
      </c>
      <c r="B18" s="12">
        <f>B19/B17</f>
        <v>0.41187978142076503</v>
      </c>
      <c r="C18" t="s">
        <v>15</v>
      </c>
    </row>
    <row r="19" spans="1:3">
      <c r="A19" s="5" t="s">
        <v>16</v>
      </c>
      <c r="B19" s="9">
        <v>150748</v>
      </c>
    </row>
    <row r="21" spans="1:3" ht="15" thickBot="1">
      <c r="A21" t="s">
        <v>17</v>
      </c>
      <c r="B21" s="13">
        <f>B19+B15+B12</f>
        <v>4456104.8447111845</v>
      </c>
    </row>
    <row r="22" spans="1:3" ht="15" thickTop="1"/>
    <row r="23" spans="1:3">
      <c r="A23" t="s">
        <v>18</v>
      </c>
      <c r="B23" s="14">
        <v>5400000</v>
      </c>
    </row>
    <row r="24" spans="1:3">
      <c r="B24" s="2"/>
    </row>
    <row r="25" spans="1:3" ht="15" thickBot="1">
      <c r="A25" s="5" t="s">
        <v>17</v>
      </c>
      <c r="B25" s="15">
        <f>SUM(B21:B24)</f>
        <v>9856104.8447111845</v>
      </c>
    </row>
    <row r="26" spans="1:3" ht="15" thickTop="1">
      <c r="B26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900077d55a8fdbaf2ed49e6ec75444d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6617e47b93143180b504e06ead4af1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  <xsd:enumeration value="Notice of Amendments"/>
          <xsd:enumeration value="Amended Licence"/>
          <xsd:enumeration value="Final Rate Order"/>
          <xsd:enumeration value="Conditions of Service - CoS"/>
          <xsd:enumeration value="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Uri.Akselrud@HydroOne.com</DisplayName>
        <AccountId>70</AccountId>
        <AccountType/>
      </UserInfo>
      <UserInfo>
        <DisplayName>Judy.BUT@HydroOne.com</DisplayName>
        <AccountId>23</AccountId>
        <AccountType/>
      </UserInfo>
      <UserInfo>
        <DisplayName>Murxmur.Ola@HydroOne.com</DisplayName>
        <AccountId>51</AccountId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true</RAApproved>
    <Author0 xmlns="7e651a3a-8d05-4ee0-9344-b668032e30e0">
      <UserInfo>
        <DisplayName>Christine.Napierala@HydroOne.com</DisplayName>
        <AccountId>24</AccountId>
        <AccountType/>
      </UserInfo>
    </Author0>
    <RADirectorApproved xmlns="7e651a3a-8d05-4ee0-9344-b668032e30e0">false</RADirectorApproved>
    <CaseNumber_x002f_DocketNumber xmlns="7e651a3a-8d05-4ee0-9344-b668032e30e0">EB-2022-0041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2022-11-29T05:00:00+00:00</IssueDate>
    <Applicant xmlns="7e651a3a-8d05-4ee0-9344-b668032e30e0">Hydro One Remote Communities Inc. - HORC</Applicant>
    <WitnessApproved xmlns="7e651a3a-8d05-4ee0-9344-b668032e30e0">true</WitnessApproved>
    <Strategic xmlns="7e651a3a-8d05-4ee0-9344-b668032e30e0">false</Strategic>
    <Witness xmlns="7e651a3a-8d05-4ee0-9344-b668032e30e0">
      <UserInfo>
        <DisplayName>NAPIERALA Christine</DisplayName>
        <AccountId>24</AccountId>
        <AccountType/>
      </UserInfo>
    </Witness>
    <Docket xmlns="7e651a3a-8d05-4ee0-9344-b668032e30e0" xsi:nil="true"/>
    <Applicant0 xmlns="7e651a3a-8d05-4ee0-9344-b668032e30e0">Hydro One Remote Communities - HORCI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Cost of Power Calculation</TitleofExhibit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C6968DE4-7021-4236-9469-B0026786AFE2}"/>
</file>

<file path=customXml/itemProps2.xml><?xml version="1.0" encoding="utf-8"?>
<ds:datastoreItem xmlns:ds="http://schemas.openxmlformats.org/officeDocument/2006/customXml" ds:itemID="{85619003-29FC-4FD2-965E-E19813A3F7D3}"/>
</file>

<file path=customXml/itemProps3.xml><?xml version="1.0" encoding="utf-8"?>
<ds:datastoreItem xmlns:ds="http://schemas.openxmlformats.org/officeDocument/2006/customXml" ds:itemID="{623E4825-C472-4F26-B203-553F89B10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NAPIERALA Christine</dc:creator>
  <cp:keywords/>
  <dc:description/>
  <cp:lastModifiedBy>BUT Judy</cp:lastModifiedBy>
  <cp:revision/>
  <dcterms:created xsi:type="dcterms:W3CDTF">2022-11-17T10:55:29Z</dcterms:created>
  <dcterms:modified xsi:type="dcterms:W3CDTF">2023-01-25T19:59:41Z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