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externalLinks/externalLink64.xml" ContentType="application/vnd.openxmlformats-officedocument.spreadsheetml.externalLink+xml"/>
  <Override PartName="/xl/externalLinks/externalLink65.xml" ContentType="application/vnd.openxmlformats-officedocument.spreadsheetml.externalLink+xml"/>
  <Override PartName="/xl/externalLinks/externalLink66.xml" ContentType="application/vnd.openxmlformats-officedocument.spreadsheetml.externalLink+xml"/>
  <Override PartName="/xl/externalLinks/externalLink67.xml" ContentType="application/vnd.openxmlformats-officedocument.spreadsheetml.externalLink+xml"/>
  <Override PartName="/xl/externalLinks/externalLink68.xml" ContentType="application/vnd.openxmlformats-officedocument.spreadsheetml.externalLink+xml"/>
  <Override PartName="/xl/externalLinks/externalLink69.xml" ContentType="application/vnd.openxmlformats-officedocument.spreadsheetml.externalLink+xml"/>
  <Override PartName="/xl/externalLinks/externalLink70.xml" ContentType="application/vnd.openxmlformats-officedocument.spreadsheetml.externalLink+xml"/>
  <Override PartName="/xl/externalLinks/externalLink71.xml" ContentType="application/vnd.openxmlformats-officedocument.spreadsheetml.externalLink+xml"/>
  <Override PartName="/xl/externalLinks/externalLink72.xml" ContentType="application/vnd.openxmlformats-officedocument.spreadsheetml.externalLink+xml"/>
  <Override PartName="/xl/externalLinks/externalLink73.xml" ContentType="application/vnd.openxmlformats-officedocument.spreadsheetml.externalLink+xml"/>
  <Override PartName="/xl/externalLinks/externalLink74.xml" ContentType="application/vnd.openxmlformats-officedocument.spreadsheetml.externalLink+xml"/>
  <Override PartName="/xl/externalLinks/externalLink75.xml" ContentType="application/vnd.openxmlformats-officedocument.spreadsheetml.externalLink+xml"/>
  <Override PartName="/xl/externalLinks/externalLink76.xml" ContentType="application/vnd.openxmlformats-officedocument.spreadsheetml.externalLink+xml"/>
  <Override PartName="/xl/externalLinks/externalLink77.xml" ContentType="application/vnd.openxmlformats-officedocument.spreadsheetml.externalLink+xml"/>
  <Override PartName="/xl/externalLinks/externalLink78.xml" ContentType="application/vnd.openxmlformats-officedocument.spreadsheetml.externalLink+xml"/>
  <Override PartName="/xl/externalLinks/externalLink79.xml" ContentType="application/vnd.openxmlformats-officedocument.spreadsheetml.externalLink+xml"/>
  <Override PartName="/xl/externalLinks/externalLink80.xml" ContentType="application/vnd.openxmlformats-officedocument.spreadsheetml.externalLink+xml"/>
  <Override PartName="/xl/externalLinks/externalLink81.xml" ContentType="application/vnd.openxmlformats-officedocument.spreadsheetml.externalLink+xml"/>
  <Override PartName="/xl/externalLinks/externalLink82.xml" ContentType="application/vnd.openxmlformats-officedocument.spreadsheetml.externalLink+xml"/>
  <Override PartName="/xl/externalLinks/externalLink83.xml" ContentType="application/vnd.openxmlformats-officedocument.spreadsheetml.externalLink+xml"/>
  <Override PartName="/xl/externalLinks/externalLink84.xml" ContentType="application/vnd.openxmlformats-officedocument.spreadsheetml.externalLink+xml"/>
  <Override PartName="/xl/externalLinks/externalLink85.xml" ContentType="application/vnd.openxmlformats-officedocument.spreadsheetml.externalLink+xml"/>
  <Override PartName="/xl/externalLinks/externalLink86.xml" ContentType="application/vnd.openxmlformats-officedocument.spreadsheetml.externalLink+xml"/>
  <Override PartName="/xl/externalLinks/externalLink87.xml" ContentType="application/vnd.openxmlformats-officedocument.spreadsheetml.externalLink+xml"/>
  <Override PartName="/xl/externalLinks/externalLink88.xml" ContentType="application/vnd.openxmlformats-officedocument.spreadsheetml.externalLink+xml"/>
  <Override PartName="/xl/externalLinks/externalLink89.xml" ContentType="application/vnd.openxmlformats-officedocument.spreadsheetml.externalLink+xml"/>
  <Override PartName="/xl/externalLinks/externalLink90.xml" ContentType="application/vnd.openxmlformats-officedocument.spreadsheetml.externalLink+xml"/>
  <Override PartName="/xl/externalLinks/externalLink91.xml" ContentType="application/vnd.openxmlformats-officedocument.spreadsheetml.externalLink+xml"/>
  <Override PartName="/xl/externalLinks/externalLink92.xml" ContentType="application/vnd.openxmlformats-officedocument.spreadsheetml.externalLink+xml"/>
  <Override PartName="/xl/externalLinks/externalLink93.xml" ContentType="application/vnd.openxmlformats-officedocument.spreadsheetml.externalLink+xml"/>
  <Override PartName="/xl/externalLinks/externalLink94.xml" ContentType="application/vnd.openxmlformats-officedocument.spreadsheetml.externalLink+xml"/>
  <Override PartName="/xl/externalLinks/externalLink95.xml" ContentType="application/vnd.openxmlformats-officedocument.spreadsheetml.externalLink+xml"/>
  <Override PartName="/xl/externalLinks/externalLink96.xml" ContentType="application/vnd.openxmlformats-officedocument.spreadsheetml.externalLink+xml"/>
  <Override PartName="/xl/externalLinks/externalLink97.xml" ContentType="application/vnd.openxmlformats-officedocument.spreadsheetml.externalLink+xml"/>
  <Override PartName="/xl/externalLinks/externalLink98.xml" ContentType="application/vnd.openxmlformats-officedocument.spreadsheetml.externalLink+xml"/>
  <Override PartName="/xl/externalLinks/externalLink99.xml" ContentType="application/vnd.openxmlformats-officedocument.spreadsheetml.externalLink+xml"/>
  <Override PartName="/xl/externalLinks/externalLink100.xml" ContentType="application/vnd.openxmlformats-officedocument.spreadsheetml.externalLink+xml"/>
  <Override PartName="/xl/externalLinks/externalLink101.xml" ContentType="application/vnd.openxmlformats-officedocument.spreadsheetml.externalLink+xml"/>
  <Override PartName="/xl/externalLinks/externalLink102.xml" ContentType="application/vnd.openxmlformats-officedocument.spreadsheetml.externalLink+xml"/>
  <Override PartName="/xl/externalLinks/externalLink103.xml" ContentType="application/vnd.openxmlformats-officedocument.spreadsheetml.externalLink+xml"/>
  <Override PartName="/xl/externalLinks/externalLink104.xml" ContentType="application/vnd.openxmlformats-officedocument.spreadsheetml.externalLink+xml"/>
  <Override PartName="/xl/externalLinks/externalLink105.xml" ContentType="application/vnd.openxmlformats-officedocument.spreadsheetml.externalLink+xml"/>
  <Override PartName="/xl/externalLinks/externalLink106.xml" ContentType="application/vnd.openxmlformats-officedocument.spreadsheetml.externalLink+xml"/>
  <Override PartName="/xl/externalLinks/externalLink107.xml" ContentType="application/vnd.openxmlformats-officedocument.spreadsheetml.externalLink+xml"/>
  <Override PartName="/xl/externalLinks/externalLink108.xml" ContentType="application/vnd.openxmlformats-officedocument.spreadsheetml.externalLink+xml"/>
  <Override PartName="/xl/externalLinks/externalLink109.xml" ContentType="application/vnd.openxmlformats-officedocument.spreadsheetml.externalLink+xml"/>
  <Override PartName="/xl/externalLinks/externalLink110.xml" ContentType="application/vnd.openxmlformats-officedocument.spreadsheetml.externalLink+xml"/>
  <Override PartName="/xl/externalLinks/externalLink11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https://hydroone-my.sharepoint.com/personal/judy_but_hydroone_com/Documents/Documents/19. Remotes EB-2022-0041/Settlement - Dec 7 to 9/Settlement Proposal Attachments/Att 2 - OEB Workforms and Excels/"/>
    </mc:Choice>
  </mc:AlternateContent>
  <xr:revisionPtr revIDLastSave="391" documentId="13_ncr:1_{DF97B0E4-D61D-427A-8EAB-8B820158222B}" xr6:coauthVersionLast="47" xr6:coauthVersionMax="47" xr10:uidLastSave="{C049C38D-E071-4F7A-9591-A70E837E04CC}"/>
  <bookViews>
    <workbookView xWindow="-108" yWindow="-108" windowWidth="30936" windowHeight="16896" xr2:uid="{165B4ACD-741C-431C-9D79-331159807E24}"/>
  </bookViews>
  <sheets>
    <sheet name="H-02-01-06_RRRP Summary"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 r:id="rId89"/>
    <externalReference r:id="rId90"/>
    <externalReference r:id="rId91"/>
    <externalReference r:id="rId92"/>
    <externalReference r:id="rId93"/>
    <externalReference r:id="rId94"/>
    <externalReference r:id="rId95"/>
    <externalReference r:id="rId96"/>
    <externalReference r:id="rId97"/>
    <externalReference r:id="rId98"/>
    <externalReference r:id="rId99"/>
    <externalReference r:id="rId100"/>
    <externalReference r:id="rId101"/>
    <externalReference r:id="rId102"/>
    <externalReference r:id="rId103"/>
    <externalReference r:id="rId104"/>
    <externalReference r:id="rId105"/>
    <externalReference r:id="rId106"/>
    <externalReference r:id="rId107"/>
    <externalReference r:id="rId108"/>
    <externalReference r:id="rId109"/>
    <externalReference r:id="rId110"/>
    <externalReference r:id="rId111"/>
    <externalReference r:id="rId112"/>
  </externalReferences>
  <definedNames>
    <definedName name="\">'[1]Query 3'!$A$1:$G$478</definedName>
    <definedName name="______SUM1">#N/A</definedName>
    <definedName name="______SUM2">#REF!</definedName>
    <definedName name="______SUM3">[2]OPEB!$A$1:$G$45</definedName>
    <definedName name="_____dec08">#REF!</definedName>
    <definedName name="_____grp255">#REF!</definedName>
    <definedName name="_____jan09">#REF!</definedName>
    <definedName name="_____N4">'[3]Revenue Forecast_Chg'!#REF!</definedName>
    <definedName name="_____N6">'[3]Revenue Forecast_Old'!#REF!</definedName>
    <definedName name="_____nov08">#REF!</definedName>
    <definedName name="_____SUM1">#N/A</definedName>
    <definedName name="_____SUM2">#REF!</definedName>
    <definedName name="_____SUM3">[4]OPEB!$A$1:$G$45</definedName>
    <definedName name="_____tb2">#REF!</definedName>
    <definedName name="____dec08">#REF!</definedName>
    <definedName name="____feb8">#REF!</definedName>
    <definedName name="____grp255">#REF!</definedName>
    <definedName name="____jan09">#REF!</definedName>
    <definedName name="____may1">#REF!</definedName>
    <definedName name="____N4">'[5]Revenue Forecast_Chg'!#REF!</definedName>
    <definedName name="____N6">'[5]Revenue Forecast_Old'!#REF!</definedName>
    <definedName name="____nov08">#REF!</definedName>
    <definedName name="____oct6">#REF!</definedName>
    <definedName name="____SUM1">#N/A</definedName>
    <definedName name="____SUM2">#REF!</definedName>
    <definedName name="____SUM3">[6]OPEB!$A$1:$G$45</definedName>
    <definedName name="____tb2">#REF!</definedName>
    <definedName name="___dec08">#REF!</definedName>
    <definedName name="___feb8">#REF!</definedName>
    <definedName name="___grp255">#REF!</definedName>
    <definedName name="___jan09">#REF!</definedName>
    <definedName name="___may1">#REF!</definedName>
    <definedName name="___N4">'[5]Revenue Forecast_Chg'!#REF!</definedName>
    <definedName name="___N6">'[5]Revenue Forecast_Old'!#REF!</definedName>
    <definedName name="___nov08">#REF!</definedName>
    <definedName name="___oct6">#REF!</definedName>
    <definedName name="___SUM1">#N/A</definedName>
    <definedName name="___SUM2">#REF!</definedName>
    <definedName name="___SUM3">[6]OPEB!$A$1:$G$45</definedName>
    <definedName name="___tb2">#REF!</definedName>
    <definedName name="__dec08">#REF!</definedName>
    <definedName name="__feb8">#REF!</definedName>
    <definedName name="__grp255">#REF!</definedName>
    <definedName name="__jan09">#REF!</definedName>
    <definedName name="__may1">#REF!</definedName>
    <definedName name="__N4">'[5]Revenue Forecast_Chg'!#REF!</definedName>
    <definedName name="__N6">'[5]Revenue Forecast_Old'!#REF!</definedName>
    <definedName name="__nov08">#REF!</definedName>
    <definedName name="__oct6">#REF!</definedName>
    <definedName name="__SUM1">#N/A</definedName>
    <definedName name="__SUM2">#REF!</definedName>
    <definedName name="__SUM3">[6]OPEB!$A$1:$G$45</definedName>
    <definedName name="__tb2">#REF!</definedName>
    <definedName name="_dec08">#REF!</definedName>
    <definedName name="_feb8">#REF!</definedName>
    <definedName name="_FilA" hidden="1">#REF!</definedName>
    <definedName name="_Fill" hidden="1">#REF!</definedName>
    <definedName name="_Fill2" hidden="1">#REF!</definedName>
    <definedName name="_grp255">#REF!</definedName>
    <definedName name="_jan09">#REF!</definedName>
    <definedName name="_may1">#REF!</definedName>
    <definedName name="_N4">'[7]Revenue Forecast_Chg'!#REF!</definedName>
    <definedName name="_N6">'[7]Revenue Forecast_Old'!#REF!</definedName>
    <definedName name="_nov08">#REF!</definedName>
    <definedName name="_oct6">#REF!</definedName>
    <definedName name="_Regression_Int">1</definedName>
    <definedName name="_Sort" hidden="1">#REF!</definedName>
    <definedName name="_SUM1">#N/A</definedName>
    <definedName name="_SUM2">#REF!</definedName>
    <definedName name="_SUM3">[2]OPEB!$A$1:$G$45</definedName>
    <definedName name="_tb2">#REF!</definedName>
    <definedName name="_tr1">#REF!</definedName>
    <definedName name="_tr3">#REF!</definedName>
    <definedName name="_tr4">#REF!</definedName>
    <definedName name="A" hidden="1">{"SumCost_Alloc",#N/A,FALSE,"Sheet1";"ChairOffice",#N/A,FALSE,"Sheet1";"BoardDirectors",#N/A,FALSE,"Sheet1";"PresCEO",#N/A,FALSE,"Sheet1";"CFOOffice",#N/A,FALSE,"Sheet1";"TreasOffice",#N/A,FALSE,"Sheet1";"StratDevelop",#N/A,FALSE,"Sheet1";"GenlCons_Secy",#N/A,FALSE,"Sheet1";"GenlCons_Corp",#N/A,FALSE,"Sheet1";"GenlCons_Law",#N/A,FALSE,"Sheet1";"GenlCons_Reg_Price",#N/A,FALSE,"Sheet1";"HumanResources",#N/A,FALSE,"Sheet1";"LabourRelations",#N/A,FALSE,"Sheet1";"IMIT",#N/A,FALSE,"Sheet1";"CorpComm",#N/A,FALSE,"Sheet1";"LBSSFacilities",#N/A,FALSE,"Sheet1";"CF_CorpContr",#N/A,FALSE,"Sheet1";"CFTreasury",#N/A,FALSE,"Sheet1";"CFTax",#N/A,FALSE,"Sheet1";"CFStrategy",#N/A,FALSE,"Sheet1";"CF_InternalAudit",#N/A,FALSE,"Sheet1"}</definedName>
    <definedName name="AB">#REF!</definedName>
    <definedName name="ACBAL">'[8]GL BAL JAN 31, 2007 sum'!#REF!</definedName>
    <definedName name="Acc_Dep_CA">'[9]MAY 2006 FA GRP CONTNUITY SCHED'!$D$24:$K$38</definedName>
    <definedName name="Acc_Dep_MJR_Minor_NORMAL_Special_RET_CA">#REF!</definedName>
    <definedName name="Account">'[10]Query 1'!$A$1:$B$213</definedName>
    <definedName name="Account2">'[11]Query 1'!$A$1:$B$201</definedName>
    <definedName name="AccountCM">'[10]Query 8'!$A$2:$B$198</definedName>
    <definedName name="AccountCM2">'[11]Query 8'!$A$2:$B$184</definedName>
    <definedName name="AccountD">'[12]Query 1'!$A$1:$B$195</definedName>
    <definedName name="AccountDescription">#REF!</definedName>
    <definedName name="AccountDM">'[13]Query 8'!$A$2:$B$197</definedName>
    <definedName name="accrange">#REF!</definedName>
    <definedName name="acct_name">#REF!</definedName>
    <definedName name="accum_depr">'[14]for vlookup'!$A$23:$D$42</definedName>
    <definedName name="ActDirect">'[15]Total Directs and LDCs'!$A$8:$W$13</definedName>
    <definedName name="ActDirectApr">'[16]Total Directs and LDCs'!$A$8:$X$9</definedName>
    <definedName name="ActDirectAug">'[17]Total Directs and LDCs'!$A$8:$X$9</definedName>
    <definedName name="ActDirectDec">'[18]Total Directs and LDCs'!$A$8:$X$9</definedName>
    <definedName name="ActDirectFeb">'[19]Total Directs and LDCs'!$A$8:$X$9</definedName>
    <definedName name="ActDirectJan">'[20]Total Directs and LDCs'!$A$8:$X$9</definedName>
    <definedName name="ActDirectJuly">'[21]Total Directs and LDCs'!$A$8:$X$9</definedName>
    <definedName name="ActDirectJune">'[22]Total Directs and LDCs'!$A$8:$X$9</definedName>
    <definedName name="ActDirectMar">'[23]Total Directs and LDCs'!$A$8:$X$9</definedName>
    <definedName name="ActDirectMay">'[24]Total Directs and LDCs'!$A$8:$X$9</definedName>
    <definedName name="ActDirectNov">'[25]Total Directs and LDCs'!$A$8:$X$9</definedName>
    <definedName name="ActDirectOct">'[26]Total Directs and LDCs'!$A$8:$X$9</definedName>
    <definedName name="ActDirectSept">'[27]Total Directs and LDCs'!$A$8:$X$9</definedName>
    <definedName name="ActELDC">'[15]Total Directs and LDCs'!$A$16:$W$21</definedName>
    <definedName name="ActELDCApr">'[16]Total Directs and LDCs'!$A$13:$X$14</definedName>
    <definedName name="ActELDCAug">'[17]Total Directs and LDCs'!$A$13:$X$14</definedName>
    <definedName name="ActELDCDec">'[18]Total Directs and LDCs'!$A$13:$X$14</definedName>
    <definedName name="ActELDCFeb">'[19]Total Directs and LDCs'!$A$13:$X$14</definedName>
    <definedName name="ActELDCJan">'[20]Total Directs and LDCs'!$A$13:$X$14</definedName>
    <definedName name="ActELDCJuly">'[21]Total Directs and LDCs'!$A$13:$X$14</definedName>
    <definedName name="ActELDCJune">'[22]Total Directs and LDCs'!$A$13:$X$14</definedName>
    <definedName name="ActELDCMar">'[23]Total Directs and LDCs'!$A$13:$X$14</definedName>
    <definedName name="ActELDCMay">'[24]Total Directs and LDCs'!$A$13:$X$14</definedName>
    <definedName name="ActELDCNov">'[25]Total Directs and LDCs'!$A$13:$X$14</definedName>
    <definedName name="ActELDCOct">'[26]Total Directs and LDCs'!$A$13:$X$14</definedName>
    <definedName name="ActELDCSept">'[27]Total Directs and LDCs'!$A$13:$X$14</definedName>
    <definedName name="ActOMEU">'[28]Total from CSS (Retail and MEU)'!$A$111:$U$123</definedName>
    <definedName name="ActOMEUApr">'[29]Total from CSS (Retail and MEU)'!$A$98:$X$110</definedName>
    <definedName name="ActOMEUAug">'[30]Total from CSS (Retail and MEU)'!$A$98:$X$110</definedName>
    <definedName name="ActOMEUDec">'[31]Total from CSS (Retail and MEU)'!$A$98:$X$110</definedName>
    <definedName name="ActOMEUFeb">'[32]Total from CSS (Retail and MEU)'!$A$98:$X$110</definedName>
    <definedName name="ActOMEUJan">'[33]Total from CSS (Retail and MEU)'!$A$98:$X$110</definedName>
    <definedName name="ActOMEUJuly">'[34]Total from CSS (Retail and MEU)'!$A$98:$X$110</definedName>
    <definedName name="ActOMEUJune">'[35]Total from CSS (Retail and MEU)'!$A$98:$X$110</definedName>
    <definedName name="ActOMEUMar">'[36]Total from CSS (Retail and MEU)'!$A$98:$X$110</definedName>
    <definedName name="ActOMEUMay">'[37]Total from CSS (Retail and MEU)'!$A$98:$X$110</definedName>
    <definedName name="ActOMEUNov">'[38]Total from CSS (Retail and MEU)'!$A$98:$X$110</definedName>
    <definedName name="ActOMEUOct">'[39]Total from CSS (Retail and MEU)'!$A$98:$X$110</definedName>
    <definedName name="ActOMEUSept">'[40]Total from CSS (Retail and MEU)'!$A$98:$X$110</definedName>
    <definedName name="ActRetail">'[28]Total from CSS (Retail and MEU)'!$A$8:$U$95</definedName>
    <definedName name="ActRetailApr">'[29]Total from CSS (Retail and MEU)'!$A$9:$X$80</definedName>
    <definedName name="ActRetailAug">'[30]Total from CSS (Retail and MEU)'!$A$9:$X$80</definedName>
    <definedName name="ActRetailDec">'[31]Total from CSS (Retail and MEU)'!$A$9:$X$80</definedName>
    <definedName name="ActRetailFeb">'[32]Total from CSS (Retail and MEU)'!$A$9:$X$80</definedName>
    <definedName name="ActRetailJan">'[33]Total from CSS (Retail and MEU)'!$A$9:$W$79</definedName>
    <definedName name="ActRetailJuly">'[34]Total from CSS (Retail and MEU)'!$A$9:$X$80</definedName>
    <definedName name="ActRetailJune">'[35]Total from CSS (Retail and MEU)'!$A$9:$X$80</definedName>
    <definedName name="ActRetailMar">'[36]Total from CSS (Retail and MEU)'!$A$9:$X$80</definedName>
    <definedName name="ActRetailMay">'[37]Total from CSS (Retail and MEU)'!$A$9:$X$80</definedName>
    <definedName name="ActRetailNov">'[38]Total from CSS (Retail and MEU)'!$A$9:$X$80</definedName>
    <definedName name="ActRetailOct">'[39]Total from CSS (Retail and MEU)'!$A$9:$X$80</definedName>
    <definedName name="ActRetailSept">'[40]Total from CSS (Retail and MEU)'!$A$9:$X$80</definedName>
    <definedName name="ActRetJan">'[33]Total from CSS (Retail and MEU)'!$A$9:$W$79</definedName>
    <definedName name="ActTXLDC">'[15]Total Directs and LDCs'!$A$15:$W$15</definedName>
    <definedName name="ActTXLDCApr">'[16]Total Directs and LDCs'!$A$12:$X$12</definedName>
    <definedName name="ActTXLDCAug">'[17]Total Directs and LDCs'!$A$12:$X$12</definedName>
    <definedName name="ActTXLDCDec">'[18]Total Directs and LDCs'!$A$12:$X$12</definedName>
    <definedName name="ActTXLDCFeb">'[19]Total Directs and LDCs'!$A$12:$X$12</definedName>
    <definedName name="ActTXLDCJan">'[20]Total Directs and LDCs'!$A$12:$X$12</definedName>
    <definedName name="ActTXLDCJuly">'[21]Total Directs and LDCs'!$A$12:$X$12</definedName>
    <definedName name="ActTXLDCJune">'[22]Total Directs and LDCs'!$A$12:$X$12</definedName>
    <definedName name="ActTXLDCMar">'[23]Total Directs and LDCs'!$A$12:$X$12</definedName>
    <definedName name="ActTXLDCMay">'[24]Total Directs and LDCs'!$A$12:$X$12</definedName>
    <definedName name="ActTXLDCNov">'[25]Total Directs and LDCs'!$A$12:$X$12</definedName>
    <definedName name="ActTXLDCOct">'[26]Total Directs and LDCs'!$A$12:$X$12</definedName>
    <definedName name="ActTXLDCSept">'[27]Total Directs and LDCs'!$A$12:$X$12</definedName>
    <definedName name="ActTXMEU">'[28]Total from CSS (Retail and MEU)'!$A$98:$T$109</definedName>
    <definedName name="ActTXMEUApr">'[29]Total from CSS (Retail and MEU)'!$A$85:$W$96</definedName>
    <definedName name="ActTXMEUAug">'[30]Total from CSS (Retail and MEU)'!$A$85:$W$96</definedName>
    <definedName name="ActTXMEUDec">'[31]Total from CSS (Retail and MEU)'!$A$85:$W$96</definedName>
    <definedName name="ActTXMEUFeb">'[32]Total from CSS (Retail and MEU)'!$A$85:$W$96</definedName>
    <definedName name="ActTXMEUJan">'[33]Total from CSS (Retail and MEU)'!$A$85:$W$96</definedName>
    <definedName name="ActTXMEUJuly">'[34]Total from CSS (Retail and MEU)'!$A$85:$W$96</definedName>
    <definedName name="ActTXMEUJune">'[35]Total from CSS (Retail and MEU)'!$A$85:$W$96</definedName>
    <definedName name="ActTXMEUMar">'[36]Total from CSS (Retail and MEU)'!$A$85:$W$96</definedName>
    <definedName name="ActTXMEUMay">'[37]Total from CSS (Retail and MEU)'!$A$85:$W$96</definedName>
    <definedName name="ActTXMEUNov">'[38]Total from CSS (Retail and MEU)'!$A$85:$W$96</definedName>
    <definedName name="ActTXMEUOct">'[39]Total from CSS (Retail and MEU)'!$A$85:$W$96</definedName>
    <definedName name="ActTXMEUSept">'[40]Total from CSS (Retail and MEU)'!$A$85:$W$96</definedName>
    <definedName name="Actual">'[41]Actual details'!$A$5:$O$97</definedName>
    <definedName name="adfadsfe">[42]INCOME!#REF!</definedName>
    <definedName name="adfasdfsdfsd">#REF!</definedName>
    <definedName name="afds">#REF!</definedName>
    <definedName name="Age">'[43]Emp List'!$AI$2:$AI$59996</definedName>
    <definedName name="All">#REF!</definedName>
    <definedName name="ALL_Feb">#REF!</definedName>
    <definedName name="ALL_Jan">#REF!</definedName>
    <definedName name="AllFeb">#REF!</definedName>
    <definedName name="Alloc0">#REF!</definedName>
    <definedName name="AllocAssets0">#REF!</definedName>
    <definedName name="AllocAssetsNames">#REF!</definedName>
    <definedName name="AllocNames">'[44]CCCM-Drivers'!$A$4:$A$84</definedName>
    <definedName name="am">#REF!</definedName>
    <definedName name="AM_ACDEPN_CONT_SCHED">'[45]SUPPORT 1B - PIVOT PSAM CONT  '!$B$71:$O$129</definedName>
    <definedName name="am_cost_cont_sched">'[45]SUPPORT 1B - PIVOT PSAM CONT  '!$B$3:$O$69</definedName>
    <definedName name="am_cost_cont_sched_TXDX">#REF!</definedName>
    <definedName name="Amounts">#REF!</definedName>
    <definedName name="an">'[46]Annual Budget'!$A$1:$B$189</definedName>
    <definedName name="ANALYSIS_TYPES">#REF!</definedName>
    <definedName name="Annual_Budegt2">#REF!</definedName>
    <definedName name="Annual_Budget">#REF!</definedName>
    <definedName name="Annualbudget">'[46]Annual Budget'!$A$1:$B$189</definedName>
    <definedName name="APN">#REF!</definedName>
    <definedName name="ApprovedYr">'[47]Z1.ModelVariables'!$C$12</definedName>
    <definedName name="as">'[48]NVISION statement'!$I$1285</definedName>
    <definedName name="ASD">#REF!</definedName>
    <definedName name="asdfadfsdfsdfassdfdsf">#REF!</definedName>
    <definedName name="aso">#REF!</definedName>
    <definedName name="ASOFDATE">#REF!</definedName>
    <definedName name="at">#REF!</definedName>
    <definedName name="ATS_Table">#REF!</definedName>
    <definedName name="aug05data">#REF!</definedName>
    <definedName name="AvgSeverance">#REF!</definedName>
    <definedName name="B" hidden="1">{"SumCost_Alloc",#N/A,FALSE,"Sheet1";"ChairOffice",#N/A,FALSE,"Sheet1";"BoardDirectors",#N/A,FALSE,"Sheet1";"PresCEO",#N/A,FALSE,"Sheet1";"CFOOffice",#N/A,FALSE,"Sheet1";"TreasOffice",#N/A,FALSE,"Sheet1";"StratDevelop",#N/A,FALSE,"Sheet1";"GenlCons_Secy",#N/A,FALSE,"Sheet1";"GenlCons_Corp",#N/A,FALSE,"Sheet1";"GenlCons_Law",#N/A,FALSE,"Sheet1";"GenlCons_Reg_Price",#N/A,FALSE,"Sheet1";"HumanResources",#N/A,FALSE,"Sheet1";"LabourRelations",#N/A,FALSE,"Sheet1";"IMIT",#N/A,FALSE,"Sheet1";"CorpComm",#N/A,FALSE,"Sheet1";"LBSSFacilities",#N/A,FALSE,"Sheet1";"CF_CorpContr",#N/A,FALSE,"Sheet1";"CFTreasury",#N/A,FALSE,"Sheet1";"CFTax",#N/A,FALSE,"Sheet1";"CFStrategy",#N/A,FALSE,"Sheet1";"CF_InternalAudit",#N/A,FALSE,"Sheet1"}</definedName>
    <definedName name="baseyr">'[49]2. Index'!$M$3</definedName>
    <definedName name="BI_LDCLIST">'[50]3. Rate Class Selection'!$B$19:$B$21</definedName>
    <definedName name="bmhgjgjg">#REF!</definedName>
    <definedName name="BPO_s">[51]BPO_s!$A$1:$B$15</definedName>
    <definedName name="BRAMPTON_GLBAL_LOOKUP">'[45]SUPPORT 6 - GL ACCOUNT BALANCES'!#REF!</definedName>
    <definedName name="BridgeYear">'[52]LDC Info'!$E$26</definedName>
    <definedName name="BU">#REF!</definedName>
    <definedName name="bu200dept">#REF!</definedName>
    <definedName name="BU300_GL_ACCOUNTS">'[45]TXDX Support 1- Continuity'!#REF!</definedName>
    <definedName name="BU300_GL_CATEGORY">'[45]TXDX Support 1- Continuity'!#REF!</definedName>
    <definedName name="Budget">[53]Budget!$E$1:$R$112</definedName>
    <definedName name="Budget_Inflation">'[54]02-07-02'!$S$10</definedName>
    <definedName name="BUSINESS_UNIT">'[55]SUPPORT 6 - GL ACCOUNT BALANCES'!#REF!,'[55]SUPPORT 6 - GL ACCOUNT BALANCES'!#REF!</definedName>
    <definedName name="BUV">#REF!</definedName>
    <definedName name="buvv">#REF!</definedName>
    <definedName name="bvnvnv">[42]INCOME!#REF!</definedName>
    <definedName name="CAD">#REF!</definedName>
    <definedName name="cant">'[56]Groups in List Jan 09'!$H$229:$H$288</definedName>
    <definedName name="CapAdv2">'[11]Query 7'!$A$2:$F$200</definedName>
    <definedName name="capex_inserv_print">#REF!</definedName>
    <definedName name="capex_lookup">'[55] SUPPORT 3 - CIP CONT  DETAIL '!$E$18:$O$26</definedName>
    <definedName name="CapitalADVREM">'[10]Query 7'!$A$2:$F$200</definedName>
    <definedName name="cate">#REF!</definedName>
    <definedName name="Categ">'[57]account names '!$G$1:$I$12</definedName>
    <definedName name="Category">'[58]A. Level 1 Reconciliation'!#REF!</definedName>
    <definedName name="CGEY_Inflation">[59]Summary!$V$6</definedName>
    <definedName name="check">#REF!</definedName>
    <definedName name="checks_bal_fa_grp">#REF!</definedName>
    <definedName name="CIP">'[14]for vlookup'!$A$43:$D$62</definedName>
    <definedName name="CIP_CA">'[9]MAY 2006 FA GRP CONTNUITY SCHED'!$D$47:$M$60</definedName>
    <definedName name="CIP_CONTROL_CLSFY">'[45]CIP SUPPORT - C1e_FDM FOR CIP  '!$A$54:$I$69</definedName>
    <definedName name="CIP_LTD_GLBAL">'[45]CIP SUPPORT - C1e_FDM FOR CIP  '!#REF!</definedName>
    <definedName name="CIP_OTHER_LOOKUP">#REF!</definedName>
    <definedName name="CIP_SUSP_CLSFY">'[45]CIP SUPPORT - C1e_FDM FOR CIP  '!$A$74:$N$89</definedName>
    <definedName name="CL">[60]PL1!$K$1</definedName>
    <definedName name="Cmonths">#REF!</definedName>
    <definedName name="CN">[61]Sheet1!$C$1</definedName>
    <definedName name="cntl_mgr">#REF!</definedName>
    <definedName name="co">#REF!</definedName>
    <definedName name="coa">#REF!</definedName>
    <definedName name="coajuly30">#REF!</definedName>
    <definedName name="code_lookup">#REF!</definedName>
    <definedName name="COLA_1">'[62]Global Variables'!$B$9</definedName>
    <definedName name="COLA_2">'[62]Global Variables'!$C$9</definedName>
    <definedName name="COLA_5.1">'[63]Pension Schedule 2007'!#REF!</definedName>
    <definedName name="COLA_Actual">'[54]12-31-04'!$H$113:$R$113</definedName>
    <definedName name="COLA2.1">[64]COLA!$B$2</definedName>
    <definedName name="colActv">'[65]CCCM-Time'!$D$1:$D$65536</definedName>
    <definedName name="colActv0">'[66]General HOI-T&amp;D Study'!#REF!</definedName>
    <definedName name="colActvYr1">'[44]CCCM-Yr1'!$F$1:$F$65536</definedName>
    <definedName name="colD1">'[66]General HOI-T&amp;D Study'!#REF!</definedName>
    <definedName name="colDept">'[65]CCCM-Time'!$A$1:$A$65536</definedName>
    <definedName name="colDriver">'[66]General HOI-T&amp;D Study'!#REF!</definedName>
    <definedName name="colPctSvc">'[66]General HOI-T&amp;D Study'!#REF!</definedName>
    <definedName name="colSvc">'[65]CCCM-Time'!$B$1:$B$65536</definedName>
    <definedName name="colType">'[65]CCCM-Time'!$C$1:$C$65536</definedName>
    <definedName name="com">#REF!</definedName>
    <definedName name="Consolidated">'[67]14. CY Actual Summary Results'!#REF!</definedName>
    <definedName name="cont_sched_fa_grp">#REF!</definedName>
    <definedName name="contactf">#REF!</definedName>
    <definedName name="ContingencyIn">#REF!</definedName>
    <definedName name="CONTINUITY">#REF!</definedName>
    <definedName name="CustomerAdministration">[68]lists!$Z$1:$Z$36</definedName>
    <definedName name="cxl_lookup">#REF!</definedName>
    <definedName name="CXL_XCC_LOOKUP">'[55] SUPPORT 3 - CIP CONT  DETAIL '!$B$40:$S$48</definedName>
    <definedName name="dasdfeeferfer">[42]INCOME!$D$15:$H$1371,[42]INCOME!$J$15:$M$118,[42]INCOME!$J$1371:$M$1371,[42]INCOME!$P$15:$T$1371,[42]INCOME!$V$15:$Y$1371</definedName>
    <definedName name="DATA1">'[69]acct changes Remotes'!#REF!</definedName>
    <definedName name="DATA2">#REF!</definedName>
    <definedName name="data3">[70]data2!$B$1:$C$1420</definedName>
    <definedName name="DATA4">#REF!</definedName>
    <definedName name="DATA5">#REF!</definedName>
    <definedName name="DATA6">#REF!</definedName>
    <definedName name="_xlnm.Database">#REF!</definedName>
    <definedName name="DataChoice">'[71]Data Table'!#REF!</definedName>
    <definedName name="date">#REF!</definedName>
    <definedName name="DATEINC">[61]Sheet1!$C$2</definedName>
    <definedName name="de">0.00154386574286036</definedName>
    <definedName name="del">'[56]Groups in List Jan 09'!$A$288:$E$318</definedName>
    <definedName name="DeptID">#REF!</definedName>
    <definedName name="Desc">#REF!</definedName>
    <definedName name="Descr">#REF!</definedName>
    <definedName name="dfe">37350.4474895833</definedName>
    <definedName name="dferererer">#REF!</definedName>
    <definedName name="DirectLoad">'[72]Dx_Tariff&amp;COP'!#REF!</definedName>
    <definedName name="DirectRate">#REF!</definedName>
    <definedName name="Disc_Rate">'[54]02-07-02'!$S$13</definedName>
    <definedName name="DME_BeforeCloseCompleted" hidden="1">"False"</definedName>
    <definedName name="do">#REF!</definedName>
    <definedName name="doll">#REF!</definedName>
    <definedName name="DollarFormat">#REF!</definedName>
    <definedName name="DollarFormat_Area">#REF!</definedName>
    <definedName name="download">'[73]Download by month'!$A$3:$R$141</definedName>
    <definedName name="dsa">"V920"</definedName>
    <definedName name="DXDepr99">#REF!</definedName>
    <definedName name="EBNUMBER">'[52]LDC Info'!$E$16</definedName>
    <definedName name="ELDCLoad">'[72]Dx_Tariff&amp;COP'!#REF!</definedName>
    <definedName name="ELDCRate">#REF!</definedName>
    <definedName name="EmpClass">'[43]Emp List'!$AF$2:$AF$59996</definedName>
    <definedName name="Escalation_Status">'[54]02-07-02'!$W$10</definedName>
    <definedName name="ETS_Taxable">'[54]12-31-04'!$V$7</definedName>
    <definedName name="etswork0405">#REF!</definedName>
    <definedName name="etswork0408">#REF!</definedName>
    <definedName name="etswork0408b">#REF!</definedName>
    <definedName name="etswork0408c">[74]etswork0408c!$A$1:$AC$226</definedName>
    <definedName name="etsworkAll">#REF!</definedName>
    <definedName name="exclude">#REF!</definedName>
    <definedName name="FA_AccDep_Reconciliations_CA">#REF!</definedName>
    <definedName name="FA_CA">'[9]MAY 2006 FA GRP CONTNUITY SCHED'!$D$5:$Q$15</definedName>
    <definedName name="FA_GL_lookup">#REF!</definedName>
    <definedName name="FA_MJR_Minor_NORMAL_Special_RET_CA">#REF!</definedName>
    <definedName name="FA_PSOFT_AM_ACCDEPN">#REF!</definedName>
    <definedName name="FA2a_lookup">'[55] SUPPORT 2 -FA CONT GROUP SCHD '!$C$42:$K$56</definedName>
    <definedName name="FA2c_lookup">'[55] SUPPORT 2 -FA CONT GROUP SCHD '!$C$23:$J$35</definedName>
    <definedName name="FA2c1_GLBAL_LOOKUP">'[45]SUPPORT 6 - GL ACCOUNT BALANCES'!#REF!</definedName>
    <definedName name="FA2d_accdep_lookup">'[55] SUPPORT 2 -FA CONT GROUP SCHD '!$C$64:$H$75</definedName>
    <definedName name="FA2d_COST_lookup">'[55] SUPPORT 2 -FA CONT GROUP SCHD '!$C$4:$M$15</definedName>
    <definedName name="FA2d_lookup">#REF!</definedName>
    <definedName name="FA2e_lookup">#REF!</definedName>
    <definedName name="FDMbudget">'[73]budget - FDM'!$A$19:$M$34</definedName>
    <definedName name="feb_lookup">#REF!</definedName>
    <definedName name="FebActRetail">'[32]Total from CSS (Retail and MEU)'!$A$9:$X$80</definedName>
    <definedName name="febtb">#REF!</definedName>
    <definedName name="figures">#REF!</definedName>
    <definedName name="first">#REF!</definedName>
    <definedName name="First_Page">#REF!</definedName>
    <definedName name="fixed_assets">'[14]for vlookup'!$A$3:$D$22</definedName>
    <definedName name="Fixed_Charges">[68]lists!$I$1:$I$212</definedName>
    <definedName name="Footer">#REF!</definedName>
    <definedName name="Forecast">[75]Sheet1!$A$1:$A$3</definedName>
    <definedName name="Format">#REF!</definedName>
    <definedName name="Formulas">'[67]14. CY Actual Summary Results'!#REF!</definedName>
    <definedName name="Fringe_Rate">[76]Global_Variables!$G$52</definedName>
    <definedName name="fs">#REF!</definedName>
    <definedName name="FVRate0">'[77]Input - Proj Info'!$K$113</definedName>
    <definedName name="FVRate1">'[77]Input - Proj Info'!$K$114</definedName>
    <definedName name="FVRate2">'[77]Input - Proj Info'!$K$115</definedName>
    <definedName name="FVRate3">'[77]Input - Proj Info'!$K$116</definedName>
    <definedName name="FVRate4">'[77]Input - Proj Info'!$K$117</definedName>
    <definedName name="FY4nv">#REF!</definedName>
    <definedName name="GL">'[53]GL Input'!$A$9:$N$91</definedName>
    <definedName name="GL_ACCDEPN_LOOKUP">'[78]SUPPORT 6A - LEDGER BAL CONTROL'!$J$1:$O$55</definedName>
    <definedName name="gl_acdepn_susp">'[45]SUPPORT 6B - LEDGER BAL SUSP'!$S$1:$AF$56</definedName>
    <definedName name="GL_BAL_ALLBU_LOOKUP">'[45]SUPPORT 6 - GL ACCOUNT BALANCES'!$M$8:$Z$500</definedName>
    <definedName name="GL_Bal_summary">#REF!</definedName>
    <definedName name="GL_COLUMN_NBR">'[45]SUPPORT 6 - GL ACCOUNT BALANCES'!#REF!</definedName>
    <definedName name="GL_cost_susp">'[45]SUPPORT 6B - LEDGER BAL SUSP'!$B$1:$P$91</definedName>
    <definedName name="GL_Prior_Year">'[79]2004GL Input'!$A$7:$N$81</definedName>
    <definedName name="gl_txdx_amort_bal">#REF!</definedName>
    <definedName name="GL_TXDX_BAL">#REF!</definedName>
    <definedName name="glbal_accdep">#REF!</definedName>
    <definedName name="glbal_cip">#REF!</definedName>
    <definedName name="glbal_fixedassets">#REF!</definedName>
    <definedName name="Group">[80]Accumulator!$B$2:$C$16</definedName>
    <definedName name="grp">#REF!</definedName>
    <definedName name="H1_consol">'[81]6 Other_Continuity'!#REF!</definedName>
    <definedName name="H1_dx">'[81]6 Other_Continuity'!#REF!</definedName>
    <definedName name="H1_networks">'[81]6 Other_Continuity'!#REF!</definedName>
    <definedName name="H1_other">'[81]6 Other_Continuity'!#REF!</definedName>
    <definedName name="H1_tx">'[81]6 Other_Continuity'!#REF!</definedName>
    <definedName name="HEADER1">[61]Sheet1!$A$4</definedName>
    <definedName name="histdate">[82]Financials!$E$76</definedName>
    <definedName name="HOI_HONI_">#REF!</definedName>
    <definedName name="HOI_HONI_Prior_Year">#REF!</definedName>
    <definedName name="HTM" hidden="1">{"'2003 05 15'!$W$11:$AI$18","'2003 05 15'!$A$1:$V$30"}</definedName>
    <definedName name="HTML_CodePage" hidden="1">1252</definedName>
    <definedName name="HTML_Control" hidden="1">{"'2003 05 15'!$W$11:$AI$18","'2003 05 15'!$A$1:$V$30"}</definedName>
    <definedName name="HTML_Description" hidden="1">""</definedName>
    <definedName name="HTML_Email" hidden="1">""</definedName>
    <definedName name="HTML_Header" hidden="1">"2003 05 15"</definedName>
    <definedName name="HTML_LastUpdate" hidden="1">"5/15/2003"</definedName>
    <definedName name="HTML_LineAfter" hidden="1">FALSE</definedName>
    <definedName name="HTML_LineBefore" hidden="1">FALSE</definedName>
    <definedName name="HTML_Name" hidden="1">"Dave Sloan"</definedName>
    <definedName name="HTML_OBDlg2" hidden="1">TRUE</definedName>
    <definedName name="HTML_OBDlg4" hidden="1">TRUE</definedName>
    <definedName name="HTML_OS" hidden="1">0</definedName>
    <definedName name="HTML_PathFile" hidden="1">"N:\Time _ Cost Allocation\2003 03 AM Time Allocation\Results\MyHTML.htm"</definedName>
    <definedName name="HTML_Title" hidden="1">"2003 05 15 to Ian"</definedName>
    <definedName name="Huh?" hidden="1">{"'2003 05 15'!$W$11:$AI$18","'2003 05 15'!$A$1:$V$30"}</definedName>
    <definedName name="Hydro_One_Brampton_Inc.">'[67]14. CY Actual Summary Results'!#REF!</definedName>
    <definedName name="Hydro_One_Remote_Communities_Inc.">'[67]14. CY Actual Summary Results'!#REF!</definedName>
    <definedName name="Hydro_One_Telecom_Inc.">'[67]14. CY Actual Summary Results'!#REF!</definedName>
    <definedName name="IN_SERVICE_ADDS">#REF!</definedName>
    <definedName name="Incr2000">#REF!</definedName>
    <definedName name="InergiTitle">[83]INInrCSO!$B$2</definedName>
    <definedName name="Inflation">#REF!</definedName>
    <definedName name="INSERV_LOOKUP">'[55] SUPPORT 3 - CIP CONT  DETAIL '!$B$29:$S$37</definedName>
    <definedName name="inservice_lookup">#REF!</definedName>
    <definedName name="jjj">#REF!</definedName>
    <definedName name="july">#REF!</definedName>
    <definedName name="june">#REF!</definedName>
    <definedName name="la">#REF!</definedName>
    <definedName name="Language">#REF!</definedName>
    <definedName name="LAR">#REF!</definedName>
    <definedName name="LDC">'[72]Dx_Tariff&amp;COP'!#REF!</definedName>
    <definedName name="LDC_LIST">[84]lists!$AM$1:$AM$80</definedName>
    <definedName name="LDCkWh">'[72]Dx_Tariff&amp;COP'!#REF!</definedName>
    <definedName name="LDCkWh2">'[72]Dx_Tariff&amp;COP'!#REF!</definedName>
    <definedName name="LDCkWh3">'[72]Dx_Tariff&amp;COP'!#REF!</definedName>
    <definedName name="LDCLIST">#REF!</definedName>
    <definedName name="LDCLoads">'[72]Dx_Tariff&amp;COP'!#REF!</definedName>
    <definedName name="LDCRates">#REF!</definedName>
    <definedName name="LDCRates2">#REF!</definedName>
    <definedName name="LEDGER">#REF!</definedName>
    <definedName name="LIMIT">#REF!</definedName>
    <definedName name="LoadForecast">'[72]Dx_Tariff&amp;COP'!#REF!</definedName>
    <definedName name="Loads">'[72]Dx_Tariff&amp;COP'!#REF!</definedName>
    <definedName name="LOB">'[43]Emp List'!$AG$2:$AG$59996</definedName>
    <definedName name="lookup">#REF!</definedName>
    <definedName name="lookup_1110190">#REF!</definedName>
    <definedName name="lookup_bu">#REF!</definedName>
    <definedName name="lookup_class">#REF!</definedName>
    <definedName name="LossFactors">[68]lists!$L$2:$L$15</definedName>
    <definedName name="ly">#REF!</definedName>
    <definedName name="LYN">#REF!</definedName>
    <definedName name="MAJOR_CONT_AM_LOOKUP">#REF!</definedName>
    <definedName name="man_beg_bud">#REF!</definedName>
    <definedName name="man_end_bud">#REF!</definedName>
    <definedName name="man12ACT">#REF!</definedName>
    <definedName name="MANBUD">#REF!</definedName>
    <definedName name="manCYACT">#REF!</definedName>
    <definedName name="manCYBUD">#REF!</definedName>
    <definedName name="manCYF">#REF!</definedName>
    <definedName name="MANEND">#REF!</definedName>
    <definedName name="manNYbud">#REF!</definedName>
    <definedName name="manpower_costs">#REF!</definedName>
    <definedName name="manPYACT">#REF!</definedName>
    <definedName name="MANSTART">#REF!</definedName>
    <definedName name="Manual">'[53]Manual Input'!$A$7:$N$24</definedName>
    <definedName name="Manual_Prior_Year">'[79]2004Manual Input'!$A$8:$N$34</definedName>
    <definedName name="march">#REF!</definedName>
    <definedName name="mast">#REF!</definedName>
    <definedName name="mat_beg_bud">#REF!</definedName>
    <definedName name="mat_end_bud">#REF!</definedName>
    <definedName name="mat12ACT">#REF!</definedName>
    <definedName name="MATBUD">#REF!</definedName>
    <definedName name="Match">#REF!</definedName>
    <definedName name="Match_All_Data">#REF!</definedName>
    <definedName name="matCYACT">#REF!</definedName>
    <definedName name="matCYBUD">#REF!</definedName>
    <definedName name="matCYF">#REF!</definedName>
    <definedName name="MATEND">#REF!</definedName>
    <definedName name="material_costs">#REF!</definedName>
    <definedName name="matNYbud">#REF!</definedName>
    <definedName name="matPYACT">#REF!</definedName>
    <definedName name="MATSTART">#REF!</definedName>
    <definedName name="Max_Mat">#REF!</definedName>
    <definedName name="MEULoads">'[72]Dx_Tariff&amp;COP'!#REF!</definedName>
    <definedName name="MEUR">#REF!</definedName>
    <definedName name="MEURates">#REF!</definedName>
    <definedName name="MEURTXLoad">'[72]Dx_Tariff&amp;COP'!#REF!</definedName>
    <definedName name="MEURTXRate">#REF!</definedName>
    <definedName name="MFA_BU_CATG_LOOKUP">#REF!</definedName>
    <definedName name="mg">#REF!</definedName>
    <definedName name="mgr">#REF!</definedName>
    <definedName name="MINOR_CONT_AM_LOOKUP">#REF!</definedName>
    <definedName name="missing">#REF!</definedName>
    <definedName name="mo">#REF!</definedName>
    <definedName name="Month">[53]Month!$B$1</definedName>
    <definedName name="Month_Prior">[61]Dx!#REF!</definedName>
    <definedName name="MONTHS">#REF!</definedName>
    <definedName name="mrr">#REF!</definedName>
    <definedName name="name">#REF!</definedName>
    <definedName name="NELDC_kWhs">#REF!</definedName>
    <definedName name="new">#REF!</definedName>
    <definedName name="nmbmbm">"V2002-03-29"</definedName>
    <definedName name="nnbbmb">[42]INCOME!$I$15:$I$1371,[42]INCOME!$N$15:$N$1371,[42]INCOME!$U$15:$U$1371,[42]INCOME!$Z$15:$Z$1371</definedName>
    <definedName name="NNELDCkWhs">'[72]Dx_Tariff&amp;COP'!#REF!</definedName>
    <definedName name="NonPayment">[68]lists!$AA$1:$AA$71</definedName>
    <definedName name="NT">'[85]Global Variables'!$B$9</definedName>
    <definedName name="nv">"V2000-12-29"</definedName>
    <definedName name="nvs">"VY"</definedName>
    <definedName name="NvsAnswerCol">"[Drill1]JRNLLAYOUT!$A$4:$A$79"</definedName>
    <definedName name="NvsASD">"V2006-10-27"</definedName>
    <definedName name="NvsAutoDrillOk">"VN"</definedName>
    <definedName name="NvsDateToNumber">"Y"</definedName>
    <definedName name="nvse">0.00393599536619149</definedName>
    <definedName name="NvsElapsedTime">0.000416666662204079</definedName>
    <definedName name="nvsen">36900.4069362268</definedName>
    <definedName name="NvsEndTime">39016.4085416667</definedName>
    <definedName name="NvsInstLang">"VENG"</definedName>
    <definedName name="NvsInstSpec">"%,LS_ACCT_ACT,SBAL,FCURRENCY_CD,V ,VCAD,FBUSINESS_UNIT,V620,FACCOUNT,V213050,FBUSINESS_UNIT,TOHSC_CONSOLIDATED1,NOHSC CONSOLIDATED"</definedName>
    <definedName name="NvsInstSpec1">","</definedName>
    <definedName name="NvsInstSpec2">","</definedName>
    <definedName name="NvsInstSpec3">","</definedName>
    <definedName name="NvsInstSpec4">","</definedName>
    <definedName name="NvsInstSpec5">","</definedName>
    <definedName name="NvsInstSpec6">","</definedName>
    <definedName name="NvsInstSpec7">","</definedName>
    <definedName name="NvsInstSpec8">","</definedName>
    <definedName name="NvsInstSpec9">","</definedName>
    <definedName name="NvsLayoutType">"M3"</definedName>
    <definedName name="nvsnp">"%,X,RZF..,CZF.."</definedName>
    <definedName name="NvsNplSpec">"%,X,RZF..OHnplode,CZF.."</definedName>
    <definedName name="nvsp">"V1998-01-01"</definedName>
    <definedName name="NvsPanelEffdt">"V1901-01-01"</definedName>
    <definedName name="NvsPanelSetid">"V900"</definedName>
    <definedName name="NvsParentRef">"'[900-HO Trail Balance Statement-2006-10-27.xls]Trial_Balance'!$P$480"</definedName>
    <definedName name="nvsr">"V300"</definedName>
    <definedName name="nvsre">"VY"</definedName>
    <definedName name="NvsReqBU">"V900"</definedName>
    <definedName name="NvsReqBUOnly">"VN"</definedName>
    <definedName name="nvstr">"V2000-12-29"</definedName>
    <definedName name="NvsTransLed">"VY"</definedName>
    <definedName name="NvsTreeASD">"V2006-10-27"</definedName>
    <definedName name="NvsValTbl.ACCOUNT">"GL_ACCOUNT_TBL"</definedName>
    <definedName name="NvsValTbl.ACTIVITY_ID">"PROJ_ACTIVITY"</definedName>
    <definedName name="NvsValTbl.ANALYSIS_TYPE">"PROJ_ANTYPE_FS"</definedName>
    <definedName name="NvsValTbl.BUSINESS_UNIT">"BUS_UNIT_TBL_GL"</definedName>
    <definedName name="NvsValTbl.CATEGORY">"CATEGORY_TBL"</definedName>
    <definedName name="NvsValTbl.CURRENCY_CD">"CURRENCY_CD_TBL"</definedName>
    <definedName name="NvsValTbl.DEPTID">"DEPARTMENT_TBL"</definedName>
    <definedName name="NvsValTbl.OH_WORK_PROG">"OH_NVPROGRAM_VW"</definedName>
    <definedName name="NvsValTbl.PROJECT_ID">"PROJECT"</definedName>
    <definedName name="NvsValTbl.PROJECT_TYPE">"PROJ_TYPE_TBL"</definedName>
    <definedName name="NvsValTbl.RESOURCE_TYPE">"PROJ_RES_TYPE"</definedName>
    <definedName name="NvsValTbl.STATISTICS_CODE">"STAT_TBL"</definedName>
    <definedName name="NvsValTbl.UNIT_OF_MEASURE">"UNITS_TBL"</definedName>
    <definedName name="nw">#REF!</definedName>
    <definedName name="OHSC_GC_S_BOARD_OF_DIRECTORS">#REF!</definedName>
    <definedName name="OK" hidden="1">{"'2003 05 15'!$W$11:$AI$18","'2003 05 15'!$A$1:$V$30"}</definedName>
    <definedName name="old">#REF!</definedName>
    <definedName name="Old_Print_Area_A">#REF!</definedName>
    <definedName name="OLOL">'[85]Global Variables'!$B$23</definedName>
    <definedName name="oth_beg_bud">#REF!</definedName>
    <definedName name="oth_end_bud">#REF!</definedName>
    <definedName name="oth12ACT">#REF!</definedName>
    <definedName name="othCYACT">#REF!</definedName>
    <definedName name="othCYBUD">#REF!</definedName>
    <definedName name="othCYF">#REF!</definedName>
    <definedName name="OTHEND">#REF!</definedName>
    <definedName name="other_costs">#REF!</definedName>
    <definedName name="OTHERBUD">#REF!</definedName>
    <definedName name="Others">'[67]14. CY Actual Summary Results'!#REF!</definedName>
    <definedName name="othNYbud">#REF!</definedName>
    <definedName name="othPYACT">#REF!</definedName>
    <definedName name="OTHSTART">#REF!</definedName>
    <definedName name="overhead">'[77]Input - Proj Info'!$I$148</definedName>
    <definedName name="Page_Count">#REF!</definedName>
    <definedName name="PAGE1">#REF!</definedName>
    <definedName name="parta">#REF!</definedName>
    <definedName name="partb">#REF!</definedName>
    <definedName name="PC">'[53]PC Input'!$A$9:$N$38</definedName>
    <definedName name="PC_Prior_Year">'[79]2004PC Input'!$A$8:$N$116</definedName>
    <definedName name="per">[86]INCOME!$I$15:$I$50,[86]INCOME!$N$15:$N$50,[86]INCOME!$X$15:$X$50,[86]INCOME!$AC$15:$AC$50</definedName>
    <definedName name="Percent_Area">[87]INCOME!$I$15:$I$50,[87]INCOME!$N$15:$N$50,[87]INCOME!$X$15:$X$50,[87]INCOME!$AC$15:$AC$50</definedName>
    <definedName name="piv">#REF!</definedName>
    <definedName name="pivo">#REF!</definedName>
    <definedName name="pivot">#REF!</definedName>
    <definedName name="pivot_110190">#REF!</definedName>
    <definedName name="pivot_174090">#REF!</definedName>
    <definedName name="popoiuo">"V900"</definedName>
    <definedName name="pp">#REF!</definedName>
    <definedName name="pr">#REF!</definedName>
    <definedName name="pre">#REF!</definedName>
    <definedName name="prelaug">#REF!</definedName>
    <definedName name="pres">#REF!</definedName>
    <definedName name="presc">#REF!</definedName>
    <definedName name="Prescribed_Option">#REF!</definedName>
    <definedName name="Prescribed_Table">#REF!</definedName>
    <definedName name="pri">#REF!</definedName>
    <definedName name="prin">#REF!</definedName>
    <definedName name="print">#REF!</definedName>
    <definedName name="_xlnm.Print_Area" localSheetId="0">'H-02-01-06_RRRP Summary'!$B$2:$O$47</definedName>
    <definedName name="_xlnm.Print_Area">#REF!</definedName>
    <definedName name="Print_Area_MI">#REF!</definedName>
    <definedName name="Print_Area2">#REF!</definedName>
    <definedName name="PRINT_BDCOMMSEC">#REF!</definedName>
    <definedName name="PRINT_DIRECTORATE">#REF!</definedName>
    <definedName name="print_end">#REF!</definedName>
    <definedName name="Print_EO_Consolid">#REF!</definedName>
    <definedName name="PRINT_EXEC.SUPP.">#REF!</definedName>
    <definedName name="PRINT_LEGAL">#REF!</definedName>
    <definedName name="Print_List">#REF!</definedName>
    <definedName name="PRINT_OPTIONS">#REF!</definedName>
    <definedName name="Print_Preview">#REF!</definedName>
    <definedName name="PRINT_RECORDS">#REF!</definedName>
    <definedName name="PRINT_SEC_EXCL_CA">#REF!</definedName>
    <definedName name="PRINT_SECURITY">#REF!</definedName>
    <definedName name="PRINT_SUMMARIZED_WORKSHEET">#REF!</definedName>
    <definedName name="PRINT_SUMMARY">#REF!</definedName>
    <definedName name="Print_VPs_Monthlyflows">#REF!</definedName>
    <definedName name="Print2">#REF!</definedName>
    <definedName name="pro">#REF!</definedName>
    <definedName name="proce">#REF!</definedName>
    <definedName name="Procedure">#REF!</definedName>
    <definedName name="Procedure_ID">#REF!</definedName>
    <definedName name="Procedure_Table">#REF!</definedName>
    <definedName name="Proj">#REF!</definedName>
    <definedName name="PROJECT_ID">#REF!</definedName>
    <definedName name="Project_Subtotals">'[10]Query 3'!$A$1:$G$478</definedName>
    <definedName name="projectinfo0409">#REF!</definedName>
    <definedName name="projectinfo0502">[74]projectinfo0502!$A$2:$AD$40</definedName>
    <definedName name="projectinfo0502a">[88]projectinfo0502a!$A$1:$AD$38</definedName>
    <definedName name="PrSu2">'[89]Query 3'!$A$1:$G$479</definedName>
    <definedName name="q1bpe">'[90]q1 2002'!$A$15:$F$21</definedName>
    <definedName name="R_GL_AD_N">'[91]SUPPORT 1B - PIVOT PSAM ACDEPN'!$B$199:$H$220</definedName>
    <definedName name="R_GL_AD_R">'[91]SUPPORT 1B - PIVOT PSAM ACDEPN'!$B$228:$I$238</definedName>
    <definedName name="R_GL_AD_S">'[91]SUPPORT 1B - PIVOT PSAM ACDEPN'!$B$246:$H$265</definedName>
    <definedName name="R_GL_COST_ACCT_TYPE">'[91]SUPPORT 1B - PIVOT PSAM COST'!$B$169:$V$450</definedName>
    <definedName name="Range_name__gl_accdepn_lookup_txdx">"1.'SUPPORT 6A - LEDGER BAL CONTROL'!$I$1:$P$55"</definedName>
    <definedName name="Range_name__Subledger_bal_by_bu___a9_to_f33">#REF!</definedName>
    <definedName name="Rate_Class">[68]lists!$A$1:$A$104</definedName>
    <definedName name="ratedescription">[92]hidden1!$D$1:$D$122</definedName>
    <definedName name="RateLookup">#REF!</definedName>
    <definedName name="ratesemploy">#REF!</definedName>
    <definedName name="RatesScenarios">[93]Fcst!#REF!</definedName>
    <definedName name="rb">#REF!</definedName>
    <definedName name="RBN">#REF!</definedName>
    <definedName name="RBU">#REF!</definedName>
    <definedName name="rbuu">#REF!</definedName>
    <definedName name="re">#REF!</definedName>
    <definedName name="RebaseYear">'[94]LDC Info'!$E$28</definedName>
    <definedName name="Recalculation_Flag">#REF!</definedName>
    <definedName name="RecdTbl">'[95]TS Received Table'!$A$6:$Z$494</definedName>
    <definedName name="redi">#REF!</definedName>
    <definedName name="redis">#REF!</definedName>
    <definedName name="Redistribution">#REF!</definedName>
    <definedName name="Redistribution_Table">#REF!</definedName>
    <definedName name="REM_Inventory">#REF!</definedName>
    <definedName name="res">#REF!</definedName>
    <definedName name="RES_CAT">#REF!</definedName>
    <definedName name="RES_SUB_CAT">#REF!</definedName>
    <definedName name="RES_TYPE">#REF!</definedName>
    <definedName name="reso">#REF!</definedName>
    <definedName name="resource">#REF!</definedName>
    <definedName name="ResultsData">'[95]TS Results Summ 2a'!$A$6:$O$494</definedName>
    <definedName name="RetailRates">#REF!</definedName>
    <definedName name="REVERSAL_VAL">'[96]valid values'!$AB$2:$AB$3</definedName>
    <definedName name="ri">[86]INCOME!#REF!</definedName>
    <definedName name="RID">[87]INCOME!#REF!</definedName>
    <definedName name="RMDepr">#REF!</definedName>
    <definedName name="rollup_code">#REF!</definedName>
    <definedName name="RTT">#REF!</definedName>
    <definedName name="rttt">#REF!</definedName>
    <definedName name="rundate">#REF!</definedName>
    <definedName name="s">'[97]Global Variables'!$B$9</definedName>
    <definedName name="Salary">'[43]Emp List'!$Z$2:$Z$59996</definedName>
    <definedName name="SALBENF">#REF!</definedName>
    <definedName name="salreg">#REF!</definedName>
    <definedName name="SALREGF">#REF!</definedName>
    <definedName name="salv">#REF!</definedName>
    <definedName name="Salvage_Option">#REF!</definedName>
    <definedName name="Salvage_Switch">'[98]Net Salvage'!#REF!</definedName>
    <definedName name="Salvage_Table">#REF!</definedName>
    <definedName name="salvagsw">'[98]Net Salvage'!#REF!</definedName>
    <definedName name="salvat">#REF!</definedName>
    <definedName name="Savings_Factor">'[54]02-07-02'!$S$14</definedName>
    <definedName name="SCN">#REF!</definedName>
    <definedName name="scnn">#REF!</definedName>
    <definedName name="Scope_Inflation">'[54]02-07-02'!$S$11</definedName>
    <definedName name="servco_switch">#REF!</definedName>
    <definedName name="Service">'[43]Emp List'!$AJ$2:$AJ$59996</definedName>
    <definedName name="SFD">#REF!</definedName>
    <definedName name="sfdd">#REF!</definedName>
    <definedName name="SFV">#REF!</definedName>
    <definedName name="sfvv">#REF!</definedName>
    <definedName name="SLD">#REF!</definedName>
    <definedName name="source">#REF!</definedName>
    <definedName name="st">#REF!</definedName>
    <definedName name="staff">[42]INCOME!#REF!</definedName>
    <definedName name="START_YR">'[77]Input - Proj Info'!$M$27</definedName>
    <definedName name="STAT_CODE">#REF!</definedName>
    <definedName name="Subledger_bal_110100">#REF!</definedName>
    <definedName name="Subledger_bal_110200">#REF!</definedName>
    <definedName name="Subledger_bal_110300">#REF!</definedName>
    <definedName name="Subledger_bal_110400">#REF!</definedName>
    <definedName name="Subledger_bal_140100">#REF!</definedName>
    <definedName name="Subledger_bal_140200">#REF!</definedName>
    <definedName name="Subledger_bal_140300">#REF!</definedName>
    <definedName name="Subledger_bal_140400">#REF!</definedName>
    <definedName name="Subledger_bal_by_bu">#REF!</definedName>
    <definedName name="Summary">#REF!</definedName>
    <definedName name="sus">'[99]account names '!#REF!</definedName>
    <definedName name="susp">'[99]account names '!#REF!</definedName>
    <definedName name="susp_name">'[99]account names '!#REF!</definedName>
    <definedName name="TAX">'[85]Global Variables'!$B$8</definedName>
    <definedName name="Tax_Provision">#REF!</definedName>
    <definedName name="taxrate06">'[100]Tony Paul'!#REF!</definedName>
    <definedName name="taxrate08">'[100]Tony Paul'!#REF!</definedName>
    <definedName name="taxrate09">'[100]Tony Paul'!#REF!</definedName>
    <definedName name="taxrate10">'[100]Tony Paul'!#REF!</definedName>
    <definedName name="TB">[101]Trial_Balance!$A$7:$CZ$530</definedName>
    <definedName name="tb_data">'[102]Trial_Balance-Dec 05'!$B$420:$AE$941</definedName>
    <definedName name="tb_data_dec_04">'[103]Trial_Balance-Dec 04'!$B$410:$CI$914</definedName>
    <definedName name="tb_data_dec_05">'[103]Trial_Balance-Dec 05'!$B$420:$AE$941</definedName>
    <definedName name="tb_data_mar_06">'[103]Trial_Balance_Mar 06'!$B$383:$CI$899</definedName>
    <definedName name="tb_data_sep_05">'[102]Trial_Balance-Sep 05'!$B$13:$CI$918</definedName>
    <definedName name="tbdec31">#REF!</definedName>
    <definedName name="tbmatch">#REF!</definedName>
    <definedName name="tbmay">#REF!</definedName>
    <definedName name="TEMPA">#REF!</definedName>
    <definedName name="TEST0">#REF!</definedName>
    <definedName name="TEST1">#REF!</definedName>
    <definedName name="TEST2">#REF!</definedName>
    <definedName name="TEST3">#REF!</definedName>
    <definedName name="TESTHKEY">#REF!</definedName>
    <definedName name="TESTKEYS">#REF!</definedName>
    <definedName name="TESTVKEY">#REF!</definedName>
    <definedName name="TestYear">'[52]LDC Info'!$E$24</definedName>
    <definedName name="TestYr">'[47]A1.Admin'!$C$13</definedName>
    <definedName name="Title">[104]Index!$B$4</definedName>
    <definedName name="Title1">#REF!</definedName>
    <definedName name="Title2">#REF!</definedName>
    <definedName name="Title3">#REF!</definedName>
    <definedName name="TOTAL">'[55]SUPPORT 6 - GL ACCOUNT BALANCES'!#REF!</definedName>
    <definedName name="total_dept">#REF!</definedName>
    <definedName name="total_manpower">#REF!</definedName>
    <definedName name="total_material">#REF!</definedName>
    <definedName name="total_other">#REF!</definedName>
    <definedName name="total_transportation">#REF!</definedName>
    <definedName name="tr">#REF!</definedName>
    <definedName name="TRANBUD">#REF!</definedName>
    <definedName name="TRANEND">#REF!</definedName>
    <definedName name="trans_clsfy_110190">#REF!</definedName>
    <definedName name="transportation_costs">#REF!</definedName>
    <definedName name="TRANSTART">#REF!</definedName>
    <definedName name="treb">'[46]Trend Factors'!$B$2:$N$148</definedName>
    <definedName name="tren">#REF!</definedName>
    <definedName name="TREND">#REF!</definedName>
    <definedName name="Trend_Factors">'[10]Trend Factors'!$B$2:$O$232</definedName>
    <definedName name="Trend2">'[89]Trend Factors'!$B$2:$O$200</definedName>
    <definedName name="Trends">'[105]Trend Data'!$P$1:$AA$93</definedName>
    <definedName name="Trial">#REF!</definedName>
    <definedName name="Trial1">#REF!</definedName>
    <definedName name="Trial3">#REF!</definedName>
    <definedName name="Trial4">#REF!</definedName>
    <definedName name="trn_beg_bud">#REF!</definedName>
    <definedName name="trn_end_bud">#REF!</definedName>
    <definedName name="trn12ACT">#REF!</definedName>
    <definedName name="trnCYACT">#REF!</definedName>
    <definedName name="trnCYBUD">#REF!</definedName>
    <definedName name="trnCYF">#REF!</definedName>
    <definedName name="trnNYbud">#REF!</definedName>
    <definedName name="trnPYACT">#REF!</definedName>
    <definedName name="TWE_adds__fr_MFA_worksheet">#REF!</definedName>
    <definedName name="txdx_acdepn_cont_sched">'[45]TXDX Support 1- Continuity'!$A$213+'[45]TXDX Support 1- Continuity'!$A$213:$Q$239:'[45]TXDX Support 1- Continuity'!$P$121</definedName>
    <definedName name="txdx_cip_cont_sched_LTD2006">'[45]CIP SUPPORT - C1e_FDM FOR CIP  '!#REF!</definedName>
    <definedName name="TXDX_CIP_CONT_SCHED_YTD">'[45]CIP SUPPORT - C1e_FDM FOR CIP  '!#REF!</definedName>
    <definedName name="TXDX_CONT_LOOKUP">#REF!</definedName>
    <definedName name="txdx_cost_cont">#REF!</definedName>
    <definedName name="txdx_cost_cont300">#REF!</definedName>
    <definedName name="TXLDCLoad">'[72]Dx_Tariff&amp;COP'!#REF!</definedName>
    <definedName name="TXLDCRate">#REF!</definedName>
    <definedName name="unassigned">[101]Unassigned!$D$3:$P$213</definedName>
    <definedName name="Union">'[43]Emp List'!$AE$2:$AE$59996</definedName>
    <definedName name="Units">[68]lists!$N$2:$N$5</definedName>
    <definedName name="Update_Date">'[106]47. 2003 Comp&amp;Benefits Summary'!$AB$1</definedName>
    <definedName name="usoa">'[107]USoA Map fBrmptn Eff Jan20,09'!$A$3:$D$552</definedName>
    <definedName name="usofa">'[108]usofa mapping for brampton'!$A$2:$C$1688</definedName>
    <definedName name="Utility">[82]Financials!$A$1</definedName>
    <definedName name="utitliy1">[109]Financials!$A$1</definedName>
    <definedName name="WAGBENF">#REF!</definedName>
    <definedName name="wagdob">#REF!</definedName>
    <definedName name="wagdobf">#REF!</definedName>
    <definedName name="wageinfl06">[110]Summary!#REF!</definedName>
    <definedName name="wageinfl08">[100]Summary!#REF!</definedName>
    <definedName name="wageinfl09">[100]Summary!#REF!</definedName>
    <definedName name="wageinfl10">[100]Summary!#REF!</definedName>
    <definedName name="wageinfla09">[100]Summary!#REF!</definedName>
    <definedName name="wageinfla10">[100]Summary!#REF!</definedName>
    <definedName name="wagreg">#REF!</definedName>
    <definedName name="wagregf">#REF!</definedName>
    <definedName name="we">#REF!,#REF!</definedName>
    <definedName name="wer">#REF!</definedName>
    <definedName name="werere">37348.4370907407</definedName>
    <definedName name="wererere">0.000118634263344575</definedName>
    <definedName name="wererewr">"V2002-03-29"</definedName>
    <definedName name="werewryuyui">"%,FBUSINESS_UNIT,V940"</definedName>
    <definedName name="werwerewrwerwe">#REF!</definedName>
    <definedName name="wrn.HO._.Cost._.Alloc." hidden="1">{"SumCost_Alloc",#N/A,FALSE,"Sheet1";"ChairOffice",#N/A,FALSE,"Sheet1";"BoardDirectors",#N/A,FALSE,"Sheet1";"PresCEO",#N/A,FALSE,"Sheet1";"CFOOffice",#N/A,FALSE,"Sheet1";"TreasOffice",#N/A,FALSE,"Sheet1";"StratDevelop",#N/A,FALSE,"Sheet1";"GenlCons_Secy",#N/A,FALSE,"Sheet1";"GenlCons_Corp",#N/A,FALSE,"Sheet1";"GenlCons_Law",#N/A,FALSE,"Sheet1";"GenlCons_Reg_Price",#N/A,FALSE,"Sheet1";"HumanResources",#N/A,FALSE,"Sheet1";"LabourRelations",#N/A,FALSE,"Sheet1";"IMIT",#N/A,FALSE,"Sheet1";"CorpComm",#N/A,FALSE,"Sheet1";"LBSSFacilities",#N/A,FALSE,"Sheet1";"CF_CorpContr",#N/A,FALSE,"Sheet1";"CFTreasury",#N/A,FALSE,"Sheet1";"CFTax",#N/A,FALSE,"Sheet1";"CFStrategy",#N/A,FALSE,"Sheet1";"CF_InternalAudit",#N/A,FALSE,"Sheet1"}</definedName>
    <definedName name="wrn.HO._.Cost._Alloc.ReV" hidden="1">{"SumCost_Alloc",#N/A,FALSE,"Sheet1";"ChairOffice",#N/A,FALSE,"Sheet1";"BoardDirectors",#N/A,FALSE,"Sheet1";"PresCEO",#N/A,FALSE,"Sheet1";"CFOOffice",#N/A,FALSE,"Sheet1";"TreasOffice",#N/A,FALSE,"Sheet1";"StratDevelop",#N/A,FALSE,"Sheet1";"GenlCons_Secy",#N/A,FALSE,"Sheet1";"GenlCons_Corp",#N/A,FALSE,"Sheet1";"GenlCons_Law",#N/A,FALSE,"Sheet1";"GenlCons_Reg_Price",#N/A,FALSE,"Sheet1";"HumanResources",#N/A,FALSE,"Sheet1";"LabourRelations",#N/A,FALSE,"Sheet1";"IMIT",#N/A,FALSE,"Sheet1";"CorpComm",#N/A,FALSE,"Sheet1";"LBSSFacilities",#N/A,FALSE,"Sheet1";"CF_CorpContr",#N/A,FALSE,"Sheet1";"CFTreasury",#N/A,FALSE,"Sheet1";"CFTax",#N/A,FALSE,"Sheet1";"CFStrategy",#N/A,FALSE,"Sheet1";"CF_InternalAudit",#N/A,FALSE,"Sheet1"}</definedName>
    <definedName name="x">0.000416666662204079</definedName>
    <definedName name="xcvbc">#REF!</definedName>
    <definedName name="YesorNo">[111]Input!$I$3</definedName>
    <definedName name="zero">#REF!</definedName>
    <definedName name="zxzxz">#REF!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I15" i="1" l="1"/>
  <c r="G14" i="1"/>
  <c r="G13" i="1"/>
  <c r="G35" i="1"/>
  <c r="M36" i="1"/>
  <c r="M35" i="1"/>
  <c r="M34" i="1"/>
  <c r="M33" i="1"/>
  <c r="M32" i="1"/>
  <c r="M31" i="1"/>
  <c r="M30" i="1"/>
  <c r="M29" i="1"/>
  <c r="M28" i="1"/>
  <c r="M27" i="1"/>
  <c r="M26" i="1"/>
  <c r="M25" i="1"/>
  <c r="M24" i="1"/>
  <c r="M23" i="1"/>
  <c r="M19" i="1"/>
  <c r="M18" i="1"/>
  <c r="M14" i="1"/>
  <c r="M13" i="1"/>
  <c r="G39" i="1"/>
  <c r="G36" i="1"/>
  <c r="G34" i="1"/>
  <c r="G33" i="1"/>
  <c r="G32" i="1"/>
  <c r="G31" i="1"/>
  <c r="G30" i="1"/>
  <c r="G29" i="1"/>
  <c r="G28" i="1"/>
  <c r="G27" i="1"/>
  <c r="G26" i="1"/>
  <c r="G25" i="1"/>
  <c r="G24" i="1"/>
  <c r="G23" i="1"/>
  <c r="G19" i="1"/>
  <c r="G18" i="1"/>
  <c r="D8" i="1" l="1"/>
  <c r="E8" i="1" s="1"/>
  <c r="F8" i="1" s="1"/>
  <c r="J15" i="1" l="1"/>
  <c r="C37" i="1" l="1"/>
  <c r="D37" i="1"/>
  <c r="E37" i="1"/>
  <c r="C20" i="1"/>
  <c r="D20" i="1"/>
  <c r="E20" i="1"/>
  <c r="C15" i="1"/>
  <c r="D15" i="1"/>
  <c r="E15" i="1"/>
  <c r="F37" i="1"/>
  <c r="F20" i="1"/>
  <c r="F15" i="1"/>
  <c r="D41" i="1" l="1"/>
  <c r="C41" i="1"/>
  <c r="G15" i="1"/>
  <c r="G20" i="1"/>
  <c r="G37" i="1"/>
  <c r="O13" i="1"/>
  <c r="E41" i="1"/>
  <c r="F41" i="1"/>
  <c r="O36" i="1" l="1"/>
  <c r="O35" i="1"/>
  <c r="O34" i="1"/>
  <c r="O33" i="1"/>
  <c r="O32" i="1"/>
  <c r="O31" i="1"/>
  <c r="O30" i="1"/>
  <c r="O29" i="1"/>
  <c r="O28" i="1"/>
  <c r="O27" i="1"/>
  <c r="O26" i="1"/>
  <c r="L37" i="1"/>
  <c r="K37" i="1"/>
  <c r="O25" i="1"/>
  <c r="J37" i="1"/>
  <c r="O24" i="1"/>
  <c r="I37" i="1"/>
  <c r="K20" i="1"/>
  <c r="I20" i="1"/>
  <c r="L20" i="1"/>
  <c r="J20" i="1"/>
  <c r="K15" i="1"/>
  <c r="L15" i="1"/>
  <c r="O14" i="1"/>
  <c r="J8" i="1"/>
  <c r="K8" i="1" s="1"/>
  <c r="L8" i="1" s="1"/>
  <c r="M37" i="1" l="1"/>
  <c r="M15" i="1"/>
  <c r="M20" i="1"/>
  <c r="K39" i="1"/>
  <c r="I41" i="1"/>
  <c r="J11" i="1" s="1"/>
  <c r="J41" i="1" s="1"/>
  <c r="K11" i="1" s="1"/>
  <c r="K41" i="1" s="1"/>
  <c r="L11" i="1" s="1"/>
  <c r="L41" i="1" s="1"/>
  <c r="J39" i="1"/>
  <c r="I39" i="1"/>
  <c r="L39" i="1"/>
  <c r="O19" i="1"/>
  <c r="O18" i="1"/>
  <c r="M39" i="1" l="1"/>
  <c r="O20" i="1"/>
  <c r="O23" i="1"/>
  <c r="O37" i="1" s="1"/>
  <c r="O15" i="1"/>
  <c r="O39" i="1" s="1"/>
</calcChain>
</file>

<file path=xl/sharedStrings.xml><?xml version="1.0" encoding="utf-8"?>
<sst xmlns="http://schemas.openxmlformats.org/spreadsheetml/2006/main" count="47" uniqueCount="42">
  <si>
    <t>HYDRO ONE REMOTES COMMUNITIES INC</t>
  </si>
  <si>
    <t>Rural and Remote Rate Protection Variance Account Reconciliation Summary</t>
  </si>
  <si>
    <t>For the years ended 2018 to 2021</t>
  </si>
  <si>
    <t>(in $k)</t>
  </si>
  <si>
    <t>Approved</t>
  </si>
  <si>
    <t>Actuals</t>
  </si>
  <si>
    <t>Variance</t>
  </si>
  <si>
    <t>Total</t>
  </si>
  <si>
    <t>Total Approved vs Total Actuals</t>
  </si>
  <si>
    <t>RRRP Variance Account, Opening Balance</t>
  </si>
  <si>
    <t>Note 1</t>
  </si>
  <si>
    <t>Annual Rural and Remote Rate Protection</t>
  </si>
  <si>
    <t>Subsidy increase deferred</t>
  </si>
  <si>
    <t>Total RRRP received</t>
  </si>
  <si>
    <t>Revenues</t>
  </si>
  <si>
    <t>Energy</t>
  </si>
  <si>
    <t>Other - Late Payment, Service Fees, External</t>
  </si>
  <si>
    <t>Total Revenues</t>
  </si>
  <si>
    <t>Costs - OM&amp;A</t>
  </si>
  <si>
    <t>Generation</t>
  </si>
  <si>
    <t>Distribution</t>
  </si>
  <si>
    <t>Customer Care</t>
  </si>
  <si>
    <t>Community Relations</t>
  </si>
  <si>
    <t>Bad debt expense (recovery)</t>
  </si>
  <si>
    <t>Administrative and General Expenses</t>
  </si>
  <si>
    <t>External costs</t>
  </si>
  <si>
    <t>Fuel</t>
  </si>
  <si>
    <t>Cost of power</t>
  </si>
  <si>
    <t>Depreciation</t>
  </si>
  <si>
    <t>Amortization of environmental assets</t>
  </si>
  <si>
    <t>Interest</t>
  </si>
  <si>
    <t>Gain on asset disposition</t>
  </si>
  <si>
    <t>Income taxes</t>
  </si>
  <si>
    <t>Total Costs</t>
  </si>
  <si>
    <t>Net (Income)/Loss [change in RRRP]</t>
  </si>
  <si>
    <t>RRRP Variance Account, Ending Balance</t>
  </si>
  <si>
    <t>Exhibit Reference</t>
  </si>
  <si>
    <t>H-02-01-02</t>
  </si>
  <si>
    <t>H-02-01-03</t>
  </si>
  <si>
    <t>H-02-01-04</t>
  </si>
  <si>
    <t>H-02-01-05</t>
  </si>
  <si>
    <t>Note 1 - In Remotes COS Application (EB-2017-0051) for 2018-2022 Rates, the RRRPVA 2016 audited balance of $1644K was not cleared due to outstanding questions related to pension and income tax adjustments resulting from the Initial Public Offering of Hydro One Limited. This issue has been resolved, and resulted in a reduction of $682K in the RRRPVA for an opening 2017 balance of $962K (as documented in Exhibit H, Tab 2, Schedule 1, Attachment 1). With actual costs exceeding revenue by $256K in 2017, the resulting opening 2018 balance is $1,218K (as noted above).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</si>
</sst>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b/>
      <sz val="10"/>
      <name val="Times New Roman"/>
      <family val="1"/>
    </font>
    <font>
      <sz val="10"/>
      <color theme="1"/>
      <name val="Times New Roman"/>
      <family val="1"/>
    </font>
    <font>
      <sz val="10"/>
      <name val="Times New Roman"/>
      <family val="1"/>
    </font>
    <font>
      <b/>
      <sz val="10"/>
      <color theme="1"/>
      <name val="Times New Roman"/>
      <family val="1"/>
    </font>
    <font>
      <b/>
      <u/>
      <sz val="10"/>
      <name val="Times New Roman"/>
      <family val="1"/>
    </font>
    <font>
      <sz val="10"/>
      <color rgb="FFFF0000"/>
      <name val="Times New Roman"/>
      <family val="1"/>
    </font>
    <font>
      <strike/>
      <sz val="10"/>
      <name val="Times New Roman"/>
      <family val="1"/>
    </font>
    <font>
      <b/>
      <strike/>
      <sz val="10"/>
      <name val="Times New Roman"/>
      <family val="1"/>
    </font>
    <font>
      <sz val="10"/>
      <color rgb="FF0070C0"/>
      <name val="Times New Roman"/>
      <family val="1"/>
    </font>
    <font>
      <sz val="10"/>
      <color rgb="FF000000"/>
      <name val="Times New Roman"/>
      <family val="1"/>
    </font>
  </fonts>
  <fills count="2">
    <fill>
      <patternFill patternType="none"/>
    </fill>
    <fill>
      <patternFill patternType="gray125"/>
    </fill>
  </fills>
  <borders count="4">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s>
  <cellStyleXfs count="1">
    <xf numFmtId="0" fontId="0" fillId="0" borderId="0"/>
  </cellStyleXfs>
  <cellXfs count="29">
    <xf numFmtId="0" fontId="0" fillId="0" borderId="0" xfId="0"/>
    <xf numFmtId="0" fontId="2" fillId="0" borderId="0" xfId="0" applyFont="1"/>
    <xf numFmtId="0" fontId="3" fillId="0" borderId="0" xfId="0" applyFont="1" applyAlignment="1">
      <alignment horizontal="center"/>
    </xf>
    <xf numFmtId="0" fontId="1" fillId="0" borderId="0" xfId="0" applyFont="1" applyAlignment="1">
      <alignment horizontal="left"/>
    </xf>
    <xf numFmtId="0" fontId="3" fillId="0" borderId="0" xfId="0" applyFont="1"/>
    <xf numFmtId="0" fontId="1" fillId="0" borderId="1" xfId="0" applyFont="1" applyBorder="1" applyAlignment="1">
      <alignment horizontal="center" vertical="center"/>
    </xf>
    <xf numFmtId="0" fontId="1" fillId="0" borderId="0" xfId="0" applyFont="1"/>
    <xf numFmtId="37" fontId="3" fillId="0" borderId="0" xfId="0" applyNumberFormat="1" applyFont="1"/>
    <xf numFmtId="0" fontId="5" fillId="0" borderId="0" xfId="0" applyFont="1"/>
    <xf numFmtId="37" fontId="1" fillId="0" borderId="2" xfId="0" applyNumberFormat="1" applyFont="1" applyBorder="1"/>
    <xf numFmtId="37" fontId="2" fillId="0" borderId="0" xfId="0" applyNumberFormat="1" applyFont="1"/>
    <xf numFmtId="37" fontId="1" fillId="0" borderId="3" xfId="0" applyNumberFormat="1" applyFont="1" applyBorder="1"/>
    <xf numFmtId="0" fontId="4" fillId="0" borderId="0" xfId="0" applyFont="1" applyAlignment="1">
      <alignment horizontal="center"/>
    </xf>
    <xf numFmtId="0" fontId="1" fillId="0" borderId="1" xfId="0" applyFont="1" applyBorder="1" applyAlignment="1">
      <alignment horizontal="center" vertical="center" wrapText="1"/>
    </xf>
    <xf numFmtId="37" fontId="7" fillId="0" borderId="0" xfId="0" applyNumberFormat="1" applyFont="1"/>
    <xf numFmtId="37" fontId="1" fillId="0" borderId="0" xfId="0" applyNumberFormat="1" applyFont="1"/>
    <xf numFmtId="37" fontId="8" fillId="0" borderId="0" xfId="0" applyNumberFormat="1" applyFont="1"/>
    <xf numFmtId="0" fontId="7" fillId="0" borderId="0" xfId="0" applyFont="1"/>
    <xf numFmtId="0" fontId="9" fillId="0" borderId="0" xfId="0" applyFont="1"/>
    <xf numFmtId="0" fontId="1" fillId="0" borderId="0" xfId="0" applyFont="1" applyAlignment="1">
      <alignment horizontal="right"/>
    </xf>
    <xf numFmtId="0" fontId="3" fillId="0" borderId="0" xfId="0" applyFont="1" applyAlignment="1">
      <alignment horizontal="right"/>
    </xf>
    <xf numFmtId="0" fontId="6" fillId="0" borderId="0" xfId="0" applyFont="1" applyAlignment="1">
      <alignment vertical="top" wrapText="1"/>
    </xf>
    <xf numFmtId="0" fontId="3" fillId="0" borderId="0" xfId="0" applyFont="1" applyAlignment="1">
      <alignment vertical="top" wrapText="1"/>
    </xf>
    <xf numFmtId="0" fontId="4" fillId="0" borderId="0" xfId="0" applyFont="1"/>
    <xf numFmtId="0" fontId="3" fillId="0" borderId="0" xfId="0" applyFont="1" applyAlignment="1">
      <alignment horizontal="left" vertical="top" wrapText="1"/>
    </xf>
    <xf numFmtId="0" fontId="1" fillId="0" borderId="0" xfId="0" applyFont="1" applyAlignment="1">
      <alignment horizontal="center"/>
    </xf>
    <xf numFmtId="0" fontId="10" fillId="0" borderId="0" xfId="0" applyFont="1" applyAlignment="1">
      <alignment horizontal="center"/>
    </xf>
    <xf numFmtId="0" fontId="3" fillId="0" borderId="0" xfId="0" applyFont="1" applyAlignment="1">
      <alignment horizontal="center"/>
    </xf>
    <xf numFmtId="0" fontId="4" fillId="0" borderId="1" xfId="0" applyFont="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externalLink" Target="externalLinks/externalLink25.xml"/><Relationship Id="rId117" Type="http://schemas.openxmlformats.org/officeDocument/2006/relationships/customXml" Target="../customXml/item1.xml"/><Relationship Id="rId21" Type="http://schemas.openxmlformats.org/officeDocument/2006/relationships/externalLink" Target="externalLinks/externalLink20.xml"/><Relationship Id="rId42" Type="http://schemas.openxmlformats.org/officeDocument/2006/relationships/externalLink" Target="externalLinks/externalLink41.xml"/><Relationship Id="rId47" Type="http://schemas.openxmlformats.org/officeDocument/2006/relationships/externalLink" Target="externalLinks/externalLink46.xml"/><Relationship Id="rId63" Type="http://schemas.openxmlformats.org/officeDocument/2006/relationships/externalLink" Target="externalLinks/externalLink62.xml"/><Relationship Id="rId68" Type="http://schemas.openxmlformats.org/officeDocument/2006/relationships/externalLink" Target="externalLinks/externalLink67.xml"/><Relationship Id="rId84" Type="http://schemas.openxmlformats.org/officeDocument/2006/relationships/externalLink" Target="externalLinks/externalLink83.xml"/><Relationship Id="rId89" Type="http://schemas.openxmlformats.org/officeDocument/2006/relationships/externalLink" Target="externalLinks/externalLink88.xml"/><Relationship Id="rId112" Type="http://schemas.openxmlformats.org/officeDocument/2006/relationships/externalLink" Target="externalLinks/externalLink111.xml"/><Relationship Id="rId16" Type="http://schemas.openxmlformats.org/officeDocument/2006/relationships/externalLink" Target="externalLinks/externalLink15.xml"/><Relationship Id="rId107" Type="http://schemas.openxmlformats.org/officeDocument/2006/relationships/externalLink" Target="externalLinks/externalLink106.xml"/><Relationship Id="rId11" Type="http://schemas.openxmlformats.org/officeDocument/2006/relationships/externalLink" Target="externalLinks/externalLink10.xml"/><Relationship Id="rId32" Type="http://schemas.openxmlformats.org/officeDocument/2006/relationships/externalLink" Target="externalLinks/externalLink31.xml"/><Relationship Id="rId37" Type="http://schemas.openxmlformats.org/officeDocument/2006/relationships/externalLink" Target="externalLinks/externalLink36.xml"/><Relationship Id="rId53" Type="http://schemas.openxmlformats.org/officeDocument/2006/relationships/externalLink" Target="externalLinks/externalLink52.xml"/><Relationship Id="rId58" Type="http://schemas.openxmlformats.org/officeDocument/2006/relationships/externalLink" Target="externalLinks/externalLink57.xml"/><Relationship Id="rId74" Type="http://schemas.openxmlformats.org/officeDocument/2006/relationships/externalLink" Target="externalLinks/externalLink73.xml"/><Relationship Id="rId79" Type="http://schemas.openxmlformats.org/officeDocument/2006/relationships/externalLink" Target="externalLinks/externalLink78.xml"/><Relationship Id="rId102" Type="http://schemas.openxmlformats.org/officeDocument/2006/relationships/externalLink" Target="externalLinks/externalLink101.xml"/><Relationship Id="rId5" Type="http://schemas.openxmlformats.org/officeDocument/2006/relationships/externalLink" Target="externalLinks/externalLink4.xml"/><Relationship Id="rId90" Type="http://schemas.openxmlformats.org/officeDocument/2006/relationships/externalLink" Target="externalLinks/externalLink89.xml"/><Relationship Id="rId95" Type="http://schemas.openxmlformats.org/officeDocument/2006/relationships/externalLink" Target="externalLinks/externalLink94.xml"/><Relationship Id="rId22" Type="http://schemas.openxmlformats.org/officeDocument/2006/relationships/externalLink" Target="externalLinks/externalLink21.xml"/><Relationship Id="rId27" Type="http://schemas.openxmlformats.org/officeDocument/2006/relationships/externalLink" Target="externalLinks/externalLink26.xml"/><Relationship Id="rId43" Type="http://schemas.openxmlformats.org/officeDocument/2006/relationships/externalLink" Target="externalLinks/externalLink42.xml"/><Relationship Id="rId48" Type="http://schemas.openxmlformats.org/officeDocument/2006/relationships/externalLink" Target="externalLinks/externalLink47.xml"/><Relationship Id="rId64" Type="http://schemas.openxmlformats.org/officeDocument/2006/relationships/externalLink" Target="externalLinks/externalLink63.xml"/><Relationship Id="rId69" Type="http://schemas.openxmlformats.org/officeDocument/2006/relationships/externalLink" Target="externalLinks/externalLink68.xml"/><Relationship Id="rId113" Type="http://schemas.openxmlformats.org/officeDocument/2006/relationships/theme" Target="theme/theme1.xml"/><Relationship Id="rId118" Type="http://schemas.openxmlformats.org/officeDocument/2006/relationships/customXml" Target="../customXml/item2.xml"/><Relationship Id="rId80" Type="http://schemas.openxmlformats.org/officeDocument/2006/relationships/externalLink" Target="externalLinks/externalLink79.xml"/><Relationship Id="rId85" Type="http://schemas.openxmlformats.org/officeDocument/2006/relationships/externalLink" Target="externalLinks/externalLink84.xml"/><Relationship Id="rId12" Type="http://schemas.openxmlformats.org/officeDocument/2006/relationships/externalLink" Target="externalLinks/externalLink11.xml"/><Relationship Id="rId17" Type="http://schemas.openxmlformats.org/officeDocument/2006/relationships/externalLink" Target="externalLinks/externalLink16.xml"/><Relationship Id="rId33" Type="http://schemas.openxmlformats.org/officeDocument/2006/relationships/externalLink" Target="externalLinks/externalLink32.xml"/><Relationship Id="rId38" Type="http://schemas.openxmlformats.org/officeDocument/2006/relationships/externalLink" Target="externalLinks/externalLink37.xml"/><Relationship Id="rId59" Type="http://schemas.openxmlformats.org/officeDocument/2006/relationships/externalLink" Target="externalLinks/externalLink58.xml"/><Relationship Id="rId103" Type="http://schemas.openxmlformats.org/officeDocument/2006/relationships/externalLink" Target="externalLinks/externalLink102.xml"/><Relationship Id="rId108" Type="http://schemas.openxmlformats.org/officeDocument/2006/relationships/externalLink" Target="externalLinks/externalLink107.xml"/><Relationship Id="rId54" Type="http://schemas.openxmlformats.org/officeDocument/2006/relationships/externalLink" Target="externalLinks/externalLink53.xml"/><Relationship Id="rId70" Type="http://schemas.openxmlformats.org/officeDocument/2006/relationships/externalLink" Target="externalLinks/externalLink69.xml"/><Relationship Id="rId75" Type="http://schemas.openxmlformats.org/officeDocument/2006/relationships/externalLink" Target="externalLinks/externalLink74.xml"/><Relationship Id="rId91" Type="http://schemas.openxmlformats.org/officeDocument/2006/relationships/externalLink" Target="externalLinks/externalLink90.xml"/><Relationship Id="rId96" Type="http://schemas.openxmlformats.org/officeDocument/2006/relationships/externalLink" Target="externalLinks/externalLink95.xml"/><Relationship Id="rId1" Type="http://schemas.openxmlformats.org/officeDocument/2006/relationships/worksheet" Target="worksheets/sheet1.xml"/><Relationship Id="rId6" Type="http://schemas.openxmlformats.org/officeDocument/2006/relationships/externalLink" Target="externalLinks/externalLink5.xml"/><Relationship Id="rId23" Type="http://schemas.openxmlformats.org/officeDocument/2006/relationships/externalLink" Target="externalLinks/externalLink22.xml"/><Relationship Id="rId28" Type="http://schemas.openxmlformats.org/officeDocument/2006/relationships/externalLink" Target="externalLinks/externalLink27.xml"/><Relationship Id="rId49" Type="http://schemas.openxmlformats.org/officeDocument/2006/relationships/externalLink" Target="externalLinks/externalLink48.xml"/><Relationship Id="rId114" Type="http://schemas.openxmlformats.org/officeDocument/2006/relationships/styles" Target="styles.xml"/><Relationship Id="rId119" Type="http://schemas.openxmlformats.org/officeDocument/2006/relationships/customXml" Target="../customXml/item3.xml"/><Relationship Id="rId10" Type="http://schemas.openxmlformats.org/officeDocument/2006/relationships/externalLink" Target="externalLinks/externalLink9.xml"/><Relationship Id="rId31" Type="http://schemas.openxmlformats.org/officeDocument/2006/relationships/externalLink" Target="externalLinks/externalLink30.xml"/><Relationship Id="rId44" Type="http://schemas.openxmlformats.org/officeDocument/2006/relationships/externalLink" Target="externalLinks/externalLink43.xml"/><Relationship Id="rId52" Type="http://schemas.openxmlformats.org/officeDocument/2006/relationships/externalLink" Target="externalLinks/externalLink51.xml"/><Relationship Id="rId60" Type="http://schemas.openxmlformats.org/officeDocument/2006/relationships/externalLink" Target="externalLinks/externalLink59.xml"/><Relationship Id="rId65" Type="http://schemas.openxmlformats.org/officeDocument/2006/relationships/externalLink" Target="externalLinks/externalLink64.xml"/><Relationship Id="rId73" Type="http://schemas.openxmlformats.org/officeDocument/2006/relationships/externalLink" Target="externalLinks/externalLink72.xml"/><Relationship Id="rId78" Type="http://schemas.openxmlformats.org/officeDocument/2006/relationships/externalLink" Target="externalLinks/externalLink77.xml"/><Relationship Id="rId81" Type="http://schemas.openxmlformats.org/officeDocument/2006/relationships/externalLink" Target="externalLinks/externalLink80.xml"/><Relationship Id="rId86" Type="http://schemas.openxmlformats.org/officeDocument/2006/relationships/externalLink" Target="externalLinks/externalLink85.xml"/><Relationship Id="rId94" Type="http://schemas.openxmlformats.org/officeDocument/2006/relationships/externalLink" Target="externalLinks/externalLink93.xml"/><Relationship Id="rId99" Type="http://schemas.openxmlformats.org/officeDocument/2006/relationships/externalLink" Target="externalLinks/externalLink98.xml"/><Relationship Id="rId101" Type="http://schemas.openxmlformats.org/officeDocument/2006/relationships/externalLink" Target="externalLinks/externalLink100.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3" Type="http://schemas.openxmlformats.org/officeDocument/2006/relationships/externalLink" Target="externalLinks/externalLink12.xml"/><Relationship Id="rId18" Type="http://schemas.openxmlformats.org/officeDocument/2006/relationships/externalLink" Target="externalLinks/externalLink17.xml"/><Relationship Id="rId39" Type="http://schemas.openxmlformats.org/officeDocument/2006/relationships/externalLink" Target="externalLinks/externalLink38.xml"/><Relationship Id="rId109" Type="http://schemas.openxmlformats.org/officeDocument/2006/relationships/externalLink" Target="externalLinks/externalLink108.xml"/><Relationship Id="rId34" Type="http://schemas.openxmlformats.org/officeDocument/2006/relationships/externalLink" Target="externalLinks/externalLink33.xml"/><Relationship Id="rId50" Type="http://schemas.openxmlformats.org/officeDocument/2006/relationships/externalLink" Target="externalLinks/externalLink49.xml"/><Relationship Id="rId55" Type="http://schemas.openxmlformats.org/officeDocument/2006/relationships/externalLink" Target="externalLinks/externalLink54.xml"/><Relationship Id="rId76" Type="http://schemas.openxmlformats.org/officeDocument/2006/relationships/externalLink" Target="externalLinks/externalLink75.xml"/><Relationship Id="rId97" Type="http://schemas.openxmlformats.org/officeDocument/2006/relationships/externalLink" Target="externalLinks/externalLink96.xml"/><Relationship Id="rId104" Type="http://schemas.openxmlformats.org/officeDocument/2006/relationships/externalLink" Target="externalLinks/externalLink103.xml"/><Relationship Id="rId7" Type="http://schemas.openxmlformats.org/officeDocument/2006/relationships/externalLink" Target="externalLinks/externalLink6.xml"/><Relationship Id="rId71" Type="http://schemas.openxmlformats.org/officeDocument/2006/relationships/externalLink" Target="externalLinks/externalLink70.xml"/><Relationship Id="rId92" Type="http://schemas.openxmlformats.org/officeDocument/2006/relationships/externalLink" Target="externalLinks/externalLink91.xml"/><Relationship Id="rId2" Type="http://schemas.openxmlformats.org/officeDocument/2006/relationships/externalLink" Target="externalLinks/externalLink1.xml"/><Relationship Id="rId29" Type="http://schemas.openxmlformats.org/officeDocument/2006/relationships/externalLink" Target="externalLinks/externalLink28.xml"/><Relationship Id="rId24" Type="http://schemas.openxmlformats.org/officeDocument/2006/relationships/externalLink" Target="externalLinks/externalLink23.xml"/><Relationship Id="rId40" Type="http://schemas.openxmlformats.org/officeDocument/2006/relationships/externalLink" Target="externalLinks/externalLink39.xml"/><Relationship Id="rId45" Type="http://schemas.openxmlformats.org/officeDocument/2006/relationships/externalLink" Target="externalLinks/externalLink44.xml"/><Relationship Id="rId66" Type="http://schemas.openxmlformats.org/officeDocument/2006/relationships/externalLink" Target="externalLinks/externalLink65.xml"/><Relationship Id="rId87" Type="http://schemas.openxmlformats.org/officeDocument/2006/relationships/externalLink" Target="externalLinks/externalLink86.xml"/><Relationship Id="rId110" Type="http://schemas.openxmlformats.org/officeDocument/2006/relationships/externalLink" Target="externalLinks/externalLink109.xml"/><Relationship Id="rId115" Type="http://schemas.openxmlformats.org/officeDocument/2006/relationships/sharedStrings" Target="sharedStrings.xml"/><Relationship Id="rId61" Type="http://schemas.openxmlformats.org/officeDocument/2006/relationships/externalLink" Target="externalLinks/externalLink60.xml"/><Relationship Id="rId82" Type="http://schemas.openxmlformats.org/officeDocument/2006/relationships/externalLink" Target="externalLinks/externalLink81.xml"/><Relationship Id="rId19" Type="http://schemas.openxmlformats.org/officeDocument/2006/relationships/externalLink" Target="externalLinks/externalLink18.xml"/><Relationship Id="rId14" Type="http://schemas.openxmlformats.org/officeDocument/2006/relationships/externalLink" Target="externalLinks/externalLink13.xml"/><Relationship Id="rId30" Type="http://schemas.openxmlformats.org/officeDocument/2006/relationships/externalLink" Target="externalLinks/externalLink29.xml"/><Relationship Id="rId35" Type="http://schemas.openxmlformats.org/officeDocument/2006/relationships/externalLink" Target="externalLinks/externalLink34.xml"/><Relationship Id="rId56" Type="http://schemas.openxmlformats.org/officeDocument/2006/relationships/externalLink" Target="externalLinks/externalLink55.xml"/><Relationship Id="rId77" Type="http://schemas.openxmlformats.org/officeDocument/2006/relationships/externalLink" Target="externalLinks/externalLink76.xml"/><Relationship Id="rId100" Type="http://schemas.openxmlformats.org/officeDocument/2006/relationships/externalLink" Target="externalLinks/externalLink99.xml"/><Relationship Id="rId105" Type="http://schemas.openxmlformats.org/officeDocument/2006/relationships/externalLink" Target="externalLinks/externalLink104.xml"/><Relationship Id="rId8" Type="http://schemas.openxmlformats.org/officeDocument/2006/relationships/externalLink" Target="externalLinks/externalLink7.xml"/><Relationship Id="rId51" Type="http://schemas.openxmlformats.org/officeDocument/2006/relationships/externalLink" Target="externalLinks/externalLink50.xml"/><Relationship Id="rId72" Type="http://schemas.openxmlformats.org/officeDocument/2006/relationships/externalLink" Target="externalLinks/externalLink71.xml"/><Relationship Id="rId93" Type="http://schemas.openxmlformats.org/officeDocument/2006/relationships/externalLink" Target="externalLinks/externalLink92.xml"/><Relationship Id="rId98" Type="http://schemas.openxmlformats.org/officeDocument/2006/relationships/externalLink" Target="externalLinks/externalLink97.xml"/><Relationship Id="rId3" Type="http://schemas.openxmlformats.org/officeDocument/2006/relationships/externalLink" Target="externalLinks/externalLink2.xml"/><Relationship Id="rId25" Type="http://schemas.openxmlformats.org/officeDocument/2006/relationships/externalLink" Target="externalLinks/externalLink24.xml"/><Relationship Id="rId46" Type="http://schemas.openxmlformats.org/officeDocument/2006/relationships/externalLink" Target="externalLinks/externalLink45.xml"/><Relationship Id="rId67" Type="http://schemas.openxmlformats.org/officeDocument/2006/relationships/externalLink" Target="externalLinks/externalLink66.xml"/><Relationship Id="rId116" Type="http://schemas.openxmlformats.org/officeDocument/2006/relationships/calcChain" Target="calcChain.xml"/><Relationship Id="rId20" Type="http://schemas.openxmlformats.org/officeDocument/2006/relationships/externalLink" Target="externalLinks/externalLink19.xml"/><Relationship Id="rId41" Type="http://schemas.openxmlformats.org/officeDocument/2006/relationships/externalLink" Target="externalLinks/externalLink40.xml"/><Relationship Id="rId62" Type="http://schemas.openxmlformats.org/officeDocument/2006/relationships/externalLink" Target="externalLinks/externalLink61.xml"/><Relationship Id="rId83" Type="http://schemas.openxmlformats.org/officeDocument/2006/relationships/externalLink" Target="externalLinks/externalLink82.xml"/><Relationship Id="rId88" Type="http://schemas.openxmlformats.org/officeDocument/2006/relationships/externalLink" Target="externalLinks/externalLink87.xml"/><Relationship Id="rId111" Type="http://schemas.openxmlformats.org/officeDocument/2006/relationships/externalLink" Target="externalLinks/externalLink110.xml"/><Relationship Id="rId15" Type="http://schemas.openxmlformats.org/officeDocument/2006/relationships/externalLink" Target="externalLinks/externalLink14.xml"/><Relationship Id="rId36" Type="http://schemas.openxmlformats.org/officeDocument/2006/relationships/externalLink" Target="externalLinks/externalLink35.xml"/><Relationship Id="rId57" Type="http://schemas.openxmlformats.org/officeDocument/2006/relationships/externalLink" Target="externalLinks/externalLink56.xml"/><Relationship Id="rId106" Type="http://schemas.openxmlformats.org/officeDocument/2006/relationships/externalLink" Target="externalLinks/externalLink105.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T:\FINANCIAL%20SERVICES\Actuals\2019%20Actuals\12%20December\Remotes%20PDR%20Actuals%20-%20December%202019%20V3%20Jan%2020%202020.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2001TB9P\FINANCIAL%20SERVICES\Actuals\2017%20Actuals\02%20February\Remotes%20PDR%20Actuals%20-%20February%202017.xlsx" TargetMode="External"/></Relationships>
</file>

<file path=xl/externalLinks/_rels/externalLink100.xml.rels><?xml version="1.0" encoding="UTF-8" standalone="yes"?>
<Relationships xmlns="http://schemas.openxmlformats.org/package/2006/relationships"><Relationship Id="rId1" Type="http://schemas.openxmlformats.org/officeDocument/2006/relationships/externalLinkPath" Target="file:///\\2001TB9P\Budgets\2007%20Budget\2007%20Income%20and%20Expense%20Budget%20trending.xls" TargetMode="External"/></Relationships>
</file>

<file path=xl/externalLinks/_rels/externalLink101.xml.rels><?xml version="1.0" encoding="UTF-8" standalone="yes"?>
<Relationships xmlns="http://schemas.openxmlformats.org/package/2006/relationships"><Relationship Id="rId1" Type="http://schemas.openxmlformats.org/officeDocument/2006/relationships/externalLinkPath" Target="file:///\\0705milpfv02\401299$\Documents%20and%20Settings\870226\Local%20Settings\Temporary%20Internet%20Files\Unreconciled%20Sept%2008%20Master%20List%20vDec10.xls" TargetMode="External"/></Relationships>
</file>

<file path=xl/externalLinks/_rels/externalLink102.xml.rels><?xml version="1.0" encoding="UTF-8" standalone="yes"?>
<Relationships xmlns="http://schemas.openxmlformats.org/package/2006/relationships"><Relationship Id="rId1" Type="http://schemas.openxmlformats.org/officeDocument/2006/relationships/externalLinkPath" Target="file:///\\2001TB9P\Business\Account%20Analysis\2005\Q4%202005\Account%20Analysis%20Owners-Q4%202005.xls" TargetMode="External"/></Relationships>
</file>

<file path=xl/externalLinks/_rels/externalLink103.xml.rels><?xml version="1.0" encoding="UTF-8" standalone="yes"?>
<Relationships xmlns="http://schemas.openxmlformats.org/package/2006/relationships"><Relationship Id="rId1" Type="http://schemas.openxmlformats.org/officeDocument/2006/relationships/externalLinkPath" Target="file:///\\2001TB9P\Business\Documents%20and%20Settings\609434\Local%20Settings\Temporary%20Internet%20Files\OLKF2\Account%20Analysis%20Owners-Q1%202006.xls" TargetMode="External"/></Relationships>
</file>

<file path=xl/externalLinks/_rels/externalLink104.xml.rels><?xml version="1.0" encoding="UTF-8" standalone="yes"?>
<Relationships xmlns="http://schemas.openxmlformats.org/package/2006/relationships"><Relationship Id="rId1" Type="http://schemas.openxmlformats.org/officeDocument/2006/relationships/externalLinkPath" Target="file:///C:\Documents%20and%20Settings\210364\Local%20Settings\Temporary%20Internet%20Files\OLK9\CCCM%202006%20Final%20(3).xls" TargetMode="External"/></Relationships>
</file>

<file path=xl/externalLinks/_rels/externalLink105.xml.rels><?xml version="1.0" encoding="UTF-8" standalone="yes"?>
<Relationships xmlns="http://schemas.openxmlformats.org/package/2006/relationships"><Relationship Id="rId1" Type="http://schemas.openxmlformats.org/officeDocument/2006/relationships/externalLinkPath" Target="file:///\\2001TB9P\Business\700%20Finance%20&amp;%20Accounting\Actuals\2013%20Actuals\02%20February\zzzz%20FUEL%20KWH%20AND%20REVENUE%20INFO%20-%20February%202013.xlsx" TargetMode="External"/></Relationships>
</file>

<file path=xl/externalLinks/_rels/externalLink106.xml.rels><?xml version="1.0" encoding="UTF-8" standalone="yes"?>
<Relationships xmlns="http://schemas.openxmlformats.org/package/2006/relationships"><Relationship Id="rId1" Type="http://schemas.openxmlformats.org/officeDocument/2006/relationships/externalLinkPath" Target="file:///\\0705MILPFV01\E04293$\DOCUME~1\TPAUL~1.HOB\LOCALS~1\Temp\notes6030C8\TEMP\HydroOne%20Benefits%20Forecast%20%20May-29-03.xls" TargetMode="External"/></Relationships>
</file>

<file path=xl/externalLinks/_rels/externalLink107.xml.rels><?xml version="1.0" encoding="UTF-8" standalone="yes"?>
<Relationships xmlns="http://schemas.openxmlformats.org/package/2006/relationships"><Relationship Id="rId1" Type="http://schemas.openxmlformats.org/officeDocument/2006/relationships/externalLinkPath" Target="file:///\\2001TB9P\Month%20End\2009\1%20Jan%2009\Jnls%20TB%20Flash\Brampton%20Financial%20Statements%20Jan%2009.XLS" TargetMode="External"/></Relationships>
</file>

<file path=xl/externalLinks/_rels/externalLink108.xml.rels><?xml version="1.0" encoding="UTF-8" standalone="yes"?>
<Relationships xmlns="http://schemas.openxmlformats.org/package/2006/relationships"><Relationship Id="rId1" Type="http://schemas.openxmlformats.org/officeDocument/2006/relationships/externalLinkPath" Target="file:///\\2001TB9P\Accounting%20Files\Peoples%20Soft%20Accts\Matrix%20to%20PeopleSoft.xls" TargetMode="External"/></Relationships>
</file>

<file path=xl/externalLinks/_rels/externalLink109.xml.rels><?xml version="1.0" encoding="UTF-8" standalone="yes"?>
<Relationships xmlns="http://schemas.openxmlformats.org/package/2006/relationships"><Relationship Id="rId1" Type="http://schemas.openxmlformats.org/officeDocument/2006/relationships/externalLinkPath" Target="file:///\\nts1\eichsteller$\My%20Documents\EXCEL\COSA\COSA_Unbundling%20(MEA)\Mea_UCA_test.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Users\179832\AppData\Local\Microsoft\Windows\Temporary%20Internet%20Files\Content.Outlook\K0ZOBHIP\Remotes%20PDR%20Actuals%20-%20April%202013.xlsx" TargetMode="External"/></Relationships>
</file>

<file path=xl/externalLinks/_rels/externalLink110.xml.rels><?xml version="1.0" encoding="UTF-8" standalone="yes"?>
<Relationships xmlns="http://schemas.openxmlformats.org/package/2006/relationships"><Relationship Id="rId1" Type="http://schemas.openxmlformats.org/officeDocument/2006/relationships/externalLinkPath" Target="file:///\\0705MILPFV01\E04293$\Budgets\2007%20Budget\2007%20Income%20and%20Expense%20Budget%20trending.xls" TargetMode="External"/></Relationships>
</file>

<file path=xl/externalLinks/_rels/externalLink111.xml.rels><?xml version="1.0" encoding="UTF-8" standalone="yes"?>
<Relationships xmlns="http://schemas.openxmlformats.org/package/2006/relationships"><Relationship Id="rId1" Type="http://schemas.openxmlformats.org/officeDocument/2006/relationships/externalLinkPath" Target="file:///\\0701MILPFV\491001$\Documents%20and%20Settings\ssachdevlocal\My%20Documents\Hydro%20One\Life%20of%20Deal%20Forecast\Business%20Support\Model\Project%20Initiative%20ChangeOrder%20Template%20-%20Symcor.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2001TB9P\FINANCIAL%20SERVICES\Actuals\2016%20Actuals\04%20April\ECM%20PROJECT%20-%202014\FINANCIAL%20SERVICES\Actuals\2015%20Actuals\12%20December\Remotes%20PDR%20Actuals%20-%20December%202015%20at%20Jan%2019%20(Updated%20Tax).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2001TB9P\FINANCIAL%20SERVICES\Actuals\2016%20Actuals\04%20April\ECM%20PROJECT%20-%202014\FINANCIAL%20SERVICES\Actuals\2015%20Actuals\06%20June\Remotes%20PDR%20Actuals%20-%20June%202015.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CAPITAL%20CONTINUITY%20SCHEDULE\CAPITAL%20CONTINUITY%20-%202004\NOVEMBER%202004%20CAPITAL%20CONTINUITY\Dec2003_CapExp_Support%20Docs_Rev.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2001TB9P\TEMP\Directs%20and%20LDCs%20Actuals%20-%20Jan.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0705MILPFV01\E04293$\DOCUME~1\TPAUL~1.HOB\LOCALS~1\Temp\notes6030C8\TEMP\Apr%20Direct%20LDC%20CSS%20Actuals.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0705MILPFV01\E04293$\DOCUME~1\TPAUL~1.HOB\LOCALS~1\Temp\notes6030C8\TEMP\Aug%20Direct%20LDC%20CSS%20Actuals.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0705MILPFV01\E04293$\DOCUME~1\TPAUL~1.HOB\LOCALS~1\Temp\notes6030C8\TEMP\Dec%20Direct%20LDC%20CSS%20Actuals.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0705MILPFV01\E04293$\DOCUME~1\TPAUL~1.HOB\LOCALS~1\Temp\notes6030C8\TEMP\Feb%20Direct%20LDC%20CSS%20Actuals.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2001TB9P\TEMP\Old%20011022\BIG%20DX%20010629a%20010719a%20BASE.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0705MILPFV01\E04293$\DOCUME~1\TPAUL~1.HOB\LOCALS~1\Temp\notes6030C8\TEMP\Jan%20Direct%20LDC%20CSS%20Actuals.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0705MILPFV01\E04293$\DOCUME~1\TPAUL~1.HOB\LOCALS~1\Temp\notes6030C8\TEMP\July%20Direct%20LDC%20CSS%20Actuals.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0705MILPFV01\E04293$\DOCUME~1\TPAUL~1.HOB\LOCALS~1\Temp\notes6030C8\TEMP\June%20Direct%20LDC%20CSS%20Actuals.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0705MILPFV01\E04293$\DOCUME~1\TPAUL~1.HOB\LOCALS~1\Temp\notes6030C8\TEMP\Mar%20Direct%20LDC%20CSS%20Actuals.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0705MILPFV01\E04293$\DOCUME~1\TPAUL~1.HOB\LOCALS~1\Temp\notes6030C8\TEMP\May%20Direct%20LDC%20CSS%20Actuals.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0705MILPFV01\E04293$\DOCUME~1\TPAUL~1.HOB\LOCALS~1\Temp\notes6030C8\TEMP\Nov%20Direct%20LDC%20CSS%20Actuals.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0705MILPFV01\E04293$\DOCUME~1\TPAUL~1.HOB\LOCALS~1\Temp\notes6030C8\TEMP\Oct%20Direct%20LDC%20CSS%20Actuals.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0705MILPFV01\E04293$\DOCUME~1\TPAUL~1.HOB\LOCALS~1\Temp\notes6030C8\TEMP\Sept%20Direct%20LDC%20CSS%20Actuals.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2001TB9P\TEMP\Retail%20and%20MEU%20Actuals%20-%20Jan.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0705MILPFV01\E04293$\DOCUME~1\TPAUL~1.HOB\LOCALS~1\Temp\notes6030C8\TEMP\Apr%20CSS%20Actual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2001TB9P\203914$\DOCUME~1\TPAUL~1.HOB\LOCALS~1\Temp\notes6030C8\TEMP\2003%20Dx%20Tariff%20021202.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0705MILPFV01\E04293$\DOCUME~1\TPAUL~1.HOB\LOCALS~1\Temp\notes6030C8\TEMP\Aug%20CSS%20Actuals.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0705MILPFV01\E04293$\DOCUME~1\TPAUL~1.HOB\LOCALS~1\Temp\notes6030C8\TEMP\Dec%20CSS%20Actuals.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0705MILPFV01\E04293$\DOCUME~1\TPAUL~1.HOB\LOCALS~1\Temp\notes6030C8\TEMP\Feb%20CSS%20Actuals.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0705MILPFV01\E04293$\DOCUME~1\TPAUL~1.HOB\LOCALS~1\Temp\notes6030C8\TEMP\Jan%20CSS%20Actuals.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0705MILPFV01\E04293$\DOCUME~1\TPAUL~1.HOB\LOCALS~1\Temp\notes6030C8\TEMP\July%20CSS%20Actuals.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0705MILPFV01\E04293$\DOCUME~1\TPAUL~1.HOB\LOCALS~1\Temp\notes6030C8\TEMP\June%20CSS%20Actuals.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0705MILPFV01\E04293$\DOCUME~1\TPAUL~1.HOB\LOCALS~1\Temp\notes6030C8\TEMP\Mar%20CSS%20Actuals.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0705MILPFV01\E04293$\DOCUME~1\TPAUL~1.HOB\LOCALS~1\Temp\notes6030C8\TEMP\May%20CSS%20Actuals.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0705MILPFV01\E04293$\DOCUME~1\TPAUL~1.HOB\LOCALS~1\Temp\notes6030C8\TEMP\Nov%20CSS%20Actuals.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0705MILPFV01\E04293$\DOCUME~1\TPAUL~1.HOB\LOCALS~1\Temp\notes6030C8\TEMP\Oct%20CSS%20Actuals.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2001TB9P\203914$\DOCUME~1\TPAUL~1.HOB\LOCALS~1\Temp\notes6030C8\TEMP\Old%20011022\BIG%20DX%20010629a%20010719a%20BASE.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0705MILPFV01\E04293$\DOCUME~1\TPAUL~1.HOB\LOCALS~1\Temp\notes6030C8\TEMP\Sept%20CSS%20Actuals.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C:\2006\CF&amp;S%20%20Monthly%20Reports\04-April\CFS%20Management%20Reports\CFS_Corp%20Level%20Adj%20model%20Apr%20prelim%20@%20May10.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0701MILPFV\491001$\Documents%20and%20Settings\macruca\My%20Documents\Clients\Inergi\2002%20Finance\Actuals\Mar2002%2001.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0701MILPFV\491001$\Documents%20and%20Settings\macruca\Local%20Settings\Temporary%20Internet%20Files\OLK22\Employee%20Details.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C:\2.05%20Cost%20Allocation%20Model%20Upgrading%20Project\CCAM%202007-11%20060512%202007-2011%20(Printing%20-%20Rudden).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C:\CAPITAL%20CONTINUITY%20SCHEDULE\CAPITAL%20CONTINUITY%20-%202007\JUN%202007%20CAPITAL%20CONTINUITY\JAN2007_CONTINUITY%20SCHEDULES.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2001TB9P\Business\700%20Finance%20&amp;%20Accounting\2002%20Actuals\Dec%202002\Remotes%20PDR%20Actuals%20-%20DECEMBER%202002.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2001TB9P\DOCUME~1\179832\LOCALS~1\Temp\Temporary%20Directory%202%20for%20Copy%20of%20Rate%20Model%20June%2012th%20Carrie%20V3.zip\Copy%20of%20Rate%20Model%20June%2012th%20Carrie%20V3.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H:\TEMP\Variance%20Template2.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2001TB9P\Users\155190\AppData\Local\Microsoft\Windows\Temporary%20Internet%20Files\Content.Outlook\D1Z9LDOP\2013-19%20HydroOne%20Benefits%20Forecast%20-%20July%205.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N:\DOCUME~1\TPAUL~1.HOB\LOCALS~1\Temp\notes6030C8\TEMP\2003%20Dx%20Tariff%20021202.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file:///\\2001TB9P\Applications%20Department\Department%20Applications\Application%20Review%20Process\Rec%20%231%20-%20Application%20Filing%20Requirements\Testing%20Protocols%20for%20Models%20and%20Appendices\2014%20IRM%20Rate%20Generator_V2.3_FOR%20TESTING.xlsm"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file:///C:\TEMP\Vendor%20Acceptance%20Summary%20-%20July%2031.xls"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file:///\\2001TB9P\FINANCIAL%20SERVICES\Business%20Plan_COS\2017%20COS\References\Filing%20Requirements\2017_Filing_Requirements_Chapter2_Appendices.xlsm"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file:///C:\Documents%20and%20Settings\514185\Local%20Settings\Temporary%20Internet%20Files\OLKB\2006Support\Horizontal%20BP%20Supporting%20Files\WPSR%20Input%20-%20CFS_r1_Dec2004%20Final%20-%20Revised@Jan%2017.xls"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file:///C:\TEMP\Draft%20Evidence%20File%201-14-052.xls"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file:///C:\CAPITAL%20CONTINUITY%20SCHEDULE\CAPITAL%20CONTINUITY%20-%202006\MAY%202006%20CAPITAL%20CONTINUITY\MAY2006_CONTINUITY%20SCHEDULES_rev%20not%20pub.xls"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file:///\\0705MILPFV01\E04293$\Users\Joyce\AppData\Local\Temp\Temp1_Accounts%20with%20Risk.zip\Group%20Recs%20List.xls"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file:///C:\Temp\Apr2003_CapExp_V1_Revised.xls"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file:///C:\Financials\Business%20Plan%20and%20Budget\Budget%202009\Business%20Plan\4%20Inergi\7Inergi%20BP%20Tables%202009-2013%20R1.xls"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file:///C:\My%20Documents\Decision%20Support\Inergi%20Transition\Budget%20Info\Budget%20Send%20out%208-27-03.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N:\DOCUME~1\TPAUL~1.HOB\LOCALS~1\Temp\notes6030C8\TEMP\Old%20011022\BIG%20DX%20010629a%20010719a%20BASE.xls"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http://troom.nar.capgemini.com/WINNT/temp/ReFORM/PNL%20for%20COA%20Values.xls" TargetMode="External"/></Relationships>
</file>

<file path=xl/externalLinks/_rels/externalLink61.xml.rels><?xml version="1.0" encoding="UTF-8" standalone="yes"?>
<Relationships xmlns="http://schemas.openxmlformats.org/package/2006/relationships"><Relationship Id="rId1" Type="http://schemas.openxmlformats.org/officeDocument/2006/relationships/externalLinkPath" Target="file:///\\AP-PSOFT-P01\FINUSER\ADHOC\MSCA2005\link.xls" TargetMode="External"/></Relationships>
</file>

<file path=xl/externalLinks/_rels/externalLink62.xml.rels><?xml version="1.0" encoding="UTF-8" standalone="yes"?>
<Relationships xmlns="http://schemas.openxmlformats.org/package/2006/relationships"><Relationship Id="rId1" Type="http://schemas.openxmlformats.org/officeDocument/2006/relationships/externalLinkPath" Target="file:///\\0702MILPFV\501116$\my%20documents\Inergi\purchase%20orders\2006%20PO%20Template_bpo%20set-up.xls" TargetMode="External"/></Relationships>
</file>

<file path=xl/externalLinks/_rels/externalLink63.xml.rels><?xml version="1.0" encoding="UTF-8" standalone="yes"?>
<Relationships xmlns="http://schemas.openxmlformats.org/package/2006/relationships"><Relationship Id="rId1" Type="http://schemas.openxmlformats.org/officeDocument/2006/relationships/externalLinkPath" Target="file:///C:\Documents%20and%20Settings\404236\Local%20Settings\Temporary%20Internet%20Files\OLK56\2007%20Base%20PO_final_12182006.xls" TargetMode="External"/></Relationships>
</file>

<file path=xl/externalLinks/_rels/externalLink64.xml.rels><?xml version="1.0" encoding="UTF-8" standalone="yes"?>
<Relationships xmlns="http://schemas.openxmlformats.org/package/2006/relationships"><Relationship Id="rId1" Type="http://schemas.openxmlformats.org/officeDocument/2006/relationships/externalLinkPath" Target="file:///C:\TEMP\MSA%20for%20H1%20-%202006%20PO%20Setup%20Purposes.xls" TargetMode="External"/></Relationships>
</file>

<file path=xl/externalLinks/_rels/externalLink65.xml.rels><?xml version="1.0" encoding="UTF-8" standalone="yes"?>
<Relationships xmlns="http://schemas.openxmlformats.org/package/2006/relationships"><Relationship Id="rId1" Type="http://schemas.openxmlformats.org/officeDocument/2006/relationships/externalLinkPath" Target="file:///C:\Documents%20and%20Settings\514185\Local%20Settings\Temporary%20Internet%20Files\OLKB\CCCM%202007-11%20060501.xls" TargetMode="External"/></Relationships>
</file>

<file path=xl/externalLinks/_rels/externalLink66.xml.rels><?xml version="1.0" encoding="UTF-8" standalone="yes"?>
<Relationships xmlns="http://schemas.openxmlformats.org/package/2006/relationships"><Relationship Id="rId1" Type="http://schemas.openxmlformats.org/officeDocument/2006/relationships/externalLinkPath" Target="file:///C:\2.05%20Cost%20Allocation%20Model%20Upgrading%20Project\Lei%20-%20CCAM%20Study%20Documents%202007-01-30.xls" TargetMode="External"/></Relationships>
</file>

<file path=xl/externalLinks/_rels/externalLink67.xml.rels><?xml version="1.0" encoding="UTF-8" standalone="yes"?>
<Relationships xmlns="http://schemas.openxmlformats.org/package/2006/relationships"><Relationship Id="rId1" Type="http://schemas.openxmlformats.org/officeDocument/2006/relationships/externalLinkPath" Target="file:///C:\CAPITAL%20CONTINUITY%20SCHEDULE\CAPITAL%20CONTINUITY%20-%202007\JUN%202007%20CAPITAL%20CONTINUITY\900-MSCA2005-2007-06-29%20after%20tax%20revised%20Jun07.xls" TargetMode="External"/></Relationships>
</file>

<file path=xl/externalLinks/_rels/externalLink68.xml.rels><?xml version="1.0" encoding="UTF-8" standalone="yes"?>
<Relationships xmlns="http://schemas.openxmlformats.org/package/2006/relationships"><Relationship Id="rId1" Type="http://schemas.openxmlformats.org/officeDocument/2006/relationships/externalLinkPath" Target="/FINANCIAL%20SERVICES/Business%20Plan_COS/2017%20COS%20FINAL/References/Guelph_Filing_Requirements_Chapter2_Appendices_20150424.xls" TargetMode="External"/></Relationships>
</file>

<file path=xl/externalLinks/_rels/externalLink69.xml.rels><?xml version="1.0" encoding="UTF-8" standalone="yes"?>
<Relationships xmlns="http://schemas.openxmlformats.org/package/2006/relationships"><Relationship Id="rId1" Type="http://schemas.openxmlformats.org/officeDocument/2006/relationships/externalLinkPath" Target="file:///C:\Documents%20and%20Settings\187114\Local%20Settings\Temporary%20Internet%20Files\OLK26\SEPTEMBER2009_Capex%20Report%20-%20REVISED.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0705MILPFV01\E04293$\DOCUME~1\TPAUL~1.HOB\LOCALS~1\Temp\notes6030C8\TEMP\2003%20Dx%20Tariff%20021202.xls" TargetMode="External"/></Relationships>
</file>

<file path=xl/externalLinks/_rels/externalLink70.xml.rels><?xml version="1.0" encoding="UTF-8" standalone="yes"?>
<Relationships xmlns="http://schemas.openxmlformats.org/package/2006/relationships"><Relationship Id="rId1" Type="http://schemas.openxmlformats.org/officeDocument/2006/relationships/externalLinkPath" Target="file:///\\2001TB9P\Business\TEMP\Account%20Analysis%20Owners-with%20aug%2005%20bal.xls" TargetMode="External"/></Relationships>
</file>

<file path=xl/externalLinks/_rels/externalLink71.xml.rels><?xml version="1.0" encoding="UTF-8" standalone="yes"?>
<Relationships xmlns="http://schemas.openxmlformats.org/package/2006/relationships"><Relationship Id="rId1" Type="http://schemas.openxmlformats.org/officeDocument/2006/relationships/externalLinkPath" Target="file:///C:\Financials\Budget\Projects%20Financial04.xls" TargetMode="External"/></Relationships>
</file>

<file path=xl/externalLinks/_rels/externalLink72.xml.rels><?xml version="1.0" encoding="UTF-8" standalone="yes"?>
<Relationships xmlns="http://schemas.openxmlformats.org/package/2006/relationships"><Relationship Id="rId1" Type="http://schemas.openxmlformats.org/officeDocument/2006/relationships/externalLinkPath" Target="file:///\\2001TB9P\TEMP\DJC%20Retail%20Revenue%20020319d%20New%20LF%20020321a.xls" TargetMode="External"/></Relationships>
</file>

<file path=xl/externalLinks/_rels/externalLink73.xml.rels><?xml version="1.0" encoding="UTF-8" standalone="yes"?>
<Relationships xmlns="http://schemas.openxmlformats.org/package/2006/relationships"><Relationship Id="rId1" Type="http://schemas.openxmlformats.org/officeDocument/2006/relationships/externalLinkPath" Target="file:///C:\LBSS\LBSS\Facilities\October\2003%20Facility%20Cost%20Statement%20October.xls" TargetMode="External"/></Relationships>
</file>

<file path=xl/externalLinks/_rels/externalLink74.xml.rels><?xml version="1.0" encoding="UTF-8" standalone="yes"?>
<Relationships xmlns="http://schemas.openxmlformats.org/package/2006/relationships"><Relationship Id="rId1" Type="http://schemas.openxmlformats.org/officeDocument/2006/relationships/externalLinkPath" Target="file:///C:\Status%20Reports%20&amp;%20Conceptual%20Work%20Plan\Status%20Reports%20-%20May%202002\Account%20Execs\Account%20Execs\APR%20MOR%20v0.1.xls" TargetMode="External"/></Relationships>
</file>

<file path=xl/externalLinks/_rels/externalLink75.xml.rels><?xml version="1.0" encoding="UTF-8" standalone="yes"?>
<Relationships xmlns="http://schemas.openxmlformats.org/package/2006/relationships"><Relationship Id="rId1" Type="http://schemas.openxmlformats.org/officeDocument/2006/relationships/externalLinkPath" Target="file:///\\Vortex-ho1\imit_pco\Financials\Financial%20Reports\2007\2007mo04\Project%20Financial%20Data%20Apr%2007%20no%20links\Report%20Tables%20Apr07.xls" TargetMode="External"/></Relationships>
</file>

<file path=xl/externalLinks/_rels/externalLink76.xml.rels><?xml version="1.0" encoding="UTF-8" standalone="yes"?>
<Relationships xmlns="http://schemas.openxmlformats.org/package/2006/relationships"><Relationship Id="rId1" Type="http://schemas.openxmlformats.org/officeDocument/2006/relationships/externalLinkPath" Target="file:///F:\TEMP\CST%2002027v2205.xls" TargetMode="External"/></Relationships>
</file>

<file path=xl/externalLinks/_rels/externalLink77.xml.rels><?xml version="1.0" encoding="UTF-8" standalone="yes"?>
<Relationships xmlns="http://schemas.openxmlformats.org/package/2006/relationships"><Relationship Id="rId1" Type="http://schemas.openxmlformats.org/officeDocument/2006/relationships/externalLinkPath" Target="file:///\\0705MILPFV01\E04293$\DOCUME~1\TPAUL~1.HOB\LOCALS~1\Temp\notes6030C8\H1_Fin_Models\TX%20Connection%20Model%20Development\Tx%20Connection%20Model%20%20Version%2003A%20Mar-13-03%20Test%20-%20Refined%20Version.xls" TargetMode="External"/></Relationships>
</file>

<file path=xl/externalLinks/_rels/externalLink78.xml.rels><?xml version="1.0" encoding="UTF-8" standalone="yes"?>
<Relationships xmlns="http://schemas.openxmlformats.org/package/2006/relationships"><Relationship Id="rId1" Type="http://schemas.openxmlformats.org/officeDocument/2006/relationships/externalLinkPath" Target="file:///C:\CAPITAL%20CONTINUITY%20SCHEDULE\CAPITAL%20CONTINUITY%20-%202007\JUN%202007%20CAPITAL%20CONTINUITY\JUN2007_CONTINUITY%20SCHEDULES.xls" TargetMode="External"/></Relationships>
</file>

<file path=xl/externalLinks/_rels/externalLink79.xml.rels><?xml version="1.0" encoding="UTF-8" standalone="yes"?>
<Relationships xmlns="http://schemas.openxmlformats.org/package/2006/relationships"><Relationship Id="rId1" Type="http://schemas.openxmlformats.org/officeDocument/2006/relationships/externalLinkPath" Target="file:///C:\Documents%20and%20Settings\514185\Local%20Settings\Temporary%20Internet%20Files\OLKB\2006Support\Horizontal%20BP%20Supporting%20Files\WPSR%20-%20Dec%202005%20FINAL%20@%20Jan%2011-06%20v21.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W:\DPRN%20PROJECT%202006\REPORTS\JRLS%20FOR%20GREG_all%20backup.xls" TargetMode="External"/></Relationships>
</file>

<file path=xl/externalLinks/_rels/externalLink80.xml.rels><?xml version="1.0" encoding="UTF-8" standalone="yes"?>
<Relationships xmlns="http://schemas.openxmlformats.org/package/2006/relationships"><Relationship Id="rId1" Type="http://schemas.openxmlformats.org/officeDocument/2006/relationships/externalLinkPath" Target="file:///C:\Documents%20and%20Settings\179829\Local%20Settings\Temporary%20Internet%20Files\OLK187\2006%2003%20Time%20Survey%20Asset%20Mgt%20&amp;%20Etc..xls" TargetMode="External"/></Relationships>
</file>

<file path=xl/externalLinks/_rels/externalLink81.xml.rels><?xml version="1.0" encoding="UTF-8" standalone="yes"?>
<Relationships xmlns="http://schemas.openxmlformats.org/package/2006/relationships"><Relationship Id="rId1" Type="http://schemas.openxmlformats.org/officeDocument/2006/relationships/externalLinkPath" Target="file:///C:\CAPITAL%20CONTINUITY%20SCHEDULE\CAPITAL%20CONTINUITY%20-%202009\08%20-%20AUGUST%202009%20CAPITAL%20CONTINUITY\FA-022_Capex%20Report%20-%20Aug2009.xls" TargetMode="External"/></Relationships>
</file>

<file path=xl/externalLinks/_rels/externalLink82.xml.rels><?xml version="1.0" encoding="UTF-8" standalone="yes"?>
<Relationships xmlns="http://schemas.openxmlformats.org/package/2006/relationships"><Relationship Id="rId1" Type="http://schemas.openxmlformats.org/officeDocument/2006/relationships/externalLinkPath" Target="file:///\\nts1\amar$\My%20Documents\EXCEL\COSA\COSA_Unbundling%20(MEA)\Mea_UCA_test.xls" TargetMode="External"/></Relationships>
</file>

<file path=xl/externalLinks/_rels/externalLink83.xml.rels><?xml version="1.0" encoding="UTF-8" standalone="yes"?>
<Relationships xmlns="http://schemas.openxmlformats.org/package/2006/relationships"><Relationship Id="rId1" Type="http://schemas.openxmlformats.org/officeDocument/2006/relationships/externalLinkPath" Target="file:///C:\Documents%20and%20Settings\184174\Local%20Settings\Temporary%20Internet%20Files\OLK6\3%20-%2006%20CCCM%20Input%20Inergi%202007-02-14.xls" TargetMode="External"/></Relationships>
</file>

<file path=xl/externalLinks/_rels/externalLink84.xml.rels><?xml version="1.0" encoding="UTF-8" standalone="yes"?>
<Relationships xmlns="http://schemas.openxmlformats.org/package/2006/relationships"><Relationship Id="rId1" Type="http://schemas.openxmlformats.org/officeDocument/2006/relationships/externalLinkPath" Target="http://www.ontarioenergyboard.ca/Applications%20Department/Department%20Applications/Rates/2013%20Electricity%20Rates/$Models/Final%202013%20IRM%20RG.xlsm" TargetMode="External"/></Relationships>
</file>

<file path=xl/externalLinks/_rels/externalLink85.xml.rels><?xml version="1.0" encoding="UTF-8" standalone="yes"?>
<Relationships xmlns="http://schemas.openxmlformats.org/package/2006/relationships"><Relationship Id="rId1" Type="http://schemas.openxmlformats.org/officeDocument/2006/relationships/externalLinkPath" Target="file:///C:\Inergi%20Base%20Billing\2004\Jan%202004%20Base\January%202004%20Base%20V2.xls" TargetMode="External"/></Relationships>
</file>

<file path=xl/externalLinks/_rels/externalLink86.xml.rels><?xml version="1.0" encoding="UTF-8" standalone="yes"?>
<Relationships xmlns="http://schemas.openxmlformats.org/package/2006/relationships"><Relationship Id="rId1" Type="http://schemas.openxmlformats.org/officeDocument/2006/relationships/externalLinkPath" Target="file:///\\rserver\Shared\My%20Documents\New%20Name%20XNV's\iscextss.xnv" TargetMode="External"/></Relationships>
</file>

<file path=xl/externalLinks/_rels/externalLink87.xml.rels><?xml version="1.0" encoding="UTF-8" standalone="yes"?>
<Relationships xmlns="http://schemas.openxmlformats.org/package/2006/relationships"><Relationship Id="rId1" Type="http://schemas.openxmlformats.org/officeDocument/2006/relationships/externalLinkPath" Target="file:///\\2001TB9P\Business\fs700\user\nVision\iscextss.xnv" TargetMode="External"/></Relationships>
</file>

<file path=xl/externalLinks/_rels/externalLink88.xml.rels><?xml version="1.0" encoding="UTF-8" standalone="yes"?>
<Relationships xmlns="http://schemas.openxmlformats.org/package/2006/relationships"><Relationship Id="rId1" Type="http://schemas.openxmlformats.org/officeDocument/2006/relationships/externalLinkPath" Target="file:///C:\Status%20Reports%20&amp;%20Conceptual%20Work%20Plan\Status%20Reports%20-%20May%202002\Account%20Execs\APR%20MOR%20v0.1.xls" TargetMode="External"/></Relationships>
</file>

<file path=xl/externalLinks/_rels/externalLink89.xml.rels><?xml version="1.0" encoding="UTF-8" standalone="yes"?>
<Relationships xmlns="http://schemas.openxmlformats.org/package/2006/relationships"><Relationship Id="rId1" Type="http://schemas.openxmlformats.org/officeDocument/2006/relationships/externalLinkPath" Target="file:///C:\Business\700%20Finance%20&amp;%20Accounting\Actuals\2010%20Actuals\March\Remotes%20PDR%20Actuals%20-%20March%202010.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CAPITAL%20CONTINUITY%20SCHEDULE\CAPITAL%20CONTINUITY%20-%202007\DEC%202007%20CAPITAL%20CONTINUITY\CIP_In%20Serv_Cap%20Exp%20vs%20Budget_Jun2006.xls" TargetMode="External"/></Relationships>
</file>

<file path=xl/externalLinks/_rels/externalLink90.xml.rels><?xml version="1.0" encoding="UTF-8" standalone="yes"?>
<Relationships xmlns="http://schemas.openxmlformats.org/package/2006/relationships"><Relationship Id="rId1" Type="http://schemas.openxmlformats.org/officeDocument/2006/relationships/externalLinkPath" Target="file:///\\0705MILPFV01\E04293$\DOCUME~1\TPAUL~1.HOB\LOCALS~1\Temp\notes6030C8\WINNT\Profiles\396116\Desktop\based%20pensionable%20earnings%20for%20Q4%202002.xls" TargetMode="External"/></Relationships>
</file>

<file path=xl/externalLinks/_rels/externalLink91.xml.rels><?xml version="1.0" encoding="UTF-8" standalone="yes"?>
<Relationships xmlns="http://schemas.openxmlformats.org/package/2006/relationships"><Relationship Id="rId1" Type="http://schemas.openxmlformats.org/officeDocument/2006/relationships/externalLinkPath" Target="file:///C:\CAPITAL%20CONTINUITY%20SCHEDULE\CAPITAL%20CONTINUITY%20-%202007\JULY%202007%20CAPITAL%20CONTINUITY\JULY2007_CONTINUITY%20SCHEDULES_b.xls" TargetMode="External"/></Relationships>
</file>

<file path=xl/externalLinks/_rels/externalLink92.xml.rels><?xml version="1.0" encoding="UTF-8" standalone="yes"?>
<Relationships xmlns="http://schemas.openxmlformats.org/package/2006/relationships"><Relationship Id="rId1" Type="http://schemas.openxmlformats.org/officeDocument/2006/relationships/externalLinkPath" Target="file:///\\2001TB9P\Home\Market%20Operations\Department%20Applications\Reports\Rates\Electricity%20Rates%20-%20Billing%20Determinants%20Database\2012%20IRM%20DEVELOPMENT\2012%20IRM%20MODEL%20(2ND%20AND%203RD).XLS" TargetMode="External"/></Relationships>
</file>

<file path=xl/externalLinks/_rels/externalLink93.xml.rels><?xml version="1.0" encoding="UTF-8" standalone="yes"?>
<Relationships xmlns="http://schemas.openxmlformats.org/package/2006/relationships"><Relationship Id="rId1" Type="http://schemas.openxmlformats.org/officeDocument/2006/relationships/externalLinkPath" Target="file:///\\0705MILPFV01\E04293$\DOCUME~1\TPAUL~1.HOB\LOCALS~1\Temp\notes6030C8\TEMP\RMDx%20CD030429a%20BP030429a%20ACMar030410.xls" TargetMode="External"/></Relationships>
</file>

<file path=xl/externalLinks/_rels/externalLink94.xml.rels><?xml version="1.0" encoding="UTF-8" standalone="yes"?>
<Relationships xmlns="http://schemas.openxmlformats.org/package/2006/relationships"><Relationship Id="rId1" Type="http://schemas.openxmlformats.org/officeDocument/2006/relationships/externalLinkPath" Target="file:///\\2001TB9P\Users\Christine\Desktop\References\Filing%20Requirements\2017_Filing_Requirements_Chapter2_Appendices.xlsm" TargetMode="External"/></Relationships>
</file>

<file path=xl/externalLinks/_rels/externalLink95.xml.rels><?xml version="1.0" encoding="UTF-8" standalone="yes"?>
<Relationships xmlns="http://schemas.openxmlformats.org/package/2006/relationships"><Relationship Id="rId1" Type="http://schemas.openxmlformats.org/officeDocument/2006/relationships/externalLinkPath" Target="file:///\\0701milpfv\486465$\Time%20_%20Cost%20Allocation\2004%2011%20AM%20Allocation\Time%20Allocation%20Study%20Summary.xls" TargetMode="External"/></Relationships>
</file>

<file path=xl/externalLinks/_rels/externalLink96.xml.rels><?xml version="1.0" encoding="UTF-8" standalone="yes"?>
<Relationships xmlns="http://schemas.openxmlformats.org/package/2006/relationships"><Relationship Id="rId1" Type="http://schemas.openxmlformats.org/officeDocument/2006/relationships/externalLinkPath" Target="file:///\\2001TB9P\My%20Documents\FILES\Journals\GL%20JOURNAL%20-%20TEMPLATE-Simplified-Rev'd.xls" TargetMode="External"/></Relationships>
</file>

<file path=xl/externalLinks/_rels/externalLink97.xml.rels><?xml version="1.0" encoding="UTF-8" standalone="yes"?>
<Relationships xmlns="http://schemas.openxmlformats.org/package/2006/relationships"><Relationship Id="rId1" Type="http://schemas.openxmlformats.org/officeDocument/2006/relationships/externalLinkPath" Target="file:///C:\Inergi%20Base%20Billing\2006\May%202006%20Base\May%202006%20Basev3_ETS%20rebilled%20for%20Mkt%20Ready.xls" TargetMode="External"/></Relationships>
</file>

<file path=xl/externalLinks/_rels/externalLink98.xml.rels><?xml version="1.0" encoding="UTF-8" standalone="yes"?>
<Relationships xmlns="http://schemas.openxmlformats.org/package/2006/relationships"><Relationship Id="rId1" Type="http://schemas.openxmlformats.org/officeDocument/2006/relationships/externalLinkPath" Target="file:///\\rserver\Shared\Documents%20and%20Settings\384055\Local%20Settings\Temporary%20Internet%20Files\OLK26\Remotes%202006%20H1.xls" TargetMode="External"/></Relationships>
</file>

<file path=xl/externalLinks/_rels/externalLink99.xml.rels><?xml version="1.0" encoding="UTF-8" standalone="yes"?>
<Relationships xmlns="http://schemas.openxmlformats.org/package/2006/relationships"><Relationship Id="rId1" Type="http://schemas.openxmlformats.org/officeDocument/2006/relationships/externalLinkPath" Target="file:///\\rserver\Shared\TEMP\Aug2002_CapExp_V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rend Factors"/>
      <sheetName val="Key Factors"/>
      <sheetName val="NEW TB"/>
      <sheetName val="Query 1"/>
      <sheetName val="Query 2"/>
      <sheetName val="Query 2A"/>
      <sheetName val="Query 2B"/>
      <sheetName val="Query 2C"/>
      <sheetName val="Query 2D"/>
      <sheetName val="Query 2E"/>
      <sheetName val="Query 3"/>
      <sheetName val="Q3 Adj"/>
      <sheetName val="Query 4"/>
      <sheetName val="Query 6"/>
      <sheetName val="Query 7"/>
      <sheetName val="Query 8"/>
      <sheetName val="Query 9 (new)"/>
      <sheetName val="Query 10 (new)"/>
      <sheetName val="DASHBOARD"/>
      <sheetName val="ANALYSIS"/>
      <sheetName val="Net Income CM &amp; YTD"/>
      <sheetName val="Depreciation Analysis "/>
      <sheetName val="2018 Audit Adj"/>
      <sheetName val="Project Spending Summaries"/>
      <sheetName val="Net Income Summary Acct"/>
      <sheetName val="O&amp;MA Projects"/>
      <sheetName val="Capital Summary"/>
      <sheetName val="Capital Projects"/>
      <sheetName val="Capital Projects - ADV Accrl"/>
      <sheetName val="LAR Projects"/>
      <sheetName val="LAR-Detailed Budget"/>
      <sheetName val="External-Internal Summary"/>
      <sheetName val="Over-Under Analysis"/>
      <sheetName val="Over-Under Accounts"/>
      <sheetName val="OMA Account Summary"/>
      <sheetName val="Other Revenue"/>
      <sheetName val="Interest &amp; Financing"/>
      <sheetName val="CF&amp;S"/>
      <sheetName val="CF&amp;S Fee Schedule"/>
      <sheetName val="CH 2014-2019 Inc Stmt CM"/>
      <sheetName val="CH 2014-2019 Labour Hour Stats"/>
      <sheetName val="CH Labour Hour Trending"/>
      <sheetName val="CH 2015-2019 Overtime Stats"/>
      <sheetName val="2014-2019 Overhauls"/>
      <sheetName val="2014-2019 Distribution Stats"/>
      <sheetName val="Distribution Hour Trending"/>
      <sheetName val="2014-2019 Off-Grid Revenue"/>
      <sheetName val="2014-2019 Grid Revenue"/>
      <sheetName val="2014-2019 KWH Gen &amp; Purch Stats"/>
      <sheetName val="2016-2019 DSP Stats"/>
      <sheetName val="2013-2019 DSP Targets"/>
      <sheetName val="CH 2014-2019 OMA &amp; MF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rend Factors"/>
      <sheetName val="Key Factors"/>
      <sheetName val="NEW TB"/>
      <sheetName val="Query 1"/>
      <sheetName val="Query 3"/>
      <sheetName val="Q3 Adj"/>
      <sheetName val="Query 4"/>
      <sheetName val="Query 6S"/>
      <sheetName val="Query 7"/>
      <sheetName val="Query 8"/>
      <sheetName val="ME Report - Key Results"/>
      <sheetName val="DASHBOARD"/>
      <sheetName val="Net Income CM &amp; YTD"/>
      <sheetName val="Depreciation Analysis "/>
      <sheetName val="Project Spending Summaries"/>
      <sheetName val="Net Income Summary Acct"/>
      <sheetName val="OMA PDR Graph"/>
      <sheetName val="O&amp;MA Projects"/>
      <sheetName val="Capital Summary"/>
      <sheetName val="CAP PDR Graph"/>
      <sheetName val="Capital Projects"/>
      <sheetName val="Capital Projects - ADV Accrl"/>
      <sheetName val="LAR Projects"/>
      <sheetName val="LAR-Detailed Budget"/>
      <sheetName val="External Project Summary"/>
      <sheetName val="OMA Account Summary"/>
      <sheetName val="Other Revenue"/>
      <sheetName val="CF&amp;S"/>
      <sheetName val="CF&amp;S Fee Schedule"/>
      <sheetName val="2014-2017 Inc Stmt CM"/>
      <sheetName val="2014-2017 Labour Hour Stats"/>
      <sheetName val="Labour Hour Trending"/>
      <sheetName val="2015-2017 Overtime Stats"/>
      <sheetName val="2014-2017 Overhauls"/>
      <sheetName val="2014-2017 Customer Stats"/>
      <sheetName val="2014-2017 Billing Stats"/>
      <sheetName val="Customer # Trends rev"/>
      <sheetName val="2014 - 2017 Distribution Stats"/>
      <sheetName val="Distribution Hour Trending"/>
      <sheetName val="2014-2017 Energy-Fuel Stats"/>
      <sheetName val="2014-2017 OMA &amp; MFA"/>
      <sheetName val="2014-2017 Capital Project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Set>
  </externalBook>
</externalLink>
</file>

<file path=xl/externalLinks/externalLink10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mparative"/>
      <sheetName val="Cumulative Summary"/>
      <sheetName val="Summary"/>
      <sheetName val="Doug Bond"/>
      <sheetName val="Remy Fernandes"/>
      <sheetName val="Brian Oakley"/>
      <sheetName val="Scott Miller"/>
      <sheetName val="Tony Paul"/>
      <sheetName val="Split_kWh_First_Balance_040405"/>
      <sheetName val="OPEB"/>
    </sheetNames>
    <sheetDataSet>
      <sheetData sheetId="0"/>
      <sheetData sheetId="1"/>
      <sheetData sheetId="2"/>
      <sheetData sheetId="3"/>
      <sheetData sheetId="4"/>
      <sheetData sheetId="5"/>
      <sheetData sheetId="6"/>
      <sheetData sheetId="7"/>
      <sheetData sheetId="8" refreshError="1"/>
      <sheetData sheetId="9" refreshError="1"/>
    </sheetDataSet>
  </externalBook>
</externalLink>
</file>

<file path=xl/externalLinks/externalLink10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ut of Bal Oct 28"/>
      <sheetName val="Trial_Balance"/>
      <sheetName val="Completion Status "/>
      <sheetName val="Missing Recs"/>
      <sheetName val="Nov 21"/>
      <sheetName val="Unassigned"/>
      <sheetName val="New Report"/>
      <sheetName val="CoA"/>
      <sheetName val="Stanley"/>
      <sheetName val="Inergi Master"/>
      <sheetName val="Master Account Owners Q3-2008"/>
      <sheetName val="Completion Status Oct 29"/>
      <sheetName val="Inergi Mst Rev"/>
      <sheetName val="Completion Status Nov 10"/>
      <sheetName val="Sept 08 Results"/>
      <sheetName val="Sheet1"/>
      <sheetName val="Dec 10,2008 Master"/>
      <sheetName val="If Zero"/>
      <sheetName val="Deletion"/>
      <sheetName val="Missing Recs Oct 31"/>
      <sheetName val="Group"/>
      <sheetName val="Nov 17"/>
      <sheetName val="Acct Owners Oct 28"/>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10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Issues"/>
      <sheetName val="Account Owners Q4-2005"/>
      <sheetName val="Trial_Balance-Dec 05"/>
      <sheetName val="Trial_Balance-Sep 05"/>
      <sheetName val="Trial_Balance-Dec 04"/>
    </sheetNames>
    <sheetDataSet>
      <sheetData sheetId="0" refreshError="1"/>
      <sheetData sheetId="1" refreshError="1"/>
      <sheetData sheetId="2" refreshError="1"/>
      <sheetData sheetId="3"/>
      <sheetData sheetId="4"/>
      <sheetData sheetId="5" refreshError="1"/>
    </sheetDataSet>
  </externalBook>
</externalLink>
</file>

<file path=xl/externalLinks/externalLink10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sues-Q1"/>
      <sheetName val="Follow-up from Q4"/>
      <sheetName val="Issues-Q4"/>
      <sheetName val="Account Owners Q1-2006"/>
      <sheetName val="Trial_Balance_Mar 06"/>
      <sheetName val="Trial_Balance-Dec 05"/>
      <sheetName val="Trial_Balance-Dec 04"/>
    </sheetNames>
    <sheetDataSet>
      <sheetData sheetId="0"/>
      <sheetData sheetId="1"/>
      <sheetData sheetId="2"/>
      <sheetData sheetId="3"/>
      <sheetData sheetId="4"/>
      <sheetData sheetId="5"/>
      <sheetData sheetId="6"/>
    </sheetDataSet>
  </externalBook>
</externalLink>
</file>

<file path=xl/externalLinks/externalLink10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Report-Yr1"/>
      <sheetName val="ExhB"/>
      <sheetName val="ExhC"/>
      <sheetName val="ExhD"/>
      <sheetName val="ExhE"/>
      <sheetName val="ExhF"/>
      <sheetName val="CCCM-Sum_ByUnit"/>
      <sheetName val="CCCM-Budget"/>
      <sheetName val="CCCM-Drivers"/>
      <sheetName val="CCCM-Time"/>
      <sheetName val="CCCM-AllocShares"/>
      <sheetName val="CCCM-TotalShares"/>
      <sheetName val="CCCM-Sum_AllYrs"/>
      <sheetName val="CCCM-Sum_Yr1"/>
      <sheetName val="CCCM-Sum_Yr2"/>
      <sheetName val="CCCM-Sum_Yr3"/>
      <sheetName val="CCCM-Sum_Yr4"/>
      <sheetName val="CCCM-Sum_Yr5"/>
      <sheetName val="CCCM-Yr1"/>
      <sheetName val="CCCM-Yr2"/>
      <sheetName val="CCCM-Yr3"/>
      <sheetName val="CCCM-Yr4"/>
      <sheetName val="CCCM-Yr5"/>
      <sheetName val="Sum"/>
      <sheetName val="Lab-Chair"/>
      <sheetName val="Lab-Board"/>
      <sheetName val="Lab-Pres_CEO"/>
      <sheetName val="Lab-CFO"/>
      <sheetName val="Lab-Treas_Off"/>
      <sheetName val="Lab-Strat"/>
      <sheetName val="Lab-ExtRel"/>
      <sheetName val="Lab-GC_Secy"/>
      <sheetName val="Lab-GC_Corp"/>
      <sheetName val="Lab-GC_Law"/>
      <sheetName val="Lab-GC_Reg"/>
      <sheetName val="Lab-HR"/>
      <sheetName val="Lab-LaborRel"/>
      <sheetName val="Lab-InfoMgmt"/>
      <sheetName val="Lab-Comm"/>
      <sheetName val="Lab-LBSS"/>
      <sheetName val="Lab-Security"/>
      <sheetName val="Lab-Fin_Cont"/>
      <sheetName val="Lab-Fin_Treas"/>
      <sheetName val="Lab-Fin_Tax"/>
      <sheetName val="Lab-Fin_Strat"/>
      <sheetName val="Lab-Fin_Audit"/>
      <sheetName val="Lab-SMS"/>
      <sheetName val="Non-Board"/>
      <sheetName val="Non-CFO"/>
      <sheetName val="Non-ExtRel"/>
      <sheetName val="Non-GC_Law"/>
      <sheetName val="Non-GC_Reg"/>
      <sheetName val="Non-HR"/>
      <sheetName val="Non-LaborRel"/>
      <sheetName val="Non-Comm"/>
      <sheetName val="Non-LBSS"/>
      <sheetName val="Non-Fin_Cont"/>
      <sheetName val="Non-Fin_Treas"/>
      <sheetName val="Non-Fin_Tax"/>
      <sheetName val="Non-SMS"/>
      <sheetName val="Non-Donat"/>
      <sheetName val="Inr-CSO"/>
      <sheetName val="Inr-Settle"/>
      <sheetName val="Inr-SMS"/>
      <sheetName val="Inr-Fin"/>
      <sheetName val="Inr-HR"/>
      <sheetName val="Inr-IT"/>
      <sheetName val="Det_Non-Fin_Treas"/>
      <sheetName val="Det-Non-GC_Reg"/>
      <sheetName val="Det-Non-SMS-Det"/>
      <sheetName val="Det-Non-SMS-Det_old"/>
      <sheetName val="Det-Non-FinDrv"/>
      <sheetName val="Det-Inr_Fin"/>
      <sheetName val="Data"/>
      <sheetName val="Assets-Sum"/>
      <sheetName val="Major"/>
      <sheetName val="MFA"/>
      <sheetName val="Assets-Driver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Set>
  </externalBook>
</externalLink>
</file>

<file path=xl/externalLinks/externalLink10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covered_Sheet1"/>
      <sheetName val="    "/>
      <sheetName val="Key Measure Trends - 2013"/>
      <sheetName val="Trend Data"/>
      <sheetName val="Effect of Unbilled Revenue"/>
      <sheetName val="Revenue and Fuel vs. Trend"/>
      <sheetName val="Fuel  Monthly - Litres by Type"/>
      <sheetName val="Fuel  Monthly - litres 2013"/>
      <sheetName val="By Source"/>
      <sheetName val="Kwh Generated - 2013"/>
      <sheetName val="Fuel  Monthly - dollars 2013"/>
      <sheetName val="KWH LOAD LOSS"/>
      <sheetName val="PT Fuel Exp November"/>
      <sheetName val="Sheet2"/>
      <sheetName val="Sheet1"/>
      <sheetName val="Annual Efficiency - sold kwhs"/>
      <sheetName val="Annual Efficiency - gen. kwhs"/>
      <sheetName val="YTD REV $ &amp; KWH"/>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10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Overview"/>
      <sheetName val="2. Index"/>
      <sheetName val="3. Benefits GLAs"/>
      <sheetName val="4. Formulae &amp; Allocation %"/>
      <sheetName val="5. Escalators"/>
      <sheetName val="6. 2002 H D GLI Maternity"/>
      <sheetName val="7. 2002 BPE"/>
      <sheetName val="8. 2002 TR"/>
      <sheetName val="9. 2002 EHT"/>
      <sheetName val="10. 2002 WC"/>
      <sheetName val="11. 2002NTS - CPP EI"/>
      <sheetName val="12. 2002NW - CPP EI"/>
      <sheetName val="13. 2002RMC - CPP EI"/>
      <sheetName val="14. 2002HO - CPP EI"/>
      <sheetName val="15. 2002TEL - CPP EI"/>
      <sheetName val="16. 2002OHE - CPP EI"/>
      <sheetName val="17. 2002MRK - CPP EI"/>
      <sheetName val="18. 2003 Headcount"/>
      <sheetName val="19. 2003 OPRB, LTD, SPP, RPP"/>
      <sheetName val="20. 2003 Compens &amp; EHT- HOI"/>
      <sheetName val="21. 2003 Compens &amp; EHT- Netwk"/>
      <sheetName val="22. 2003 Compens &amp; EHT- RC"/>
      <sheetName val="23. 2003 Compens &amp; EHT- TEL"/>
      <sheetName val="24. 2003 Compens &amp; EHT- OHE"/>
      <sheetName val="25. 2003 Compens &amp; EHT- Market"/>
      <sheetName val="26. 2003 D H GLI Mat - HOI"/>
      <sheetName val="27. 2003 D H GLI Mat - Networks"/>
      <sheetName val="28. 2003 D H GLI Mat - RC"/>
      <sheetName val="29. 2003 D H GLI Mat - TEL"/>
      <sheetName val="30. 2003 D H GLI Mat - OHE"/>
      <sheetName val="31. 2003 D H GLI Mat - Markets"/>
      <sheetName val="32. WC - Est. Max.  Premium"/>
      <sheetName val="33. CPP - Est. Max.  ER Cont'n"/>
      <sheetName val="34. EI - Est. Max.  ER Cont'n"/>
      <sheetName val="35. 2003 WC, CPP, EI - HOI"/>
      <sheetName val="36. 2003 WC, CPP, EI - Networks"/>
      <sheetName val="37. 2003 WC, CPP, EI - RC"/>
      <sheetName val="38. 2003 WC, CPP, EI - TEL"/>
      <sheetName val="39. 2003 WC, CPP, EI - OHE"/>
      <sheetName val="40. 2003 WC, CPP, EI - Markets"/>
      <sheetName val="41. Benefits Rough Est 2003-08"/>
      <sheetName val="42. 2003 TR, EHT &amp; BPE Estimate"/>
      <sheetName val="43. 2003 BPE Estimate"/>
      <sheetName val="44. 2003 Networks BPE Estimate"/>
      <sheetName val="45. 2003 H D GLI Mat Forecast"/>
      <sheetName val="46. Est. -  H D GLI &amp; MAT "/>
      <sheetName val="47. 2003 Comp&amp;Benefits Summary"/>
      <sheetName val="48. 03-08 BurdenRates (Net+OHE)"/>
      <sheetName val="49. 2003-08 BurdenRates Summary"/>
      <sheetName val="50. 2003-08 Consol"/>
      <sheetName val="51. 2003-08 Net+OHE"/>
      <sheetName val="52. 2003-08 Net"/>
      <sheetName val="53. 2003-08 HOI"/>
      <sheetName val="2003-08 NS"/>
      <sheetName val="54. 2003-08 RC"/>
      <sheetName val="55. 2003-08 Tel"/>
      <sheetName val="56. 2003-08 OHE"/>
      <sheetName val="57. EFB Liabiliti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Set>
  </externalBook>
</externalLink>
</file>

<file path=xl/externalLinks/externalLink10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SoA Map fBrmptn Eff Jan20,09"/>
      <sheetName val="HO CoA"/>
      <sheetName val="PT"/>
      <sheetName val="TB Rev"/>
      <sheetName val="TB Raw"/>
      <sheetName val="H1 Fin Stmts"/>
      <sheetName val="Capital"/>
      <sheetName val="Fixed Asset Schedule H.O."/>
      <sheetName val="Regulatory Accounts"/>
    </sheetNames>
    <sheetDataSet>
      <sheetData sheetId="0"/>
      <sheetData sheetId="1"/>
      <sheetData sheetId="2"/>
      <sheetData sheetId="3"/>
      <sheetData sheetId="4"/>
      <sheetData sheetId="5"/>
      <sheetData sheetId="6"/>
      <sheetData sheetId="7"/>
      <sheetData sheetId="8"/>
    </sheetDataSet>
  </externalBook>
</externalLink>
</file>

<file path=xl/externalLinks/externalLink10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nl 3 summarized"/>
      <sheetName val="Sheet1"/>
      <sheetName val="jnl 3"/>
      <sheetName val="usofa mapping for brampton"/>
      <sheetName val="jnl amt"/>
      <sheetName val="TB  with ps"/>
      <sheetName val="jnl 2"/>
      <sheetName val="TB"/>
      <sheetName val="Brampton Fin Statemnt"/>
      <sheetName val="Fin Statemnt"/>
    </sheetNames>
    <sheetDataSet>
      <sheetData sheetId="0"/>
      <sheetData sheetId="1"/>
      <sheetData sheetId="2"/>
      <sheetData sheetId="3"/>
      <sheetData sheetId="4"/>
      <sheetData sheetId="5"/>
      <sheetData sheetId="6"/>
      <sheetData sheetId="7"/>
      <sheetData sheetId="8"/>
      <sheetData sheetId="9" refreshError="1"/>
    </sheetDataSet>
  </externalBook>
</externalLink>
</file>

<file path=xl/externalLinks/externalLink10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LOBs"/>
      <sheetName val="Financials"/>
      <sheetName val="Loads"/>
      <sheetName val="Classify"/>
      <sheetName val="Allocate"/>
      <sheetName val="F&amp;C"/>
      <sheetName val="Summary"/>
      <sheetName val="Macros"/>
      <sheetName val="Module1"/>
    </sheetNames>
    <sheetDataSet>
      <sheetData sheetId="0"/>
      <sheetData sheetId="1"/>
      <sheetData sheetId="2" refreshError="1"/>
      <sheetData sheetId="3"/>
      <sheetData sheetId="4"/>
      <sheetData sheetId="5"/>
      <sheetData sheetId="6"/>
      <sheetData sheetId="7"/>
      <sheetData sheetId="8" refreshError="1"/>
      <sheetData sheetId="9"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Trend Factors"/>
      <sheetName val="Worksheet Summary"/>
      <sheetName val="Key Factors"/>
      <sheetName val="NEW TB"/>
      <sheetName val="Query 1"/>
      <sheetName val="Query 3"/>
      <sheetName val="Q3 Adj"/>
      <sheetName val="Query 4"/>
      <sheetName val="Query 6S"/>
      <sheetName val="Query 7"/>
      <sheetName val="Query 8"/>
      <sheetName val="PY YTD Net Income Statement"/>
      <sheetName val="Net Income Current Month "/>
      <sheetName val="Pik and Cat ADJ"/>
      <sheetName val="Revenue Subsidy Summary"/>
      <sheetName val="Net Income YTD"/>
      <sheetName val="Depreciation Analysis "/>
      <sheetName val="Project Spending Summary "/>
      <sheetName val="Project Spending Summary IM Pos"/>
      <sheetName val="Net Income Summary Acct"/>
      <sheetName val="OMA PDR Graph"/>
      <sheetName val="O&amp;M Project Summary"/>
      <sheetName val="CAP PDR Graph"/>
      <sheetName val="Projects to delete Jan 2013"/>
      <sheetName val="Capital SLA Project - Summary"/>
      <sheetName val="Capital SLA Project - ADV Accrl"/>
      <sheetName val="LAR PDR Graph"/>
      <sheetName val="LAR"/>
      <sheetName val="LAR-Detailed Budget"/>
      <sheetName val="External Project SLA - Summary"/>
      <sheetName val="Administration - Total Labour"/>
      <sheetName val="OMA Account Summary"/>
      <sheetName val="Accounts Receivable "/>
      <sheetName val="Revenue Analysis"/>
      <sheetName val="Flight Summary"/>
      <sheetName val="CF&amp;S"/>
      <sheetName val="Grid Connected Communties"/>
      <sheetName val="Performance Indices"/>
      <sheetName val="Grid Connection"/>
      <sheetName val="Both Years IM"/>
      <sheetName val="IM 2012 for 2013"/>
      <sheetName val="IM 2013 for 201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Set>
  </externalBook>
</externalLink>
</file>

<file path=xl/externalLinks/externalLink1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mparative"/>
      <sheetName val="Cumulative Summary"/>
      <sheetName val="Summary"/>
      <sheetName val="Doug Bond"/>
      <sheetName val="Remy Fernandes"/>
      <sheetName val="Brian Oakley"/>
      <sheetName val="Scott Miller"/>
      <sheetName val="Tony Paul"/>
    </sheetNames>
    <sheetDataSet>
      <sheetData sheetId="0"/>
      <sheetData sheetId="1"/>
      <sheetData sheetId="2"/>
      <sheetData sheetId="3"/>
      <sheetData sheetId="4"/>
      <sheetData sheetId="5"/>
      <sheetData sheetId="6"/>
      <sheetData sheetId="7"/>
    </sheetDataSet>
  </externalBook>
</externalLink>
</file>

<file path=xl/externalLinks/externalLink1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ad Me"/>
      <sheetName val="Input"/>
      <sheetName val="Summary"/>
      <sheetName val="Detail"/>
      <sheetName val="Job Grade Groupings"/>
    </sheetNames>
    <sheetDataSet>
      <sheetData sheetId="0"/>
      <sheetData sheetId="1" refreshError="1"/>
      <sheetData sheetId="2"/>
      <sheetData sheetId="3"/>
      <sheetData sheetId="4"/>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Worksheet Summary"/>
      <sheetName val="Trend Factors"/>
      <sheetName val="Key Factors"/>
      <sheetName val="NEW TB"/>
      <sheetName val="Query 1"/>
      <sheetName val="Query 3"/>
      <sheetName val="Q3 Adj"/>
      <sheetName val="Query 4"/>
      <sheetName val="Query 6S"/>
      <sheetName val="Query 7"/>
      <sheetName val="Query 8"/>
      <sheetName val="PY YTD Net Income Statement"/>
      <sheetName val="ME Report - Key Results"/>
      <sheetName val="ME Report - Overview"/>
      <sheetName val="Net Income Current Month "/>
      <sheetName val="Revenue Subsidy Summary"/>
      <sheetName val="Net Income YTD"/>
      <sheetName val="Depreciation Analysis "/>
      <sheetName val="Dep'n and Amort'n Trends"/>
      <sheetName val="Project Spending Summary "/>
      <sheetName val="Project Spending Summary IM Pos"/>
      <sheetName val="Net Income Summary Acct"/>
      <sheetName val="OMA PDR Graph"/>
      <sheetName val="O&amp;MA Projects"/>
      <sheetName val="CAP PDR Graph"/>
      <sheetName val="Capital Summary"/>
      <sheetName val="Capital Projects"/>
      <sheetName val="Capital Projects - ADV Accrl"/>
      <sheetName val="LAR Projects"/>
      <sheetName val="LAR-Detailed Budget"/>
      <sheetName val="External Project SLA - Summary"/>
      <sheetName val="Administration - Total Labour"/>
      <sheetName val="OMA Account Summary"/>
      <sheetName val="Accounts Receivable "/>
      <sheetName val="Revenue Analysis"/>
      <sheetName val="CF&amp;S"/>
      <sheetName val="CF&amp;S Fee Schedule"/>
      <sheetName val="Grid Connected Communities"/>
      <sheetName val="Performance Indices"/>
      <sheetName val="Grid Connection"/>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Worksheet Summary"/>
      <sheetName val="Trend Factors"/>
      <sheetName val="Key Factors"/>
      <sheetName val="NEW TB"/>
      <sheetName val="Query 1"/>
      <sheetName val="Query 3"/>
      <sheetName val="Q3 Adj"/>
      <sheetName val="Query 4"/>
      <sheetName val="Query 6S"/>
      <sheetName val="Query 7"/>
      <sheetName val="Query 8"/>
      <sheetName val="PY YTD Net Income Statement"/>
      <sheetName val="Net Income Current Month "/>
      <sheetName val="Revenue Subsidy Summary"/>
      <sheetName val="Net Income YTD"/>
      <sheetName val="April ME Proj EntNo Delete"/>
      <sheetName val="Depreciation Analysis "/>
      <sheetName val="Dep'n and Amort'n Trends"/>
      <sheetName val="Project Spending Summary "/>
      <sheetName val="Project Spending Summary IM Pos"/>
      <sheetName val="Net Income Summary Acct"/>
      <sheetName val="OMA PDR Graph"/>
      <sheetName val="O&amp;MA Projects"/>
      <sheetName val="CAP PDR Graph"/>
      <sheetName val="Capital Projects"/>
      <sheetName val="Capital Projects - ADV Accrl"/>
      <sheetName val="LAR Projects"/>
      <sheetName val="LAR-Detailed Budget"/>
      <sheetName val="External Project SLA - Summary"/>
      <sheetName val="Administration - Total Labour"/>
      <sheetName val="OMA Account Summary"/>
      <sheetName val="Accounts Receivable "/>
      <sheetName val="Revenue Analysis"/>
      <sheetName val="CF&amp;S"/>
      <sheetName val="CF&amp;S Fee Schedule"/>
      <sheetName val="Grid Connected Communities"/>
      <sheetName val="Performance Indices"/>
      <sheetName val="Grid Connection"/>
      <sheetName val="Sheet1"/>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sheetData sheetId="16" refreshError="1"/>
      <sheetData sheetId="17" refreshError="1"/>
      <sheetData sheetId="18" refreshError="1"/>
      <sheetData sheetId="19" refreshError="1"/>
      <sheetData sheetId="20" refreshError="1"/>
      <sheetData sheetId="2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j Cst Terms"/>
      <sheetName val="(1)Continuity Schedule -CIP"/>
      <sheetName val="(3)MFA adds"/>
      <sheetName val="CE_SUMMARY BY BU"/>
      <sheetName val="for vlookup"/>
      <sheetName val="pivot_glbal_fed cont fa grp"/>
      <sheetName val="pivot_mfa feed"/>
      <sheetName val="mfa diff"/>
      <sheetName val="pivot_glbals by acct"/>
      <sheetName val="pivot_glbals by bu"/>
      <sheetName val="glbals_byrollupcode"/>
      <sheetName val="pivot_glbals"/>
      <sheetName val="glbals_query"/>
      <sheetName val="pivot_add+adj"/>
      <sheetName val="fa_cst_pivot_bybu"/>
      <sheetName val="fa cost continuity"/>
      <sheetName val="fa_dep pivot_bybu"/>
      <sheetName val="fa depr continuity"/>
      <sheetName val="recon_174090"/>
      <sheetName val="pivot_174090"/>
      <sheetName val="174090 jr detail"/>
      <sheetName val="110190 recon"/>
      <sheetName val="110190_pivot"/>
      <sheetName val="110190 BY CLASSIF"/>
      <sheetName val="110190-jrl ln qry"/>
      <sheetName val="account names "/>
      <sheetName val="summary fa in-service"/>
      <sheetName val="Module1"/>
      <sheetName val="Module4"/>
      <sheetName val="Module5"/>
      <sheetName val="Module6"/>
      <sheetName val="Module7"/>
      <sheetName val="Module9"/>
      <sheetName val="Module10"/>
      <sheetName val="Module2"/>
      <sheetName val="Module3"/>
      <sheetName val="Module8"/>
      <sheetName val="Module11"/>
    </sheetNames>
    <sheetDataSet>
      <sheetData sheetId="0"/>
      <sheetData sheetId="1"/>
      <sheetData sheetId="2"/>
      <sheetData sheetId="3"/>
      <sheetData sheetId="4" refreshError="1"/>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 Directs and LDCs"/>
      <sheetName val="Reqt for CSS - LDC SSS"/>
      <sheetName val="Reqt for CSS - LDC  Retail"/>
    </sheetNames>
    <sheetDataSet>
      <sheetData sheetId="0"/>
      <sheetData sheetId="1"/>
      <sheetData sheetId="2"/>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 Directs and LDCs"/>
      <sheetName val="Reqt for CSS - LDC SSS"/>
      <sheetName val="Reqt for CSS - LDC  Retail"/>
    </sheetNames>
    <sheetDataSet>
      <sheetData sheetId="0"/>
      <sheetData sheetId="1"/>
      <sheetData sheetId="2"/>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 Directs and LDCs"/>
      <sheetName val="Reqt for CSS - LDC SSS"/>
      <sheetName val="Reqt for CSS - LDC  Retail"/>
    </sheetNames>
    <sheetDataSet>
      <sheetData sheetId="0"/>
      <sheetData sheetId="1"/>
      <sheetData sheetId="2"/>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 Directs and LDCs"/>
      <sheetName val="Reqt for CSS - LDC SSS"/>
      <sheetName val="Reqt for CSS - LDC  Retail"/>
    </sheetNames>
    <sheetDataSet>
      <sheetData sheetId="0"/>
      <sheetData sheetId="1"/>
      <sheetData sheetId="2"/>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 Directs and LDCs"/>
      <sheetName val="Reqt for CSS - LDC SSS"/>
      <sheetName val="Reqt for CSS - LDC  Retail"/>
    </sheetNames>
    <sheetDataSet>
      <sheetData sheetId="0"/>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str_Cntrl"/>
      <sheetName val="BIG_DX"/>
      <sheetName val="DNAM"/>
      <sheetName val="DBD1"/>
      <sheetName val="DBD2"/>
      <sheetName val="Data_In"/>
      <sheetName val="Retail_2001"/>
      <sheetName val="Retail_2002"/>
      <sheetName val="BIG_DX_Chg"/>
      <sheetName val="BIG_DX_BASE"/>
      <sheetName val="DNAM_Chg"/>
      <sheetName val="DNAM_BASE"/>
      <sheetName val="DBD1_Chg"/>
      <sheetName val="DBD1_BASE"/>
      <sheetName val="DBD2_Chg"/>
      <sheetName val="DBD2_BASE"/>
      <sheetName val="Bonds_DNAM"/>
      <sheetName val="Bonds_DBD1"/>
      <sheetName val="Bonds_DBD2"/>
      <sheetName val="Dx_Tariff"/>
      <sheetName val="OPEB"/>
      <sheetName val="DxData"/>
      <sheetName val="DBDData1"/>
      <sheetName val="DBDData_Rick1"/>
      <sheetName val="DBDData2"/>
      <sheetName val="DBDData_Rick2"/>
      <sheetName val="Out_DNAM"/>
      <sheetName val="Out_DBD1"/>
      <sheetName val="Out_DBD2"/>
      <sheetName val="Module1"/>
      <sheetName val="Module2"/>
      <sheetName val="Module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efreshError="1"/>
      <sheetData sheetId="30" refreshError="1"/>
      <sheetData sheetId="31"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 Directs and LDCs"/>
      <sheetName val="Reqt for CSS - LDC SSS"/>
      <sheetName val="Reqt for CSS - LDC  Retail"/>
    </sheetNames>
    <sheetDataSet>
      <sheetData sheetId="0"/>
      <sheetData sheetId="1"/>
      <sheetData sheetId="2"/>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 Directs and LDCs"/>
      <sheetName val="Reqt for CSS - LDC SSS"/>
      <sheetName val="Reqt for CSS - LDC  Retail"/>
    </sheetNames>
    <sheetDataSet>
      <sheetData sheetId="0"/>
      <sheetData sheetId="1"/>
      <sheetData sheetId="2"/>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 Directs and LDCs"/>
      <sheetName val="Reqt for CSS - LDC SSS"/>
      <sheetName val="Reqt for CSS - LDC  Retail"/>
    </sheetNames>
    <sheetDataSet>
      <sheetData sheetId="0"/>
      <sheetData sheetId="1"/>
      <sheetData sheetId="2"/>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 Directs and LDCs"/>
      <sheetName val="Reqt for CSS - LDC SSS"/>
      <sheetName val="Reqt for CSS - LDC  Retail"/>
    </sheetNames>
    <sheetDataSet>
      <sheetData sheetId="0"/>
      <sheetData sheetId="1"/>
      <sheetData sheetId="2"/>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 Directs and LDCs"/>
      <sheetName val="Reqt for CSS - LDC SSS"/>
      <sheetName val="Reqt for CSS - LDC  Retail"/>
    </sheetNames>
    <sheetDataSet>
      <sheetData sheetId="0"/>
      <sheetData sheetId="1"/>
      <sheetData sheetId="2"/>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 Directs and LDCs"/>
      <sheetName val="Reqt for CSS - LDC SSS"/>
      <sheetName val="Reqt for CSS - LDC  Retail"/>
    </sheetNames>
    <sheetDataSet>
      <sheetData sheetId="0"/>
      <sheetData sheetId="1"/>
      <sheetData sheetId="2"/>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 Directs and LDCs"/>
      <sheetName val="Reqt for CSS - LDC SSS"/>
      <sheetName val="Reqt for CSS - LDC  Retail"/>
    </sheetNames>
    <sheetDataSet>
      <sheetData sheetId="0"/>
      <sheetData sheetId="1"/>
      <sheetData sheetId="2"/>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 Directs and LDCs"/>
      <sheetName val="Reqt for CSS - LDC SSS"/>
      <sheetName val="Reqt for CSS - LDC  Retail"/>
    </sheetNames>
    <sheetDataSet>
      <sheetData sheetId="0"/>
      <sheetData sheetId="1"/>
      <sheetData sheetId="2"/>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 from CSS (Retail and MEU)"/>
      <sheetName val="Actuals from CSS - SSS"/>
      <sheetName val="Actuals from CSS - Retail"/>
      <sheetName val="Dummy Data from CSS"/>
    </sheetNames>
    <sheetDataSet>
      <sheetData sheetId="0"/>
      <sheetData sheetId="1"/>
      <sheetData sheetId="2"/>
      <sheetData sheetId="3"/>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 from CSS (Retail and MEU)"/>
      <sheetName val="Actuals from CSS - SSS"/>
      <sheetName val="Actuals from CSS - Retail"/>
    </sheetNames>
    <sheetDataSet>
      <sheetData sheetId="0"/>
      <sheetData sheetId="1"/>
      <sheetData sheetId="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V Model Notes"/>
      <sheetName val="Impacts"/>
      <sheetName val="Forecast Load Input_New"/>
      <sheetName val="Revenue Forecast"/>
      <sheetName val="Forecast Load Input_Chg"/>
      <sheetName val="Revenue Forecast_Chg"/>
      <sheetName val="Forecast Load Input_Chg_Old"/>
      <sheetName val="Revenue Forecast_Old"/>
      <sheetName val="Loss Factor Assumptions"/>
      <sheetName val="Forecast Load Input NA"/>
      <sheetName val="Forecast Load Assumptions NA"/>
      <sheetName val="Forecast Rate Input"/>
      <sheetName val="Rate Class Assumptions"/>
      <sheetName val="MEU Data"/>
      <sheetName val="Mthly Report"/>
      <sheetName val="Bottom Up Actuals"/>
      <sheetName val="New Top Down Actuals"/>
      <sheetName val="Monthly IMO Cost Actuals"/>
    </sheetNames>
    <sheetDataSet>
      <sheetData sheetId="0" refreshError="1"/>
      <sheetData sheetId="1" refreshError="1"/>
      <sheetData sheetId="2" refreshError="1"/>
      <sheetData sheetId="3"/>
      <sheetData sheetId="4" refreshError="1"/>
      <sheetData sheetId="5"/>
      <sheetData sheetId="6" refreshError="1"/>
      <sheetData sheetId="7"/>
      <sheetData sheetId="8" refreshError="1"/>
      <sheetData sheetId="9" refreshError="1"/>
      <sheetData sheetId="10"/>
      <sheetData sheetId="11"/>
      <sheetData sheetId="12"/>
      <sheetData sheetId="13" refreshError="1"/>
      <sheetData sheetId="14" refreshError="1"/>
      <sheetData sheetId="15" refreshError="1"/>
      <sheetData sheetId="16" refreshError="1"/>
      <sheetData sheetId="17"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 from CSS (Retail and MEU)"/>
      <sheetName val="Actuals from CSS - SSS"/>
      <sheetName val="Actuals from CSS - Retail"/>
      <sheetName val="Aug CSS Actuals"/>
    </sheetNames>
    <sheetDataSet>
      <sheetData sheetId="0"/>
      <sheetData sheetId="1"/>
      <sheetData sheetId="2"/>
      <sheetData sheetId="3"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 from CSS (Retail and MEU)"/>
      <sheetName val="Actuals from CSS - SSS"/>
      <sheetName val="Actuals from CSS - Retail"/>
    </sheetNames>
    <sheetDataSet>
      <sheetData sheetId="0"/>
      <sheetData sheetId="1"/>
      <sheetData sheetId="2"/>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 from CSS (Retail and MEU)"/>
      <sheetName val="Actuals from CSS - SSS"/>
      <sheetName val="Actuals from CSS - Retail"/>
    </sheetNames>
    <sheetDataSet>
      <sheetData sheetId="0"/>
      <sheetData sheetId="1"/>
      <sheetData sheetId="2"/>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 from CSS (Retail and MEU)"/>
      <sheetName val="Actuals from CSS - SSS"/>
      <sheetName val="Actuals from CSS - Retail"/>
      <sheetName val="Jan CSS Actuals"/>
    </sheetNames>
    <sheetDataSet>
      <sheetData sheetId="0"/>
      <sheetData sheetId="1"/>
      <sheetData sheetId="2"/>
      <sheetData sheetId="3"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 from CSS (Retail and MEU)"/>
      <sheetName val="Actuals from CSS - SSS"/>
      <sheetName val="Actuals from CSS - Retail"/>
    </sheetNames>
    <sheetDataSet>
      <sheetData sheetId="0"/>
      <sheetData sheetId="1"/>
      <sheetData sheetId="2"/>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 from CSS (Retail and MEU)"/>
      <sheetName val="Actuals from CSS - SSS"/>
      <sheetName val="Actuals from CSS - Retail"/>
    </sheetNames>
    <sheetDataSet>
      <sheetData sheetId="0"/>
      <sheetData sheetId="1"/>
      <sheetData sheetId="2"/>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 from CSS (Retail and MEU)"/>
      <sheetName val="Actuals from CSS - SSS"/>
      <sheetName val="Actuals from CSS - Retail"/>
    </sheetNames>
    <sheetDataSet>
      <sheetData sheetId="0"/>
      <sheetData sheetId="1"/>
      <sheetData sheetId="2"/>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 from CSS (Retail and MEU)"/>
      <sheetName val="Actuals from CSS - SSS"/>
      <sheetName val="Actuals from CSS - Retail"/>
    </sheetNames>
    <sheetDataSet>
      <sheetData sheetId="0"/>
      <sheetData sheetId="1"/>
      <sheetData sheetId="2"/>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 from CSS (Retail and MEU)"/>
      <sheetName val="Actuals from CSS - SSS"/>
      <sheetName val="Actuals from CSS - Retail"/>
    </sheetNames>
    <sheetDataSet>
      <sheetData sheetId="0"/>
      <sheetData sheetId="1"/>
      <sheetData sheetId="2"/>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 from CSS (Retail and MEU)"/>
      <sheetName val="Actuals from CSS - SSS"/>
      <sheetName val="Actuals from CSS - Retail"/>
    </sheetNames>
    <sheetDataSet>
      <sheetData sheetId="0"/>
      <sheetData sheetId="1"/>
      <sheetData sheetId="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str_Cntrl"/>
      <sheetName val="BIG_DX"/>
      <sheetName val="DNAM"/>
      <sheetName val="DBD1"/>
      <sheetName val="DBD2"/>
      <sheetName val="Data_In"/>
      <sheetName val="Retail_2001"/>
      <sheetName val="Retail_2002"/>
      <sheetName val="BIG_DX_Chg"/>
      <sheetName val="BIG_DX_BASE"/>
      <sheetName val="DNAM_Chg"/>
      <sheetName val="DNAM_BASE"/>
      <sheetName val="DBD1_Chg"/>
      <sheetName val="DBD1_BASE"/>
      <sheetName val="DBD2_Chg"/>
      <sheetName val="DBD2_BASE"/>
      <sheetName val="Bonds_DNAM"/>
      <sheetName val="Bonds_DBD1"/>
      <sheetName val="Bonds_DBD2"/>
      <sheetName val="Dx_Tariff"/>
      <sheetName val="OPEB"/>
      <sheetName val="DxData"/>
      <sheetName val="DBDData1"/>
      <sheetName val="DBDData_Rick1"/>
      <sheetName val="DBDData2"/>
      <sheetName val="DBDData_Rick2"/>
      <sheetName val="Out_DNAM"/>
      <sheetName val="Out_DBD1"/>
      <sheetName val="Out_DBD2"/>
      <sheetName val="Module1"/>
      <sheetName val="Module2"/>
      <sheetName val="Module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 sheetId="21"/>
      <sheetData sheetId="22"/>
      <sheetData sheetId="23"/>
      <sheetData sheetId="24"/>
      <sheetData sheetId="25"/>
      <sheetData sheetId="26"/>
      <sheetData sheetId="27"/>
      <sheetData sheetId="28"/>
      <sheetData sheetId="29" refreshError="1"/>
      <sheetData sheetId="30" refreshError="1"/>
      <sheetData sheetId="31"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 from CSS (Retail and MEU)"/>
      <sheetName val="Actuals from CSS - SSS"/>
      <sheetName val="Actuals from CSS - Retail"/>
    </sheetNames>
    <sheetDataSet>
      <sheetData sheetId="0"/>
      <sheetData sheetId="1"/>
      <sheetData sheetId="2"/>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FS - Corp - Oher"/>
      <sheetName val="Old version"/>
      <sheetName val="Actual details"/>
      <sheetName val="CLA Budget"/>
      <sheetName val="Budget"/>
      <sheetName val="2004 Gregorian Schedule"/>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COME"/>
      <sheetName val="DOCUMENTATION"/>
    </sheetNames>
    <sheetDataSet>
      <sheetData sheetId="0" refreshError="1"/>
      <sheetData sheetId="1"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mp Demographics"/>
      <sheetName val="Emp List"/>
      <sheetName val="Contractor List"/>
    </sheetNames>
    <sheetDataSet>
      <sheetData sheetId="0" refreshError="1"/>
      <sheetData sheetId="1" refreshError="1"/>
      <sheetData sheetId="2" refreshError="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Report-Yr1"/>
      <sheetName val="ExhB"/>
      <sheetName val="ExhC"/>
      <sheetName val="ExhD"/>
      <sheetName val="ExhE"/>
      <sheetName val="ExhF"/>
      <sheetName val="CCCM-Sum_ByUnit"/>
      <sheetName val="CCCM-Budget"/>
      <sheetName val="CCCM-Drivers"/>
      <sheetName val="CCCM-AM"/>
      <sheetName val="CCCM-Time"/>
      <sheetName val="CCCM-AllocShares"/>
      <sheetName val="CCCM-TotalShares"/>
      <sheetName val="CCCM-Sum_AllYrs"/>
      <sheetName val="CCCM-Sum_Yr1"/>
      <sheetName val="CCCM-Sum_Yr2"/>
      <sheetName val="CCCM-Sum_Yr3"/>
      <sheetName val="CCCM-Sum_Yr4"/>
      <sheetName val="CCCM-Sum_Yr5"/>
      <sheetName val="CCCM-Yr1"/>
      <sheetName val="CCCM-Yr2"/>
      <sheetName val="CCCM-Yr3"/>
      <sheetName val="CCCM-Yr4"/>
      <sheetName val="CCCM-Yr5"/>
      <sheetName val="Sum"/>
      <sheetName val="Lab-Chair"/>
      <sheetName val="Lab-Board"/>
      <sheetName val="Lab-Pres_CEO"/>
      <sheetName val="Lab-CFO"/>
      <sheetName val="Lab-Treas_Off"/>
      <sheetName val="Lab-Strat"/>
      <sheetName val="Lab-ExtRel"/>
      <sheetName val="Lab-GC_Secy"/>
      <sheetName val="Lab-GC_Corp"/>
      <sheetName val="Lab-GC_Law"/>
      <sheetName val="Lab-GC_Reg"/>
      <sheetName val="Lab-HR"/>
      <sheetName val="Lab-LaborRel"/>
      <sheetName val="Lab-InfoMgmt"/>
      <sheetName val="Lab-Comm"/>
      <sheetName val="Lab-LBSS"/>
      <sheetName val="Lab-Security"/>
      <sheetName val="Lab-Fin_Cont"/>
      <sheetName val="Lab-Fin_Treas"/>
      <sheetName val="Lab-Fin_Tax"/>
      <sheetName val="Lab-Fin_Strat"/>
      <sheetName val="Lab-Fin_Audit"/>
      <sheetName val="Lab-SMS"/>
      <sheetName val="Non-Board"/>
      <sheetName val="Non-CFO"/>
      <sheetName val="Non-ExtRel"/>
      <sheetName val="Non-GC_Law"/>
      <sheetName val="Non-GC_Reg"/>
      <sheetName val="Non-HR"/>
      <sheetName val="Non-LaborRel"/>
      <sheetName val="Non-Comm"/>
      <sheetName val="Non-LBSS"/>
      <sheetName val="Non-Fin_Cont"/>
      <sheetName val="Non-Fin_Treas"/>
      <sheetName val="Non-Fin_Tax"/>
      <sheetName val="Non-SMS"/>
      <sheetName val="Non-Donat"/>
      <sheetName val="Inr-Budget"/>
      <sheetName val="Inr-CSO"/>
      <sheetName val="Inr-Settle"/>
      <sheetName val="Inr-SMS"/>
      <sheetName val="Inr-Fin"/>
      <sheetName val="Inr-HR"/>
      <sheetName val="Inr-IT"/>
      <sheetName val="Telecom"/>
      <sheetName val="Det_Non-Fin_Treas"/>
      <sheetName val="Det-Non-GC_Reg"/>
      <sheetName val="Det-Non-FinDrv"/>
      <sheetName val="Det-Inr_Fin"/>
      <sheetName val="Data"/>
      <sheetName val="Assets-Sum"/>
      <sheetName val="Major"/>
      <sheetName val="MFA"/>
      <sheetName val="Assets-Driver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 1- BU FA CONTNUTY  SCHED"/>
      <sheetName val="Report 2- TXDX FA CONTNUITY SCH"/>
      <sheetName val="Report 3-  MFA ADDS BY BU"/>
      <sheetName val="REPORT 4 - PSAM VS GL"/>
      <sheetName val="checks and balances"/>
      <sheetName val="TXDX Support 1- Continuity"/>
      <sheetName val="CIP SUPPORT - CAP PROJ "/>
      <sheetName val="CIP SUPPORT - C1e_FDM FOR CIP  "/>
      <sheetName val="CIP SUPPORT -174090  tran clsfy"/>
      <sheetName val="CIP SUPPORT - 174090 jrl det"/>
      <sheetName val="SUPPORT 6 - GL ACCOUNT BALANCES"/>
      <sheetName val="SUPPORT 6A - LEDGER BAL CONTROL"/>
      <sheetName val="SUPPORT 6B - LEDGER BAL SUSP"/>
      <sheetName val="GL ACS Fixed assets BASIC"/>
      <sheetName val="SUPPORT 5 -110190 transtn clsfy"/>
      <sheetName val="SUPPORT 5A - 110190-jrl detl-GL"/>
      <sheetName val="SUPPORT 1B - PIVOT PSAM CONT  "/>
      <sheetName val="SUPPORT 1A- PSAM CONT SCHED EXT"/>
      <sheetName val="Alloc%"/>
      <sheetName val="Notes"/>
      <sheetName val="SQ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Worksheet Summary"/>
      <sheetName val="Trend Factors"/>
      <sheetName val="Key Factors"/>
      <sheetName val="Annual Budget"/>
      <sheetName val="Query 1"/>
      <sheetName val="Query 2"/>
      <sheetName val="Query 3"/>
      <sheetName val="Query 4"/>
      <sheetName val="Query 5"/>
      <sheetName val="PT Dec 2002"/>
      <sheetName val="Net Income"/>
      <sheetName val="Net Income (Adjusted)"/>
      <sheetName val="Net Income Summary"/>
      <sheetName val="OMA Account Summary"/>
      <sheetName val="Project Spending Summary"/>
      <sheetName val="O&amp;M SLA Project - Summary"/>
      <sheetName val="O&amp;M SLA Project - Sum Combined"/>
      <sheetName val="Capital SLA Project - Summary"/>
      <sheetName val="External Project SLA - Summary"/>
      <sheetName val="Administration - Total"/>
      <sheetName val="Administration - Non Labour $"/>
      <sheetName val="Flight Summary"/>
      <sheetName val="Performance Indices"/>
    </sheetNames>
    <sheetDataSet>
      <sheetData sheetId="0"/>
      <sheetData sheetId="1"/>
      <sheetData sheetId="2" refreshError="1"/>
      <sheetData sheetId="3"/>
      <sheetData sheetId="4" refreshError="1"/>
      <sheetData sheetId="5"/>
      <sheetData sheetId="6"/>
      <sheetData sheetId="7" refreshError="1"/>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view"/>
      <sheetName val="A1.Admin"/>
      <sheetName val="A2.HistoricalBalances"/>
      <sheetName val="A3.CustomerClasses"/>
      <sheetName val="B1.GrossCapital"/>
      <sheetName val="B2.CapitalAmortization"/>
      <sheetName val="B3.NetCapital"/>
      <sheetName val="B4.OMA"/>
      <sheetName val="B5.DeferralBalances"/>
      <sheetName val="C1.LoadForecast"/>
      <sheetName val="C1a.LoadThresholds"/>
      <sheetName val="C2.PassthruRates"/>
      <sheetName val="C3.DistRates"/>
      <sheetName val="C4.DistRevenue"/>
      <sheetName val="C5.ApprovedRecovery"/>
      <sheetName val="C6.ProposedRecoveries"/>
      <sheetName val="C7.RateRiders"/>
      <sheetName val="C8.ServiceRevenues"/>
      <sheetName val="C9.RevenueOffsets"/>
      <sheetName val="D1.RateBase"/>
      <sheetName val="D2.Debt"/>
      <sheetName val="D3.CapitalStructure"/>
      <sheetName val="E1.BridgeYrPL"/>
      <sheetName val="E2.TestYrPL"/>
      <sheetName val="E3.CapitalInfo"/>
      <sheetName val="E4.PILsResults"/>
      <sheetName val="F1.RevRequirement"/>
      <sheetName val="F2.DirectRevenues"/>
      <sheetName val="F3.CostAllocation"/>
      <sheetName val="F4.RevenueAllocation"/>
      <sheetName val="F5.RateDesign"/>
      <sheetName val="F5a.DemandCharges"/>
      <sheetName val="F5b.EnergyCharges"/>
      <sheetName val="F6.RatesCheck"/>
      <sheetName val="F7.FinalRates"/>
      <sheetName val="F8.BillImpacts"/>
      <sheetName val="G1.BridgeYrProForma"/>
      <sheetName val="G2.TestYrProForma"/>
      <sheetName val="G3.TestYrNewRates"/>
      <sheetName val="G4.VarBS"/>
      <sheetName val="G5.VarPL"/>
      <sheetName val="G6.VarRateBase"/>
      <sheetName val="G7.VarSuffDef"/>
      <sheetName val="X11.RatesSched"/>
      <sheetName val="X12.PLtrend"/>
      <sheetName val="X13.PLvariances"/>
      <sheetName val="X14.BStrend"/>
      <sheetName val="X15.BSvariances"/>
      <sheetName val="X21.CapitalCont"/>
      <sheetName val="X22.RBtrend"/>
      <sheetName val="X23.RBvariances"/>
      <sheetName val="X71.RevSuffDef"/>
      <sheetName val="X72.RevenueReq"/>
      <sheetName val="Y1.PrescribedRates"/>
      <sheetName val="Y2.ChartOfAccts"/>
      <sheetName val="Y3.AmortAccts"/>
      <sheetName val="Y4.PassthruAccts"/>
      <sheetName val="Y5.DistRateAccts"/>
      <sheetName val="Y6.ServiceRevAccts"/>
      <sheetName val="Y7.RPPrates"/>
      <sheetName val="Y8.VarianceThresholds"/>
      <sheetName val="Z1.ModelVariables"/>
      <sheetName val="Z2.ModelTables"/>
      <sheetName val="Z0.Disclaimer"/>
    </sheetNames>
    <sheetDataSet>
      <sheetData sheetId="0"/>
      <sheetData sheetId="1"/>
      <sheetData sheetId="2" refreshError="1"/>
      <sheetData sheetId="3" refreshError="1"/>
      <sheetData sheetId="4"/>
      <sheetData sheetId="5"/>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sheetData sheetId="62"/>
      <sheetData sheetId="63"/>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gh Level Actual to Budget"/>
      <sheetName val="High Lev Curr Fc'st to Previous"/>
      <sheetName val="JUNE Sustainment Forecast"/>
      <sheetName val="MAY Sustainment Forecast"/>
      <sheetName val="JUNE Project Forecast "/>
      <sheetName val="MAY Project Forecast"/>
      <sheetName val="HR YTD Budget"/>
      <sheetName val="June HR June actual"/>
      <sheetName val="NVISION statement"/>
      <sheetName val="DOCUMENTATION"/>
    </sheetNames>
    <sheetDataSet>
      <sheetData sheetId="0"/>
      <sheetData sheetId="1"/>
      <sheetData sheetId="2"/>
      <sheetData sheetId="3"/>
      <sheetData sheetId="4"/>
      <sheetData sheetId="5"/>
      <sheetData sheetId="6"/>
      <sheetData sheetId="7"/>
      <sheetData sheetId="8" refreshError="1"/>
      <sheetData sheetId="9"/>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Review and Sign-off"/>
      <sheetName val="1. Overview"/>
      <sheetName val="2. Index"/>
      <sheetName val="3. Benefits GLAs"/>
      <sheetName val="4. Formulae &amp; Allocation %"/>
      <sheetName val="5. Escalators"/>
      <sheetName val="6. 2003YearEndHeadCountbyCoy"/>
      <sheetName val="6. CPP &amp; EI Summary"/>
      <sheetName val="7A TR fcst 2006"/>
      <sheetName val="7. CPP &amp; EI detail"/>
      <sheetName val="7B CPP EI fcst 2006"/>
      <sheetName val="8. 2006 TR, CPP &amp; EI var analys"/>
      <sheetName val="9. 2006 BPE"/>
      <sheetName val="8. EHT TR"/>
      <sheetName val="9. WSIB "/>
      <sheetName val="10. Headcount Forecast"/>
      <sheetName val="11. HOI  headcount"/>
      <sheetName val="12. Networks total headcount"/>
      <sheetName val="14. HOI Headcount(x)"/>
      <sheetName val="14. HOI Headcount (O)"/>
      <sheetName val="15. Networks - SP Headcount(x)"/>
      <sheetName val="15. Networks - SP Headcount (O)"/>
      <sheetName val="16. Networks - AM Headcount(x)"/>
      <sheetName val="16. Networks - AM Headcount (O)"/>
      <sheetName val="17. CF&amp;S HONI Headcount(x)"/>
      <sheetName val="17. CF&amp;S HONI Headcount (O)"/>
      <sheetName val="18. RC Headcount(x)"/>
      <sheetName val="13. RC  headcount"/>
      <sheetName val="14. Telecom  headcount"/>
      <sheetName val="19. Telecom Headcount(x)"/>
      <sheetName val="19. Telecom Headcount (O)"/>
      <sheetName val="15. CPP - Est. Max.  ER Cont'n"/>
      <sheetName val="16. EI - Est. Max.  ER Cont'n"/>
      <sheetName val="17. WC - Est. Max.  Premium"/>
      <sheetName val="18. Compens &amp; EHT- HOI"/>
      <sheetName val="19. Compens &amp; EHT- Netwk"/>
      <sheetName val="20. Compens &amp; EHT- RC"/>
      <sheetName val="21. Compens &amp; EHT- TEL"/>
      <sheetName val="22. D H GLI Mat - HOI"/>
      <sheetName val="23. D H GLI Mat OHP - Networks"/>
      <sheetName val="24. D H GLI Mat - RC"/>
      <sheetName val="25. D H GLI Mat - TEL"/>
      <sheetName val="26. WC, CPP, EI - HOI"/>
      <sheetName val="27. WC, CPP, EI - Networks"/>
      <sheetName val="28. WC, CPP, EI - RC"/>
      <sheetName val="29. WC, CPP, EI - TEL"/>
      <sheetName val="30. OPRB, OPRB, LTD, SPP, RPP"/>
      <sheetName val="31. EFB Forecast Details"/>
      <sheetName val="32. Comp&amp;Benefits Summary"/>
      <sheetName val="33. Burden Rates Summary"/>
      <sheetName val="2003-08 NS"/>
      <sheetName val="34. Benefits Forecast - Consol"/>
      <sheetName val="35. Benefits Forecast - HOI"/>
      <sheetName val="36. Benefits Forecast - Netw"/>
      <sheetName val="37 Benefits Forecast - RC"/>
      <sheetName val="38.  Benefit Forecast - TEL"/>
      <sheetName val=" Source Information Contacts"/>
      <sheetName val="2002  &amp; Redundant Tabs &gt;&gt;&gt;&gt;&gt;"/>
      <sheetName val="9. 2002 EHT"/>
      <sheetName val="10. 2002 WC"/>
      <sheetName val="49. 2003-08 BurdenRates Summary"/>
      <sheetName val="56. 2003-08 OHE"/>
      <sheetName val="11. 2002NTS - CPP EI"/>
      <sheetName val="8. 2002 TR"/>
      <sheetName val="31. 2003 D H GLI Mat - Markets"/>
      <sheetName val="30. 2003 D H GLI Mat - OHE"/>
      <sheetName val="39. 2003 WC, CPP, EI - OHE"/>
      <sheetName val="7. 2002 BPE"/>
      <sheetName val="12. 2002NW - CPP EI"/>
      <sheetName val="40. 2003 WC, CPP, EI - Markets"/>
      <sheetName val="13. 2002RMC - CPP EI"/>
      <sheetName val="14. 2002HO - CPP EI"/>
      <sheetName val="15. 2002TEL - CPP EI"/>
      <sheetName val="16. 2002OHE - CPP EI"/>
      <sheetName val="41. Benefits Rough Est 2003-08"/>
      <sheetName val="42. 2003 TR, EHT &amp; BPE Estimate"/>
      <sheetName val="43. 2003 BPE Estimate"/>
      <sheetName val="45. 2003 H D GLI Mat Forecast"/>
      <sheetName val="46. Est. -  H D GLI &amp; MAT "/>
      <sheetName val="24. 2003 Compens &amp; EHT- OHE"/>
      <sheetName val="25. 2003 Compens &amp; EHT- Market"/>
      <sheetName val="51. 2003-08 Net+OHE"/>
      <sheetName val="17. 2002MRK - CPP EI"/>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V Model Notes"/>
      <sheetName val="Impacts"/>
      <sheetName val="Forecast Load Input_New"/>
      <sheetName val="Revenue Forecast"/>
      <sheetName val="Forecast Load Input_Chg"/>
      <sheetName val="Revenue Forecast_Chg"/>
      <sheetName val="Forecast Load Input_Chg_Old"/>
      <sheetName val="Revenue Forecast_Old"/>
      <sheetName val="Loss Factor Assumptions"/>
      <sheetName val="Forecast Load Input NA"/>
      <sheetName val="Forecast Load Assumptions NA"/>
      <sheetName val="Forecast Rate Input"/>
      <sheetName val="Rate Class Assumptions"/>
      <sheetName val="MEU Data"/>
      <sheetName val="Mthly Report"/>
      <sheetName val="Bottom Up Actuals"/>
      <sheetName val="New Top Down Actuals"/>
      <sheetName val="Monthly IMO Cost Actuals"/>
    </sheetNames>
    <sheetDataSet>
      <sheetData sheetId="0" refreshError="1"/>
      <sheetData sheetId="1" refreshError="1"/>
      <sheetData sheetId="2" refreshError="1"/>
      <sheetData sheetId="3"/>
      <sheetData sheetId="4" refreshError="1"/>
      <sheetData sheetId="5"/>
      <sheetData sheetId="6" refreshError="1"/>
      <sheetData sheetId="7"/>
      <sheetData sheetId="8" refreshError="1"/>
      <sheetData sheetId="9" refreshError="1"/>
      <sheetData sheetId="10"/>
      <sheetData sheetId="11"/>
      <sheetData sheetId="12"/>
      <sheetData sheetId="13" refreshError="1"/>
      <sheetData sheetId="14" refreshError="1"/>
      <sheetData sheetId="15" refreshError="1"/>
      <sheetData sheetId="16" refreshError="1"/>
      <sheetData sheetId="17" refreshError="1"/>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rmation Sheet"/>
      <sheetName val="2. Table of Contents"/>
      <sheetName val="3. Rate Class Selection"/>
      <sheetName val="4. Current Tariff Schedule"/>
      <sheetName val="4. Hidden"/>
      <sheetName val="5. 2014 Continuity Schedule"/>
      <sheetName val="6. Billing Det. for Def-Var"/>
      <sheetName val="6. hidden"/>
      <sheetName val="7. Allocating Def-Var Balances"/>
      <sheetName val="8. Calculation of Def-Var RR"/>
      <sheetName val="9. Rev2Cost_GDPIPI"/>
      <sheetName val="9. hidden"/>
      <sheetName val="10. Other Charges &amp; LF"/>
      <sheetName val="11. Proposed Rates"/>
      <sheetName val="11. Hidden"/>
      <sheetName val="12. Summary Sheet"/>
      <sheetName val="13. Final Tariff Schedule"/>
      <sheetName val="14. Bill Impacts"/>
      <sheetName val="14. Bill Impacts1"/>
      <sheetName val="lists"/>
      <sheetName val="2016 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BPO_s"/>
      <sheetName val="1326"/>
      <sheetName val="2037"/>
      <sheetName val="2046"/>
      <sheetName val="2047 price"/>
      <sheetName val="2047"/>
      <sheetName val="2052 price"/>
      <sheetName val="2052"/>
      <sheetName val="2055 price"/>
      <sheetName val="2056 price"/>
      <sheetName val="2056"/>
      <sheetName val="2066"/>
      <sheetName val="2085a price"/>
      <sheetName val="2085a"/>
      <sheetName val="2085b price"/>
      <sheetName val="2085b"/>
      <sheetName val="2097"/>
      <sheetName val="Sheet1"/>
      <sheetName val="Sheet2"/>
      <sheetName val="Sheet3"/>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Index"/>
      <sheetName val="COS Flowchart"/>
      <sheetName val="List of Key References"/>
      <sheetName val="App.2-A_Requested_Approvals"/>
      <sheetName val="App.2-AA_Capital Projects"/>
      <sheetName val="App.2-AB_Capital Expenditures"/>
      <sheetName val="App.2-AC_Customer Engagement"/>
      <sheetName val="App.2-B_Acctg Instructions"/>
      <sheetName val="App.2-BA_Fixed Asset Cont"/>
      <sheetName val="Appendix 2-BB Service Life  "/>
      <sheetName val="App.2-CA_OldCGAAPDepExp_Yr1"/>
      <sheetName val="App.2-CB_NewCGAAP_DepExp_Yr1"/>
      <sheetName val="App.2-CC_DepExp_Yr2"/>
      <sheetName val="App.2-CD_DepExp_Yr3"/>
      <sheetName val="App.2-CE_DepExp_Yr4"/>
      <sheetName val="App.2-CF_DepExp_Yr5"/>
      <sheetName val="App.2-CG_DepExp_Yr6"/>
      <sheetName val="App.2-CH_DepExp"/>
      <sheetName val="App.2-D_Overhead"/>
      <sheetName val="App.2-EA_Account 1575 (2015)"/>
      <sheetName val="App.2-EB_Account 1576 (2012)"/>
      <sheetName val="App.2-EC_Account 1576 (2013)"/>
      <sheetName val="App.2-FA Proposed REG Invest."/>
      <sheetName val="App.2-FB Calc of REG Improvemnt"/>
      <sheetName val="App.2-FC Calc of REG Expansion"/>
      <sheetName val="App.2-G SQI"/>
      <sheetName val="App.2-H_Other_Oper_Rev"/>
      <sheetName val="App_2-I LF_CDM"/>
      <sheetName val="App.2-IA_Load_Forecast_Instrct"/>
      <sheetName val="App.2-IB_Load_Forecast_Analysis"/>
      <sheetName val="App.2-JA_OM&amp;A_Summary_Analys"/>
      <sheetName val="App.2-JB_OM&amp;A_Cost _Drivers"/>
      <sheetName val="App.2-JC_OMA Programs"/>
      <sheetName val="App.2-K_Employee Costs"/>
      <sheetName val="App.2-KA_P_OPEBs"/>
      <sheetName val="App.2-L_OM&amp;A_per_Cust_FTE"/>
      <sheetName val="App.2-L_OM&amp;A_per_Cust_FTEE_exp"/>
      <sheetName val="App.2-M_Regulatory_Costs"/>
      <sheetName val="App.2-N_Corp_Cost_Allocation"/>
      <sheetName val="App.2-OA Capital Structure"/>
      <sheetName val="App.2-OB_Debt Instruments"/>
      <sheetName val="App.2-Q_Cost of Serv. Emb. Dx"/>
      <sheetName val="App.2-R_Loss Factors"/>
      <sheetName val="App.2-S_Stranded Meters"/>
      <sheetName val="App.2-Y_MIFRS Summary Impacts"/>
      <sheetName val="Sheet19"/>
      <sheetName val="App.2-YA_IFRS Transition Costs"/>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WPSR"/>
      <sheetName val="HOI"/>
      <sheetName val="HONI"/>
      <sheetName val="PC_GL reconcilation"/>
      <sheetName val="Budget"/>
      <sheetName val="Month"/>
      <sheetName val="GL Input"/>
      <sheetName val="PC Input"/>
      <sheetName val="Manual Input"/>
      <sheetName val="YOY"/>
      <sheetName val="2003GL Input"/>
      <sheetName val="2003PC Input"/>
      <sheetName val="2003Manual Input"/>
      <sheetName val="MOM Check"/>
      <sheetName val="Chart1"/>
      <sheetName val="chart data"/>
      <sheetName val="Sheet1"/>
      <sheetName val="CFS P1"/>
      <sheetName val="Staff"/>
    </sheetNames>
    <sheetDataSet>
      <sheetData sheetId="0" refreshError="1"/>
      <sheetData sheetId="1" refreshError="1"/>
      <sheetData sheetId="2" refreshError="1"/>
      <sheetData sheetId="3" refreshError="1"/>
      <sheetData sheetId="4" refreshError="1"/>
      <sheetData sheetId="5"/>
      <sheetData sheetId="6"/>
      <sheetData sheetId="7"/>
      <sheetData sheetId="8"/>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0-05-01"/>
      <sheetName val="02-07-02"/>
      <sheetName val="12-31-04"/>
    </sheetNames>
    <sheetDataSet>
      <sheetData sheetId="0"/>
      <sheetData sheetId="1"/>
      <sheetData sheetId="2"/>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 4.-Tx Dx Continuity"/>
      <sheetName val="Report 1-.FA CONTINUITY  SCHED"/>
      <sheetName val="Report 2-  MFA ADDS BY BU "/>
      <sheetName val="Report 3 -FA  Sub-Ledger Recon"/>
      <sheetName val="Support 1- FA CONT SCHED PS AM "/>
      <sheetName val=" SUPPORT 2 -FA CONT GROUP SCHD "/>
      <sheetName val=" SUPPORT 3 - CIP CONT  DETAIL "/>
      <sheetName val="SUPPORT 3A - C1e_FDM FOR CIP "/>
      <sheetName val="SUPPORT 3B -FDM c2 CAP PROJ LTD"/>
      <sheetName val="SUPPORT 4-174090  transtn clsfy"/>
      <sheetName val="SUPPORT 4a  174090 jr detail-GL"/>
      <sheetName val="SUPPORT 5 -110190 transtn clsfy"/>
      <sheetName val="SUPPORT 5A - 110190-jrl detl-GL"/>
      <sheetName val="SUPPORT 6 - GL ACCOUNT BALANCES"/>
      <sheetName val="SUPPORT 1A-  PSOFT AM CONT SCHE"/>
      <sheetName val="SUPPORT - CHECKS "/>
      <sheetName val="Alloc%"/>
      <sheetName val="Instx on updating workbook"/>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ior to Nov 08"/>
      <sheetName val="Eff Nov 08 "/>
      <sheetName val="Eff Dec 08"/>
      <sheetName val="All Listed "/>
      <sheetName val="New Groups Developed Dec 08"/>
      <sheetName val="Groups in List Jan 09"/>
      <sheetName val="Eff for Jan09"/>
      <sheetName val="Eff for Feb09"/>
      <sheetName val="Eff for Apr09 "/>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refreshError="1"/>
    </sheetDataSet>
  </externalBook>
</externalLink>
</file>

<file path=xl/externalLinks/externalLink5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j Cst Terms"/>
      <sheetName val="(1)Continuity Schedule -CIP"/>
      <sheetName val="CAP EXP &amp; IN-SERV BY BU"/>
      <sheetName val="(3)MFA adds"/>
      <sheetName val="(x1)Continuity Sched -FA group"/>
      <sheetName val="CE_SUMMARY BY BU"/>
      <sheetName val="WRK PROG"/>
      <sheetName val="CE_SUMMARY BY WP"/>
      <sheetName val="CE_SUMMARY BY TARGET"/>
      <sheetName val="Recon Serv Prov"/>
      <sheetName val="CE_SUMMARY BY SERV PROV"/>
      <sheetName val="for vlookup"/>
      <sheetName val="(x1)pivot_glbal_fed cont fa grp"/>
      <sheetName val="(3c)pivot_mfa feed"/>
      <sheetName val="(3d)mfa diff"/>
      <sheetName val="pivot_glbals by acct"/>
      <sheetName val="pivot_glbals by bu"/>
      <sheetName val="glbals_byrollupcode"/>
      <sheetName val="(x2)pivot_glbals"/>
      <sheetName val="(x1)glbals_query"/>
      <sheetName val="pivot_add+adj"/>
      <sheetName val="fa_cst_pivot_bybu"/>
      <sheetName val="(3b+)fa cost continuity"/>
      <sheetName val="fa_dep pivot_bybu"/>
      <sheetName val="fa depr continuity"/>
      <sheetName val="(1d)recon_174090"/>
      <sheetName val="(1c)pivot_174090"/>
      <sheetName val="(1b)174090 jr detail"/>
      <sheetName val="(4c)268xxx pivot_LTD"/>
      <sheetName val="Sheet1"/>
      <sheetName val="(4b)268 details"/>
      <sheetName val="(4a)268 proj desc"/>
      <sheetName val="(5b)110190 recon"/>
      <sheetName val="110190_pivot"/>
      <sheetName val="(5)110190-jrl ln qry"/>
      <sheetName val="account names "/>
      <sheetName val="exp re mfa cr bal ytd"/>
      <sheetName val="summary fa in-service"/>
      <sheetName val="Module1"/>
      <sheetName val="Module4"/>
      <sheetName val="Module5"/>
      <sheetName val="Module6"/>
      <sheetName val="Module7"/>
      <sheetName val="Module9"/>
      <sheetName val="Module10"/>
      <sheetName val="Module2"/>
      <sheetName val="Module3"/>
      <sheetName val="Module8"/>
      <sheetName val="Module1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refreshError="1"/>
      <sheetData sheetId="36"/>
      <sheetData sheetId="37"/>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Set>
  </externalBook>
</externalLink>
</file>

<file path=xl/externalLinks/externalLink5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09-2013 Inergi-BIT"/>
      <sheetName val="2009-13 APD"/>
      <sheetName val="A. Level 1 Reconciliation"/>
      <sheetName val="Estimate Project Spend"/>
      <sheetName val="2008 BIT Business Plan"/>
      <sheetName val="2008-2012 BIT Submission"/>
      <sheetName val="BP 2008-2012 Approved "/>
    </sheetNames>
    <sheetDataSet>
      <sheetData sheetId="0" refreshError="1"/>
      <sheetData sheetId="1" refreshError="1"/>
      <sheetData sheetId="2"/>
      <sheetData sheetId="3" refreshError="1"/>
      <sheetData sheetId="4" refreshError="1"/>
      <sheetData sheetId="5" refreshError="1"/>
      <sheetData sheetId="6" refreshError="1"/>
    </sheetDataSet>
  </externalBook>
</externalLink>
</file>

<file path=xl/externalLinks/externalLink5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Board Table"/>
      <sheetName val="Summary"/>
      <sheetName val="5-Line-Summ"/>
      <sheetName val="Budget Impacts"/>
      <sheetName val="TxDx All"/>
      <sheetName val="TxDx All Calendar"/>
      <sheetName val="SOW Reports"/>
      <sheetName val="SMS"/>
      <sheetName val="ETS"/>
      <sheetName val="CSO"/>
      <sheetName val="Settlements"/>
      <sheetName val="Finance"/>
      <sheetName val="HR"/>
      <sheetName val="Admin"/>
      <sheetName val="Schedule C"/>
      <sheetName val="Pension Calc"/>
      <sheetName val="Pension Calc Adj"/>
      <sheetName val="CAPvsBP"/>
      <sheetName val="Surplus by LOB"/>
      <sheetName val="Retained by LOB"/>
      <sheetName val="Sheet1"/>
      <sheetName val="Ques"/>
      <sheetName val="Sheet2"/>
      <sheetName val="Chart1"/>
      <sheetName val="Chart2"/>
      <sheetName val="Chart3"/>
      <sheetName val="Chart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str_Cntrl"/>
      <sheetName val="BIG_DX"/>
      <sheetName val="DNAM"/>
      <sheetName val="DBD1"/>
      <sheetName val="DBD2"/>
      <sheetName val="Data_In"/>
      <sheetName val="Retail_2001"/>
      <sheetName val="Retail_2002"/>
      <sheetName val="BIG_DX_Chg"/>
      <sheetName val="BIG_DX_BASE"/>
      <sheetName val="DNAM_Chg"/>
      <sheetName val="DNAM_BASE"/>
      <sheetName val="DBD1_Chg"/>
      <sheetName val="DBD1_BASE"/>
      <sheetName val="DBD2_Chg"/>
      <sheetName val="DBD2_BASE"/>
      <sheetName val="Bonds_DNAM"/>
      <sheetName val="Bonds_DBD1"/>
      <sheetName val="Bonds_DBD2"/>
      <sheetName val="Dx_Tariff"/>
      <sheetName val="OPEB"/>
      <sheetName val="DxData"/>
      <sheetName val="DBDData1"/>
      <sheetName val="DBDData_Rick1"/>
      <sheetName val="DBDData2"/>
      <sheetName val="DBDData_Rick2"/>
      <sheetName val="Out_DNAM"/>
      <sheetName val="Out_DBD1"/>
      <sheetName val="Out_DBD2"/>
      <sheetName val="Module1"/>
      <sheetName val="Module2"/>
      <sheetName val="Module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 sheetId="21"/>
      <sheetData sheetId="22"/>
      <sheetData sheetId="23"/>
      <sheetData sheetId="24"/>
      <sheetData sheetId="25"/>
      <sheetData sheetId="26"/>
      <sheetData sheetId="27"/>
      <sheetData sheetId="28"/>
      <sheetData sheetId="29" refreshError="1"/>
      <sheetData sheetId="30" refreshError="1"/>
      <sheetData sheetId="31" refreshError="1"/>
    </sheetDataSet>
  </externalBook>
</externalLink>
</file>

<file path=xl/externalLinks/externalLink6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1"/>
      <sheetName val="PL3"/>
      <sheetName val="P6"/>
      <sheetName val="P7"/>
      <sheetName val="P8"/>
      <sheetName val="P9"/>
      <sheetName val="P11"/>
      <sheetName val="P12"/>
      <sheetName val="P20"/>
      <sheetName val="P21"/>
      <sheetName val="C.10"/>
      <sheetName val="C.11"/>
      <sheetName val="C.12"/>
      <sheetName val="C.13"/>
      <sheetName val="C.14"/>
      <sheetName val="C.15"/>
      <sheetName val="C.16"/>
      <sheetName val="C.17"/>
      <sheetName val="C.18"/>
      <sheetName val="C.19"/>
      <sheetName val="C.20"/>
      <sheetName val="C.21"/>
      <sheetName val="CC TABLES"/>
      <sheetName val="Channel - Competitors"/>
      <sheetName val="Heads and BU Mapping"/>
      <sheetName val="PNL for COA Values"/>
      <sheetName val="Project Info"/>
      <sheetName val="Sheet4"/>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6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Inputs"/>
      <sheetName val="INCOME"/>
      <sheetName val="Dx"/>
      <sheetName val="Tx"/>
      <sheetName val="HORC(Remote)"/>
      <sheetName val="HOTI(Telecom)"/>
      <sheetName val="Brampton"/>
      <sheetName val="HOLDCO"/>
      <sheetName val="Management Statement Data"/>
      <sheetName val="CAPEX_Summary"/>
      <sheetName val="link"/>
      <sheetName val="All BU's"/>
      <sheetName val="Tx-Dx USA Reconciliat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6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lobal Variables"/>
      <sheetName val="Tables"/>
      <sheetName val="CSO"/>
      <sheetName val="SMS"/>
      <sheetName val="HR"/>
      <sheetName val="ETS"/>
      <sheetName val="Fin"/>
      <sheetName val="Change Orders"/>
      <sheetName val="BPO Summary"/>
      <sheetName val="CSO PO "/>
      <sheetName val="SMS PO"/>
      <sheetName val="HR PO"/>
      <sheetName val="ETS PO "/>
      <sheetName val="Finance PO"/>
      <sheetName val="Settlements PO"/>
      <sheetName val="Pension Sch 2006"/>
      <sheetName val="Pension Credit Sch 2006"/>
    </sheetNames>
    <sheetDataSet>
      <sheetData sheetId="0" refreshError="1"/>
      <sheetData sheetId="1" refreshError="1"/>
      <sheetData sheetId="2" refreshError="1"/>
      <sheetData sheetId="3" refreshError="1"/>
      <sheetData sheetId="4" refreshError="1"/>
      <sheetData sheetId="5"/>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sheetData sheetId="16"/>
    </sheetDataSet>
  </externalBook>
</externalLink>
</file>

<file path=xl/externalLinks/externalLink6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nance PO"/>
      <sheetName val="ETS PO "/>
      <sheetName val="SMS PO"/>
      <sheetName val="HR PO"/>
      <sheetName val="Settlements PO"/>
      <sheetName val="CSO PO "/>
      <sheetName val="Contract"/>
      <sheetName val="Pension Schedule 2007"/>
      <sheetName val="Pension Credit Schedule 2007"/>
      <sheetName val="Global Variables CY5"/>
      <sheetName val="Monthly Invoice CY5"/>
      <sheetName val="ETS Budget Breakdown (OLD &amp; NA)"/>
      <sheetName val="Tables"/>
      <sheetName val="Historical Adjustment Table CY5"/>
      <sheetName val="Historical Adjustment Table CY6"/>
      <sheetName val="Finance invoice CY5"/>
      <sheetName val="ETS Invoice CY5"/>
      <sheetName val="SMS Invoice CY5"/>
      <sheetName val="HR Invoice CY5"/>
      <sheetName val="Monthly Baseline ARC  RRC"/>
      <sheetName val="Annual Baseline ARC RRC-10Yr"/>
      <sheetName val="Settlements Invoice CY5"/>
      <sheetName val="CSO Invoice CY5"/>
      <sheetName val="Pension Tru-Up 2007"/>
      <sheetName val="Managed Contract Credit"/>
      <sheetName val="Pension tru-up Pymts Schedule"/>
      <sheetName val="open change orders"/>
      <sheetName val="Global Variables CY 6"/>
      <sheetName val="Monthly Invoice CY6"/>
      <sheetName val="Finance invoice CY6"/>
      <sheetName val="ETS Invoice CY6"/>
      <sheetName val="SMS Invoice CY6"/>
      <sheetName val="HR Invoice CY6"/>
      <sheetName val="Settlements Invoice CY6"/>
      <sheetName val="CSO Invoice CY6"/>
      <sheetName val="Cost plus schedule"/>
      <sheetName val="Equipment refresh &amp; passthrough"/>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Set>
  </externalBook>
</externalLink>
</file>

<file path=xl/externalLinks/externalLink6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LA"/>
      <sheetName val="Tables"/>
      <sheetName val="Summary"/>
      <sheetName val="Pension tru-up Pymts Schedule"/>
      <sheetName val="CSO"/>
      <sheetName val="SMS"/>
      <sheetName val="HR"/>
      <sheetName val="ETS"/>
      <sheetName val="Fin"/>
    </sheetNames>
    <sheetDataSet>
      <sheetData sheetId="0"/>
      <sheetData sheetId="1"/>
      <sheetData sheetId="2"/>
      <sheetData sheetId="3"/>
      <sheetData sheetId="4"/>
      <sheetData sheetId="5"/>
      <sheetData sheetId="6"/>
      <sheetData sheetId="7"/>
      <sheetData sheetId="8"/>
    </sheetDataSet>
  </externalBook>
</externalLink>
</file>

<file path=xl/externalLinks/externalLink6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hF_DJC"/>
      <sheetName val="ExhF_DJC_vs2006Model_2007Data"/>
      <sheetName val="Index"/>
      <sheetName val="Report-Yr1"/>
      <sheetName val="ExhB"/>
      <sheetName val="ExhC"/>
      <sheetName val="ExhD"/>
      <sheetName val="ExhE"/>
      <sheetName val="ExhF"/>
      <sheetName val="CCCM-Sum_ByUnit"/>
      <sheetName val="CCCM-Budget"/>
      <sheetName val="CCCM-Drivers"/>
      <sheetName val="CCCM-AM"/>
      <sheetName val="CCCM-Time"/>
      <sheetName val="CCCM-AllocShares"/>
      <sheetName val="CCCM-TotalShares"/>
      <sheetName val="CCCM-Sum_AllYrs"/>
      <sheetName val="CCCM-Sum_Yr1"/>
      <sheetName val="CCCM-Sum_Yr2"/>
      <sheetName val="CCCM-Sum_Yr3"/>
      <sheetName val="CCCM-Sum_Yr4"/>
      <sheetName val="CCCM-Sum_Yr5"/>
      <sheetName val="CCCM-Yr1"/>
      <sheetName val="CCCM-Yr2"/>
      <sheetName val="CCCM-Yr3"/>
      <sheetName val="CCCM-Yr4"/>
      <sheetName val="CCCM-Yr5"/>
      <sheetName val="Sum"/>
      <sheetName val="Lab-Chair"/>
      <sheetName val="Lab-Board"/>
      <sheetName val="Lab-Pres_CEO"/>
      <sheetName val="Lab-CFO"/>
      <sheetName val="Lab-Treas_Off"/>
      <sheetName val="Lab-Strat"/>
      <sheetName val="Lab-ExtRel"/>
      <sheetName val="Lab-GC_Secy"/>
      <sheetName val="Lab-GC_Corp"/>
      <sheetName val="Lab-GC_Law"/>
      <sheetName val="Lab-GC_Reg"/>
      <sheetName val="Lab-HR"/>
      <sheetName val="Lab-LaborRel"/>
      <sheetName val="Lab-InfoMgmt"/>
      <sheetName val="Lab-Comm"/>
      <sheetName val="Lab-LBSS"/>
      <sheetName val="Lab-Security"/>
      <sheetName val="Lab-Fin_Cont"/>
      <sheetName val="Lab-Fin_Treas"/>
      <sheetName val="Lab-Fin_Tax"/>
      <sheetName val="Lab-Fin_Strat"/>
      <sheetName val="Lab-Fin_Audit"/>
      <sheetName val="Lab-SMS"/>
      <sheetName val="Non-Board"/>
      <sheetName val="Non-CFO"/>
      <sheetName val="Non-ExtRel"/>
      <sheetName val="Non-GC_Law"/>
      <sheetName val="Non-GC_Reg"/>
      <sheetName val="Non-HR"/>
      <sheetName val="Non-LaborRel"/>
      <sheetName val="Non-Comm"/>
      <sheetName val="Non-LBSS"/>
      <sheetName val="Non-Fin_Cont"/>
      <sheetName val="Non-Fin_Treas"/>
      <sheetName val="Non-Fin_Tax"/>
      <sheetName val="Non-SMS"/>
      <sheetName val="Non-Donat"/>
      <sheetName val="Inr-Budget"/>
      <sheetName val="Inr-CSO"/>
      <sheetName val="Inr-Settle"/>
      <sheetName val="Inr-SMS"/>
      <sheetName val="Inr-Fin"/>
      <sheetName val="Inr-HR"/>
      <sheetName val="Inr-IT"/>
      <sheetName val="Telecom"/>
      <sheetName val="Det_Non-Fin_Treas"/>
      <sheetName val="Det-Non-GC_Reg"/>
      <sheetName val="Det-Non-FinDrv"/>
      <sheetName val="Det-Inr_Fin"/>
      <sheetName val="Data"/>
      <sheetName val="Assets-Sum"/>
      <sheetName val="Major"/>
      <sheetName val="MFA"/>
      <sheetName val="Assets-Driver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Set>
  </externalBook>
</externalLink>
</file>

<file path=xl/externalLinks/externalLink6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lours"/>
      <sheetName val="Tab List"/>
      <sheetName val="Error List"/>
      <sheetName val="Drivers"/>
      <sheetName val="CCCM-Drivers"/>
      <sheetName val="Drivers Relations"/>
      <sheetName val="Acitivities List"/>
      <sheetName val="Activities and Drivers Realtion"/>
      <sheetName val="Inconsistent Activity Descrip"/>
      <sheetName val="General HOI-T&amp;D Study"/>
      <sheetName val="Table Study - Report-Yr1"/>
      <sheetName val="Table Study - CCCM-Yr1"/>
      <sheetName val="Table Study - CCCM-Time"/>
      <sheetName val="Table Study - CCCM-AllocShares"/>
      <sheetName val="Table Study - CCCM-TotalShares"/>
      <sheetName val="Table Study - Exhibit B"/>
      <sheetName val="Table Study - Exhibit C"/>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6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Trial_Balance"/>
      <sheetName val="2. Inputs"/>
      <sheetName val="3. Consolidated Flash"/>
      <sheetName val="4. Consolidated YOY Flash"/>
      <sheetName val="PY Actual Summary Results (hide"/>
      <sheetName val="5. Flash Print Macros"/>
      <sheetName val="6. Hydro One Consolidated"/>
      <sheetName val="7. All BU's (000's)"/>
      <sheetName val="8. CFP&amp;R- Hydro One "/>
      <sheetName val="10 Networks Consol Hide not us"/>
      <sheetName val="11.1 Tx-Dx (hide)"/>
      <sheetName val="9. Operating Costs BU Summary"/>
      <sheetName val="10.Tx-Dx External Report Sumary"/>
      <sheetName val="11. Delivery Services &amp; Subs"/>
      <sheetName val="Tx-USofA(not used -hide)"/>
      <sheetName val="Dx-USofA (not used - hide)"/>
      <sheetName val="USofA PY Results (not used hide"/>
      <sheetName val="12. Capital Expenditure"/>
      <sheetName val="13. Capex Budget"/>
      <sheetName val="CY Tx Dx USofA FS ( not used hi"/>
      <sheetName val="14. CY Actual Summary Results"/>
      <sheetName val="15.Quarterly  Reporting Package"/>
      <sheetName val="16.Flash-Mgmt Statement Mapping"/>
      <sheetName val="17. trial bal summarized by BU"/>
      <sheetName val="check"/>
      <sheetName val="18. DOCUMENTATION"/>
      <sheetName val="PY Cons Results BY MTH (hid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6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Table of Contents"/>
      <sheetName val="COS Flowchart"/>
      <sheetName val="List of Key References"/>
      <sheetName val="App.2-AA_Capital Projects"/>
      <sheetName val="App.2-AB_Capital Expenditures"/>
      <sheetName val="App. 2-AC_Customer Engagement"/>
      <sheetName val="App.2-B_Acct Instructions"/>
      <sheetName val="App.2-BA_Fixed Asset Cont"/>
      <sheetName val="Appendix 2-BB Service Life  "/>
      <sheetName val="App.2-CA_OldCGAAP_DepExp_2012"/>
      <sheetName val="App.2-CB_MIFRS_DepExp_2012"/>
      <sheetName val="App.2-CC_MIFRS_DepExp_2013"/>
      <sheetName val="App.2-CD_MIFRS_DepExp_2014"/>
      <sheetName val="App.2-CE_MIFRSDepExp2015&amp;2016"/>
      <sheetName val="App.2-CF_OldCGAAP_DepExp_2013"/>
      <sheetName val="App.2-CG_NewCGAAP_DepExp_2013"/>
      <sheetName val="App.2-CH_MIFRS_DepExp_2014"/>
      <sheetName val="App.2-CI MIFRS_DepExp_2015"/>
      <sheetName val="App.2-D_Overhead"/>
      <sheetName val="App.2-EA_1575 (2015)"/>
      <sheetName val="App.2-EB_Account 1576 (2012)"/>
      <sheetName val="App.2-EC_Account 1576 (2013)"/>
      <sheetName val="App.2-FA Proposed REG Invest."/>
      <sheetName val="App.2-FB Calc of REG Improvemnt"/>
      <sheetName val="App.2-FC Calc of REG Expansion"/>
      <sheetName val="App.2-FA Proposed REG Inves (2"/>
      <sheetName val="App.2-FB Calc of REG Improv (2"/>
      <sheetName val="App.2-FC Calc of REG Expans (2"/>
      <sheetName val="App.2-G SQI"/>
      <sheetName val="App.2-H_Other_Oper_Rev"/>
      <sheetName val="App.2-I LF_CDM_WF_OLD"/>
      <sheetName val="App.2-I LF_CDM_WF"/>
      <sheetName val="App.2-IA_Act_Frcst_Data"/>
      <sheetName val="App.2-JA_OM&amp;A_Summary_Analys"/>
      <sheetName val="App.2-JB_OM&amp;A_Cost _Drivers"/>
      <sheetName val="App.2-JC_OMA Programs"/>
      <sheetName val="App.2-K_Employee Costs"/>
      <sheetName val="App.2-L_OM&amp;A_per_Cust_FTEE"/>
      <sheetName val="App.2-M_Regulatory_Costs"/>
      <sheetName val="App.2-N_Corp_Cost_Allocation"/>
      <sheetName val="App.2-OA Capital Structure"/>
      <sheetName val="App.2-OB_Debt Instruments"/>
      <sheetName val="App.2-P_Cost_Allocation"/>
      <sheetName val="App.2-Q_Cost of Serv. Emb. Dx"/>
      <sheetName val="App.2-R_Loss Factors"/>
      <sheetName val="App.2-S_Stranded Meters"/>
      <sheetName val="App.2-TA_1592_Tax_Variance"/>
      <sheetName val="App.2-TB_1592_HST-OVAT"/>
      <sheetName val="App.2-U_IFRS Transition Costs"/>
      <sheetName val="App.2-V_Rev_Reconciliation"/>
      <sheetName val="App.2-W_Bill Impacts"/>
      <sheetName val="App.2-Y_MIFRS Summary Impacts"/>
      <sheetName val="App. 2-Z_Tariff"/>
      <sheetName val="lists"/>
      <sheetName val="lists2"/>
      <sheetName val="Sheet19"/>
      <sheetName val="Sheet1"/>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sheetData sheetId="55" refreshError="1"/>
      <sheetData sheetId="56" refreshError="1"/>
      <sheetData sheetId="57" refreshError="1"/>
    </sheetDataSet>
  </externalBook>
</externalLink>
</file>

<file path=xl/externalLinks/externalLink6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PEX_Summary YTD"/>
      <sheetName val="CAPEX_Summary Prior Month "/>
      <sheetName val="CAPEX_Summary MonthOverMonth"/>
      <sheetName val="CAPEX_Networks 0809 to Cur mnth"/>
      <sheetName val="CAPEX_Networks Prior Month "/>
      <sheetName val="CAPEX_Networks MonthOverMonth"/>
      <sheetName val="CAPEX_Telecom 0809 to Cur mnth"/>
      <sheetName val="CAPEX_Telecom Link-SAP 0809 MTD"/>
      <sheetName val="CAPEX_Remotes 0809 to Cur mnthh"/>
      <sheetName val="FA-022"/>
      <sheetName val="MFA adds - SAP"/>
      <sheetName val="acct changes Networks"/>
      <sheetName val="acct changes Telecom"/>
      <sheetName val="acct changes Remotes"/>
      <sheetName val="Alloc%"/>
      <sheetName val="CAPEX_Networks - Up to 0709"/>
      <sheetName val="CAPEX_Telecom - up to 0709"/>
      <sheetName val="CAPEX_Telecom Link - up to 0709"/>
      <sheetName val="CAPEX_Remotes - up to 0709"/>
      <sheetName val="MFA adds - up to 0709"/>
      <sheetName val="CAPEX_Summary - up to 0709"/>
      <sheetName val="174090 - up to 0709"/>
      <sheetName val="C1c FDM - up to 0709"/>
      <sheetName val="CapEx Budget"/>
      <sheetName val="2009 Budget Capital Expend"/>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V Model Notes"/>
      <sheetName val="Impacts"/>
      <sheetName val="Forecast Load Input_New"/>
      <sheetName val="Revenue Forecast"/>
      <sheetName val="Forecast Load Input_Chg"/>
      <sheetName val="Revenue Forecast_Chg"/>
      <sheetName val="Forecast Load Input_Chg_Old"/>
      <sheetName val="Revenue Forecast_Old"/>
      <sheetName val="Loss Factor Assumptions"/>
      <sheetName val="Forecast Load Input NA"/>
      <sheetName val="Forecast Load Assumptions NA"/>
      <sheetName val="Forecast Rate Input"/>
      <sheetName val="Rate Class Assumptions"/>
      <sheetName val="MEU Data"/>
      <sheetName val="Mthly Report"/>
      <sheetName val="Bottom Up Actuals"/>
      <sheetName val="New Top Down Actuals"/>
      <sheetName val="Monthly IMO Cost Actuals"/>
    </sheetNames>
    <sheetDataSet>
      <sheetData sheetId="0" refreshError="1"/>
      <sheetData sheetId="1" refreshError="1"/>
      <sheetData sheetId="2" refreshError="1"/>
      <sheetData sheetId="3"/>
      <sheetData sheetId="4" refreshError="1"/>
      <sheetData sheetId="5"/>
      <sheetData sheetId="6" refreshError="1"/>
      <sheetData sheetId="7"/>
      <sheetData sheetId="8" refreshError="1"/>
      <sheetData sheetId="9" refreshError="1"/>
      <sheetData sheetId="10"/>
      <sheetData sheetId="11"/>
      <sheetData sheetId="12"/>
      <sheetData sheetId="13" refreshError="1"/>
      <sheetData sheetId="14" refreshError="1"/>
      <sheetData sheetId="15" refreshError="1"/>
      <sheetData sheetId="16" refreshError="1"/>
      <sheetData sheetId="17" refreshError="1"/>
    </sheetDataSet>
  </externalBook>
</externalLink>
</file>

<file path=xl/externalLinks/externalLink7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 LIST Aug 3105 zero bal excep"/>
      <sheetName val="data2"/>
      <sheetName val="ang05 data"/>
      <sheetName val="ACCOUNT_LIST Aug 31-2005"/>
      <sheetName val="Susp Cntrl Accts Aug 31-2005"/>
    </sheetNames>
    <sheetDataSet>
      <sheetData sheetId="0"/>
      <sheetData sheetId="1"/>
      <sheetData sheetId="2"/>
      <sheetData sheetId="3"/>
      <sheetData sheetId="4"/>
    </sheetDataSet>
  </externalBook>
</externalLink>
</file>

<file path=xl/externalLinks/externalLink7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ergiReport"/>
      <sheetName val="Transfer - DO NOT MODIFY"/>
      <sheetName val="2004 Report"/>
      <sheetName val="Data Table"/>
      <sheetName val="Lookup Table-Projects"/>
      <sheetName val="Contractors"/>
      <sheetName val="Checklist"/>
      <sheetName val="SR Lookup"/>
    </sheetNames>
    <sheetDataSet>
      <sheetData sheetId="0"/>
      <sheetData sheetId="1"/>
      <sheetData sheetId="2"/>
      <sheetData sheetId="3"/>
      <sheetData sheetId="4"/>
      <sheetData sheetId="5"/>
      <sheetData sheetId="6"/>
      <sheetData sheetId="7"/>
    </sheetDataSet>
  </externalBook>
</externalLink>
</file>

<file path=xl/externalLinks/externalLink7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x_Tariff"/>
      <sheetName val="2002"/>
      <sheetName val="Reconcile"/>
      <sheetName val="Diff"/>
      <sheetName val="Old"/>
      <sheetName val="Mix_Change"/>
      <sheetName val="Dx_Tariff&amp;COP"/>
      <sheetName val="MEU_Tariff&amp;COP"/>
      <sheetName val="Tx_Tariff"/>
      <sheetName val="Tx_Embedded_Gen"/>
      <sheetName val="Dx_Tariff&amp;COP_Diff"/>
      <sheetName val="MEU_Tariff&amp;COP_Diff"/>
      <sheetName val="Tx_Tariff_Diff"/>
      <sheetName val="MEU_Tariff_Base"/>
      <sheetName val="Dx_Tariff_Base"/>
      <sheetName val="Dx_Tariff&amp;COP_Old"/>
      <sheetName val="MEU_Tariff&amp;COP_Old"/>
      <sheetName val="Tx_Tariff_Old"/>
      <sheetName val="Dx_Tariff_Base_Old"/>
      <sheetName val="Reconc"/>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efreshError="1"/>
    </sheetDataSet>
  </externalBook>
</externalLink>
</file>

<file path=xl/externalLinks/externalLink7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03"/>
      <sheetName val="GTA"/>
      <sheetName val="NS"/>
      <sheetName val="Inergi"/>
      <sheetName val="budget - FDM"/>
      <sheetName val="Download by month"/>
    </sheetNames>
    <sheetDataSet>
      <sheetData sheetId="0" refreshError="1"/>
      <sheetData sheetId="1" refreshError="1"/>
      <sheetData sheetId="2" refreshError="1"/>
      <sheetData sheetId="3" refreshError="1"/>
      <sheetData sheetId="4"/>
      <sheetData sheetId="5"/>
    </sheetDataSet>
  </externalBook>
</externalLink>
</file>

<file path=xl/externalLinks/externalLink7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jectinfo0502"/>
      <sheetName val="etswork0408c"/>
      <sheetName val="In flight List"/>
      <sheetName val="IF-Red and Yellow"/>
      <sheetName val="IF-Percent complete"/>
      <sheetName val="RTXMB"/>
      <sheetName val="RECIB"/>
      <sheetName val="OMA"/>
      <sheetName val="Hold List"/>
      <sheetName val="Cancelled List"/>
      <sheetName val="Closed project details"/>
      <sheetName val="RTXMB &amp; RECIB-Red and Yellow"/>
      <sheetName val="RTXMB &amp; RECIB-Percent complete"/>
      <sheetName val="OnTime OnBudget"/>
      <sheetName val="OnTime Chart"/>
      <sheetName val="OnBudget Chart"/>
      <sheetName val="StatusOnTime Char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efreshError="1"/>
      <sheetData sheetId="15" refreshError="1"/>
      <sheetData sheetId="16" refreshError="1"/>
    </sheetDataSet>
  </externalBook>
</externalLink>
</file>

<file path=xl/externalLinks/externalLink7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IO Report Table 1"/>
      <sheetName val="CFS OMA TABLE"/>
      <sheetName val="CFS CAPITAL TABLE"/>
      <sheetName val="CFS VERTICAL TABLE"/>
      <sheetName val="Sheet1"/>
    </sheetNames>
    <sheetDataSet>
      <sheetData sheetId="0"/>
      <sheetData sheetId="1"/>
      <sheetData sheetId="2"/>
      <sheetData sheetId="3"/>
      <sheetData sheetId="4" refreshError="1"/>
    </sheetDataSet>
  </externalBook>
</externalLink>
</file>

<file path=xl/externalLinks/externalLink7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lobal_Variables"/>
      <sheetName val="Valuation @ 14%"/>
      <sheetName val="BS_&amp;_CF_Stmts"/>
      <sheetName val="Income Statement"/>
      <sheetName val="Revenue_Forecast"/>
      <sheetName val="Client_Retained"/>
      <sheetName val="Expense Summary"/>
      <sheetName val="HC_Total"/>
      <sheetName val="HC_CSO_Inbound"/>
      <sheetName val="HC_CSO_Billing"/>
      <sheetName val="HC_CSO_Retail_Settle"/>
      <sheetName val="HC_CSO_Collections"/>
      <sheetName val="HC_CSO_Data_Svcs"/>
      <sheetName val="HC_inf_telecomm"/>
      <sheetName val="HC_inf_BusOff&amp;QAlab"/>
      <sheetName val="HC_inf_entplan"/>
      <sheetName val="HC_inf_AV"/>
      <sheetName val="HC_CSO_Apps_Spt"/>
      <sheetName val="HC_CSO_e-Commerce"/>
      <sheetName val="HC_CSO_TBD"/>
      <sheetName val="HC_CSO_TBD2"/>
      <sheetName val="HC_Director"/>
      <sheetName val="HC_CGEY"/>
      <sheetName val="Rate_Card"/>
      <sheetName val="CGEY_Rate_Card"/>
      <sheetName val="$DL_CGEY_Rsrcs"/>
      <sheetName val="$DL_Mgmt"/>
      <sheetName val="$DL_Ops"/>
      <sheetName val="$DL_apps"/>
      <sheetName val="$Supplemental Pay"/>
      <sheetName val="HC_Related_Exp"/>
      <sheetName val="Misc_exp"/>
      <sheetName val="CapEx_&amp;_Depr_Hard_Assts"/>
      <sheetName val="Cap_Ex_&amp;_Amort_Soft_Assts"/>
      <sheetName val="salary_table"/>
      <sheetName val="Staff_Plan"/>
      <sheetName val="Consult Project Cost"/>
      <sheetName val="version lo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Set>
  </externalBook>
</externalLink>
</file>

<file path=xl/externalLinks/externalLink7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ule1"/>
      <sheetName val="Overview"/>
      <sheetName val="Index "/>
      <sheetName val="Input - Proj Info"/>
      <sheetName val="Input - Conn Info"/>
      <sheetName val="Class 1 Serv. Life"/>
      <sheetName val="Contr Calc."/>
      <sheetName val="Sens Analysis "/>
      <sheetName val="Annual. Pay'ts &amp; True-ups Calc."/>
      <sheetName val="DCF Analysis Basic Assumptions"/>
      <sheetName val="Cost Summary"/>
      <sheetName val="Summary of Cont'n Calc."/>
      <sheetName val="Revenue Requirment"/>
      <sheetName val="Rev. Req Graph "/>
      <sheetName val="Annual. Pay'ts Sch."/>
      <sheetName val="System Use - Cash Flows"/>
      <sheetName val="System Use -  Finance Input"/>
      <sheetName val="System Use - NPV Calc."/>
      <sheetName val="System Use - Escalators"/>
      <sheetName val="Module2"/>
      <sheetName val="Module4"/>
      <sheetName val="Module3"/>
      <sheetName val="Module5"/>
      <sheetName val="Module6"/>
      <sheetName val="Module7"/>
      <sheetName val="Module8"/>
    </sheet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7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CROS -PRINT,  HIDE &amp; UNHIDE"/>
      <sheetName val="Report 1- BU FA CONTNUTY  SCHED"/>
      <sheetName val="Report 2- TXDX FA CONTNUITY SCH"/>
      <sheetName val="Report 3-  MFA ADDS BY BU"/>
      <sheetName val="REPORT 4 - PSAM VS GL"/>
      <sheetName val="TXDX Support 1- Continuity"/>
      <sheetName val="CIP SUPPORT - C1e_FDM FOR CIP  "/>
      <sheetName val="CIP SUPPORT - CAP PROJ "/>
      <sheetName val="CIP SUPPORT -174090  tran clsfy"/>
      <sheetName val="CIP SUPPORT - 174090 jrl det"/>
      <sheetName val="SUPPORT 6 - GL ACCOUNT BALANCES"/>
      <sheetName val="SUPPORT 6A - LEDGER BAL CONTROL"/>
      <sheetName val="SUPPORT 6B - LEDGER BAL SUSP"/>
      <sheetName val="GL ACS Fixed assets BASIC"/>
      <sheetName val="SUPPORT 5 -110190 transtn clsfy"/>
      <sheetName val="SUPPORT 5A - 110190-jrl detl-GL"/>
      <sheetName val="SUPPORT 1B - PIVOT PSAM COST"/>
      <sheetName val="SUPPORT 1B - PIVOT PSAM ACDEPN"/>
      <sheetName val="SUPPORT 1A- PSAM CONT SCHED EXT"/>
      <sheetName val="Alloc%"/>
      <sheetName val="Notes"/>
      <sheetName val="SQL"/>
      <sheetName val="2007 Notional Adjustment"/>
      <sheetName val="checks and balanc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7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WPSR"/>
      <sheetName val="HOI"/>
      <sheetName val="HONI"/>
      <sheetName val="YOY"/>
      <sheetName val="PC_GL reconcilation"/>
      <sheetName val="Budget"/>
      <sheetName val="Month"/>
      <sheetName val="old YOY"/>
      <sheetName val="MOM"/>
      <sheetName val="Old M"/>
      <sheetName val="GL Input"/>
      <sheetName val="PC Input"/>
      <sheetName val="Manual Input"/>
      <sheetName val="2004GL Input"/>
      <sheetName val="2004PC Input"/>
      <sheetName val="2004Manual Input"/>
      <sheetName val="Sheet1"/>
      <sheetName val="LBSS DATA"/>
      <sheetName val="New CFS Report"/>
      <sheetName val="CFS Report"/>
      <sheetName val="Data &amp; Chart 1"/>
      <sheetName val="Data &amp; Chart 2"/>
      <sheetName val="Data &amp; Chart IMIT"/>
      <sheetName val="CLA Chart"/>
      <sheetName val="Staf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sheetData sheetId="15"/>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RL ENTRIES all"/>
      <sheetName val="pivot am jrls"/>
      <sheetName val="AM jrls load and conv"/>
      <sheetName val="GL BAL JAN 31, 2007 sum"/>
      <sheetName val="GL ACS Fixed assets"/>
      <sheetName val="Sheet2"/>
      <sheetName val="Sheet3"/>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8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06 04 Summary"/>
      <sheetName val="2004 12 Summ"/>
      <sheetName val="TimeSheets Participation"/>
      <sheetName val="Real Estate Focus 1b"/>
      <sheetName val="Real Estate Focus 1a"/>
      <sheetName val="TimeSheets By Activity"/>
      <sheetName val="Accumulator"/>
      <sheetName val="2006 Operating"/>
      <sheetName val="Operating &amp; Dispatch Hours"/>
      <sheetName val="Staff List Mar 5"/>
      <sheetName val="Tx Dx split Accumulation"/>
      <sheetName val="Tx Dx split Apr 3 - Apr 9"/>
      <sheetName val="daily summary Apr 3 - Apr 9"/>
      <sheetName val="Data Apr 3 - Apr 9"/>
      <sheetName val="Tx Dx split Mar 27 - Apr 2"/>
      <sheetName val="daily summary Mar 27 - Apr 2"/>
      <sheetName val="Data Mar 27 - Apr 2"/>
      <sheetName val="Tx Dx split Mar 20-Mar 26"/>
      <sheetName val="daily summary Mar 20-Mar 26"/>
      <sheetName val="Data Mar 20-Mar 26"/>
      <sheetName val="Tx Dx split Mar 13-Mar 19 2006"/>
      <sheetName val="daily summaryMar 13-Mar 19 2006"/>
      <sheetName val="Data  Mar 13-Mar 19 2006"/>
      <sheetName val="Tx Dx split Mar 6-12 2006"/>
      <sheetName val="daily summary Mar 6-12 2006"/>
      <sheetName val="Data Mar 6-12 2006"/>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8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lloc - do not use"/>
      <sheetName val="Page #1"/>
      <sheetName val="Page #2 - old"/>
      <sheetName val="Page #2"/>
      <sheetName val="3 H1 Continuity"/>
      <sheetName val="4 Tx Continuity"/>
      <sheetName val="5 Dx Continuity"/>
      <sheetName val="6 Other_Continuity"/>
      <sheetName val="7 Def_Del_After_Dormant"/>
      <sheetName val="8 Reconciliation"/>
      <sheetName val="FA-022_Capex Report"/>
      <sheetName val="10 IS_Adds"/>
      <sheetName val="CIP_IS vs Budget"/>
      <sheetName val="2009 BUDGET mth and ytd"/>
      <sheetName val="2009BUDGET mth and ytd TX1"/>
      <sheetName val="2009 actual consolid"/>
      <sheetName val="2009 actual TXDX"/>
      <sheetName val="2009 actual Other"/>
      <sheetName val="2008 FA GRP CONTNUITY-not used"/>
      <sheetName val="2008 TXDX FA CONTNUITY-notused"/>
      <sheetName val="Depn details mgmt rpt-not used "/>
      <sheetName val="2. Inputs"/>
      <sheetName val="Module1"/>
      <sheetName val="Module4"/>
      <sheetName val="Module5"/>
      <sheetName val="Module6"/>
      <sheetName val="Module7"/>
      <sheetName val="Module9"/>
      <sheetName val="Module10"/>
      <sheetName val="Module2"/>
      <sheetName val="Module3"/>
      <sheetName val="Module8"/>
      <sheetName val="Module1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8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LOBs"/>
      <sheetName val="Financials"/>
      <sheetName val="Loads"/>
      <sheetName val="Classify"/>
      <sheetName val="Allocate"/>
      <sheetName val="F&amp;C"/>
      <sheetName val="Summary"/>
      <sheetName val="Macros"/>
      <sheetName val="Module1"/>
    </sheetNames>
    <sheetDataSet>
      <sheetData sheetId="0"/>
      <sheetData sheetId="1"/>
      <sheetData sheetId="2" refreshError="1"/>
      <sheetData sheetId="3"/>
      <sheetData sheetId="4"/>
      <sheetData sheetId="5"/>
      <sheetData sheetId="6"/>
      <sheetData sheetId="7"/>
      <sheetData sheetId="8" refreshError="1"/>
      <sheetData sheetId="9" refreshError="1"/>
    </sheetDataSet>
  </externalBook>
</externalLink>
</file>

<file path=xl/externalLinks/externalLink8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nrCSO"/>
      <sheetName val="INInrSettle"/>
      <sheetName val="INInrFin"/>
      <sheetName val="INInrSMS"/>
      <sheetName val="INInrHR"/>
      <sheetName val="INInrIT"/>
    </sheetNames>
    <sheetDataSet>
      <sheetData sheetId="0"/>
      <sheetData sheetId="1" refreshError="1"/>
      <sheetData sheetId="2" refreshError="1"/>
      <sheetData sheetId="3" refreshError="1"/>
      <sheetData sheetId="4" refreshError="1"/>
      <sheetData sheetId="5" refreshError="1"/>
    </sheetDataSet>
  </externalBook>
</externalLink>
</file>

<file path=xl/externalLinks/externalLink8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rmation Sheet"/>
      <sheetName val="2. Table of Contents"/>
      <sheetName val="3. Rate Class Selection"/>
      <sheetName val="4. Current Tariff Schedule"/>
      <sheetName val="4. Hidden"/>
      <sheetName val="5. 2013 Continuity Schedule"/>
      <sheetName val="6. Billing Det. for Def-Var"/>
      <sheetName val="6. hidden"/>
      <sheetName val="7. Allocating Def-Var Balances"/>
      <sheetName val="8. Calculation of Def-Var RR"/>
      <sheetName val="9. Rev2Cost_GDPIPI"/>
      <sheetName val="9. hidden"/>
      <sheetName val="10. Other Charges &amp; LF"/>
      <sheetName val="11. Proposed Rates"/>
      <sheetName val="12. Summary Sheet"/>
      <sheetName val="13. Final Tariff Schedule"/>
      <sheetName val="14. Bill Impacts"/>
      <sheetName val="list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8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lobal Variables"/>
      <sheetName val="Monthly Invoice"/>
      <sheetName val="ETS Budget Breakdown (OLD &amp; NA)"/>
      <sheetName val="Inergi Acctg"/>
      <sheetName val="Finance"/>
      <sheetName val="ETS"/>
      <sheetName val="SMS"/>
      <sheetName val="HR"/>
      <sheetName val="Settlements"/>
      <sheetName val="CSO"/>
      <sheetName val="Monthly Baseline ARC  RRC"/>
      <sheetName val="Annual Baseline ARC RRC-10Yr"/>
      <sheetName val="Deferral of Summary Billing"/>
      <sheetName val="Supplier initiatives"/>
      <sheetName val="Temporary CSO Rebaseline"/>
      <sheetName val="Pension schedule"/>
      <sheetName val="Pension Credit Schedule"/>
      <sheetName val="Managed Contract Credit"/>
      <sheetName val="Contractor Credit"/>
      <sheetName val="INV. Process Adj."/>
      <sheetName val="Cost plus schedule"/>
      <sheetName val="Equipment refresh &amp; passthrough"/>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8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COME"/>
      <sheetName val="DOCUMENTATION"/>
      <sheetName val="Trial_Balance"/>
    </sheetNames>
    <sheetDataSet>
      <sheetData sheetId="0" refreshError="1"/>
      <sheetData sheetId="1" refreshError="1"/>
      <sheetData sheetId="2"/>
    </sheetDataSet>
  </externalBook>
</externalLink>
</file>

<file path=xl/externalLinks/externalLink8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COME"/>
      <sheetName val="DOCUMENTATION"/>
      <sheetName val="Trial_Balance"/>
    </sheetNames>
    <sheetDataSet>
      <sheetData sheetId="0" refreshError="1"/>
      <sheetData sheetId="1" refreshError="1"/>
      <sheetData sheetId="2"/>
    </sheetDataSet>
  </externalBook>
</externalLink>
</file>

<file path=xl/externalLinks/externalLink8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jectinfo0502a"/>
      <sheetName val="projectinfo0502"/>
      <sheetName val="etswork0408c"/>
      <sheetName val="In flight List"/>
      <sheetName val="IF-Red and Yellow"/>
      <sheetName val="IF-Percent complete"/>
      <sheetName val="RTXMB"/>
      <sheetName val="RECIB"/>
      <sheetName val="OMA"/>
      <sheetName val="Hold List"/>
      <sheetName val="Cancelled List"/>
      <sheetName val="Closed project details"/>
      <sheetName val="RTXMB &amp; RECIB-Red and Yellow"/>
      <sheetName val="RTXMB &amp; RECIB-Percent complete"/>
      <sheetName val="OnTime OnBudget"/>
      <sheetName val="OnTime Chart"/>
      <sheetName val="OnBudget Chart"/>
      <sheetName val="StatusOnTime Chart"/>
      <sheetName val=" Summary YTD JUL 05"/>
      <sheetName val="Sustainment Forecast-JUL 05"/>
      <sheetName val="CSO Business Report JUL 05"/>
      <sheetName val="Forecast Comparison JUN 05"/>
      <sheetName val="CSO Rev Per SL JUL _05 v2"/>
      <sheetName val="CSO Forecast Analysis"/>
      <sheetName val="PPT v3 MAR 05"/>
      <sheetName val="VTX MGT FEE Act vs Bud"/>
      <sheetName val="CSO Trend Bud Dec 17 Final"/>
      <sheetName val="CSO Wkg Bud Dec 17 Rt Chg Final"/>
      <sheetName val="MMR Act vs Fcst"/>
      <sheetName val="MMR MAR YTD"/>
      <sheetName val="MMR Act vs Bud"/>
      <sheetName val="CSO Trended Budget Jan 20_05"/>
      <sheetName val="CSO Wkg Bud Jan 20_05 Temp2Perm"/>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 sheetId="16" refreshError="1"/>
      <sheetData sheetId="17" refreshError="1"/>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Set>
  </externalBook>
</externalLink>
</file>

<file path=xl/externalLinks/externalLink8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Trend Factors"/>
      <sheetName val="Worksheet Summary"/>
      <sheetName val="Key Factors"/>
      <sheetName val="Query 1"/>
      <sheetName val="Query 3"/>
      <sheetName val="Q3 Adj"/>
      <sheetName val="Query 4"/>
      <sheetName val="Query 6S"/>
      <sheetName val="Query 7"/>
      <sheetName val="Query 8"/>
      <sheetName val="Net Income Current Month YTD"/>
      <sheetName val="Revenue Subsidy Summary"/>
      <sheetName val="Net Income YTD"/>
      <sheetName val="Net Income Summary Acct"/>
      <sheetName val="Project Spending Summary "/>
      <sheetName val="Project Spending Summary IM Pos"/>
      <sheetName val="O&amp;M Project Summary"/>
      <sheetName val="Capital SLA Project - Summary"/>
      <sheetName val="Capital SLA Project - ADV Accrl"/>
      <sheetName val="LAR"/>
      <sheetName val="External Project SLA - Summary"/>
      <sheetName val="Administration - Total Labour"/>
      <sheetName val="OMA Account Summary"/>
      <sheetName val="Revenue Analysis"/>
      <sheetName val="Accounts Receivable "/>
      <sheetName val="Flight Summary"/>
      <sheetName val="CF&amp;S"/>
      <sheetName val="Performance Indic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IP_IS vs Budget"/>
      <sheetName val="JUN 2006 FA GRP CONTNUITY SCHED"/>
      <sheetName val="MAY 2006 FA GRP CONTNUITY SCHED"/>
      <sheetName val="APR 2006 FA GRP CONTNUITY SCHED"/>
      <sheetName val="MAR 2006 FA GRP CONTUITY SCHED"/>
      <sheetName val="FEB 2006 FA GRP CONTUITY SCHED"/>
      <sheetName val="JAN 2006 FA GRP CONTUITY SCHED"/>
      <sheetName val="Alloc"/>
      <sheetName val="cap exp summary"/>
      <sheetName val="2006 Budget Capital Expend"/>
      <sheetName val="Module1"/>
      <sheetName val="Module4"/>
      <sheetName val="Module5"/>
      <sheetName val="Module6"/>
      <sheetName val="Module7"/>
      <sheetName val="Module9"/>
      <sheetName val="Module10"/>
      <sheetName val="Module2"/>
      <sheetName val="Module3"/>
      <sheetName val="Module8"/>
      <sheetName val="Module1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9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4 2002"/>
      <sheetName val="q3 2002"/>
      <sheetName val="Q2 2002"/>
      <sheetName val="q1 2002"/>
      <sheetName val="Sheet3"/>
    </sheetNames>
    <sheetDataSet>
      <sheetData sheetId="0"/>
      <sheetData sheetId="1"/>
      <sheetData sheetId="2"/>
      <sheetData sheetId="3"/>
      <sheetData sheetId="4"/>
    </sheetDataSet>
  </externalBook>
</externalLink>
</file>

<file path=xl/externalLinks/externalLink9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CROS -PRINT,  HIDE &amp; UNHIDE"/>
      <sheetName val="NEW Report 1- BU FA CONTNUTY  S"/>
      <sheetName val="Report 1- BU FA CONTNUTY  SCHED"/>
      <sheetName val="Report 2- TXDX FA CONTNUITY SCH"/>
      <sheetName val="Report 3-  MFA ADDS BY BU"/>
      <sheetName val="REPORT 4 - PSAM VS GL"/>
      <sheetName val="TXDX Support 1- Continuity"/>
      <sheetName val="CIP SUPPORT - C1e_FDM FOR CIP  "/>
      <sheetName val="CIP SUPPORT - CAP PROJ "/>
      <sheetName val="CIP SUPPORT -174090  tran clsfy"/>
      <sheetName val="CIP SUPPORT - 174090 jrl det"/>
      <sheetName val="SUPPORT 6 - GL ACCOUNT BALANCES"/>
      <sheetName val="SUPPORT 6A - LEDGER BAL CONTROL"/>
      <sheetName val="SUPPORT 6B - LEDGER BAL SUSP"/>
      <sheetName val="GL ACS Fixed assets BASIC"/>
      <sheetName val="SUPPORT 5 -110190 transtn clsfy"/>
      <sheetName val="Sheet1"/>
      <sheetName val="SUPPORT 5A - 110190-jrl detl-GL"/>
      <sheetName val="SUPPORT 1B - PIVOT PSAM COST"/>
      <sheetName val="SUPPORT 1B - PIVOT PSAM ACDEPN"/>
      <sheetName val="SUPPORT 1A- PSAM CONT SCHED EXT"/>
      <sheetName val="Alloc%"/>
      <sheetName val="Notes"/>
      <sheetName val="SQL"/>
      <sheetName val="2007 Notional Adjustment"/>
      <sheetName val="checks and balanc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9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
      <sheetName val="2. Applicable Worksheets"/>
      <sheetName val="3. Rate Classes"/>
      <sheetName val="hidden1"/>
      <sheetName val="4. Most Recent Tariff"/>
    </sheetNames>
    <sheetDataSet>
      <sheetData sheetId="0"/>
      <sheetData sheetId="1" refreshError="1"/>
      <sheetData sheetId="2"/>
      <sheetData sheetId="3"/>
      <sheetData sheetId="4" refreshError="1"/>
    </sheetDataSet>
  </externalBook>
</externalLink>
</file>

<file path=xl/externalLinks/externalLink9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_Mstr_Cntrl"/>
      <sheetName val="Fcst"/>
      <sheetName val="Fcst_Chg"/>
      <sheetName val="Fcst_Prev"/>
      <sheetName val="Check_Fcst"/>
      <sheetName val="Out_Fcst_Summary"/>
      <sheetName val="Out_Fcst_Summary_Chg_Prev"/>
      <sheetName val="Out_Fcst_Summary_Chg_Prev_BP"/>
      <sheetName val="Out_Fcst_Summary_Prev"/>
      <sheetName val="Out_Fcst_Summary_Prev_BP"/>
      <sheetName val="Out_Fcst"/>
      <sheetName val="Out_Budget"/>
      <sheetName val="In_F_Loss_Factors"/>
      <sheetName val="F_Scaling"/>
      <sheetName val="In_F_Dx_Rates"/>
      <sheetName val="In_F_Flow_Thru_Rates"/>
      <sheetName val="In_F_Whls_Rates"/>
      <sheetName val="In_F_Hist_kWhs"/>
      <sheetName val="In_F_Hist_kWs"/>
      <sheetName val="R_Mstr_Cntrl"/>
      <sheetName val="Accrual"/>
      <sheetName val="RSVA_Tx_N&amp;Tx_C"/>
      <sheetName val="Out_Accrual"/>
      <sheetName val="Out_Rpt_PP&amp;E"/>
      <sheetName val="Var_Details_Bud"/>
      <sheetName val="Var_Summary_Bud"/>
      <sheetName val="Var_Details_YOY"/>
      <sheetName val="Var_Summary_YOY"/>
      <sheetName val="Out_Billed_Comp"/>
      <sheetName val="Out_OEB_Reporting"/>
      <sheetName val="In_Accrual_2002"/>
      <sheetName val="OEB_Rptg_Conv"/>
      <sheetName val="In_Rate_Class"/>
      <sheetName val="In_Rate_Category"/>
      <sheetName val="In_R_Dx_Rates"/>
      <sheetName val="In_R_Flow_Thru_Rates"/>
      <sheetName val="In_R_Whls_Rates"/>
      <sheetName val="In_R_Customers"/>
      <sheetName val="In_R_kWhs"/>
      <sheetName val="In_R_kWs"/>
      <sheetName val="In_R_Loss_Factors"/>
      <sheetName val="MEU_Incl_025"/>
    </sheetNames>
    <sheetDataSet>
      <sheetData sheetId="0"/>
      <sheetData sheetId="1"/>
      <sheetData sheetId="2" refreshError="1"/>
      <sheetData sheetId="3" refreshError="1"/>
      <sheetData sheetId="4"/>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Set>
  </externalBook>
</externalLink>
</file>

<file path=xl/externalLinks/externalLink9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Index"/>
      <sheetName val="COS Flowchart"/>
      <sheetName val="List of Key References"/>
      <sheetName val="App.2-A_Requested_Approvals"/>
      <sheetName val="App.2-AA_Capital Projects"/>
      <sheetName val="App.2-AB_Capital Expenditures"/>
      <sheetName val="App.2-AC_Customer Engagement"/>
      <sheetName val="App.2-B_Acctg Instructions"/>
      <sheetName val="App.2-BA_Fixed Asset Cont"/>
      <sheetName val="Appendix 2-BB Service Life  "/>
      <sheetName val="App.2-CA_OldCGAAPDepExp_Yr1"/>
      <sheetName val="App.2-CB_NewCGAAP_DepExp_Yr1"/>
      <sheetName val="App.2-CC_DepExp_Yr2"/>
      <sheetName val="App.2-CD_DepExp_Yr3"/>
      <sheetName val="App.2-CE_DepExp_Yr4"/>
      <sheetName val="App.2-CF_DepExp_Yr5"/>
      <sheetName val="App.2-CG_DepExp_Yr6"/>
      <sheetName val="App.2-CH_DepExp"/>
      <sheetName val="App.2-D_Overhead"/>
      <sheetName val="App.2-EA_Account 1575 (2015)"/>
      <sheetName val="App.2-EB_Account 1576 (2012)"/>
      <sheetName val="App.2-EC_Account 1576 (2013)"/>
      <sheetName val="App.2-FA Proposed REG Invest."/>
      <sheetName val="App.2-FB Calc of REG Improvemnt"/>
      <sheetName val="App.2-FC Calc of REG Expansion"/>
      <sheetName val="App.2-G SQI"/>
      <sheetName val="App.2-H_Other_Oper_Rev"/>
      <sheetName val="App_2-I LF_CDM"/>
      <sheetName val="App.2-IA_Load_Forecast_Instrct"/>
      <sheetName val="App.2-IB_Load_Forecast_Analysis"/>
      <sheetName val="App.2-JA_OM&amp;A_Summary_Analys"/>
      <sheetName val="App.2-JB_OM&amp;A_Cost _Drivers"/>
      <sheetName val="App.2-JC_OMA Programs"/>
      <sheetName val="App.2-K_Employee Costs"/>
      <sheetName val="App.2-KA_P_OPEBs"/>
      <sheetName val="App.2-L_OM&amp;A_per_Cust_FTE"/>
      <sheetName val="App.2-L_OM&amp;A_per_Cust_FTEE_exp"/>
      <sheetName val="App.2-M_Regulatory_Costs"/>
      <sheetName val="App.2-N_Corp_Cost_Allocation"/>
      <sheetName val="App.2-OA Capital Structure"/>
      <sheetName val="App.2-OB_Debt Instruments"/>
      <sheetName val="App.2-Q_Cost of Serv. Emb. Dx"/>
      <sheetName val="App.2-R_Loss Factors"/>
      <sheetName val="App.2-S_Stranded Meters"/>
      <sheetName val="App.2-Y_MIFRS Summary Impacts"/>
      <sheetName val="Sheet19"/>
      <sheetName val="App.2-YA_IFRS Transition Costs"/>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Set>
  </externalBook>
</externalLink>
</file>

<file path=xl/externalLinks/externalLink9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lts vs Priors"/>
      <sheetName val="2004 12 Summ Tbls"/>
      <sheetName val="TS Results Summ 2a"/>
      <sheetName val="TS Received Table"/>
      <sheetName val="TS Rec'd Control"/>
      <sheetName val="TS Data Dump"/>
      <sheetName val="Control Room (ON)"/>
      <sheetName val="Operating Planning"/>
      <sheetName val="NOMS Tx Dx split"/>
      <sheetName val="Wk 1 NOMS Tx Dx split"/>
      <sheetName val="Wk 2 NOMS Tx Dx split"/>
      <sheetName val="Wk 3 NOMS Tx Dx split"/>
      <sheetName val="Wk 4 NOMS Tx Dx split"/>
      <sheetName val="2004GL Input"/>
      <sheetName val="2004Manual Input"/>
      <sheetName val="2004PC Input"/>
    </sheetNames>
    <sheetDataSet>
      <sheetData sheetId="0"/>
      <sheetData sheetId="1"/>
      <sheetData sheetId="2" refreshError="1"/>
      <sheetData sheetId="3" refreshError="1"/>
      <sheetData sheetId="4"/>
      <sheetData sheetId="5"/>
      <sheetData sheetId="6"/>
      <sheetData sheetId="7"/>
      <sheetData sheetId="8"/>
      <sheetData sheetId="9"/>
      <sheetData sheetId="10"/>
      <sheetData sheetId="11"/>
      <sheetData sheetId="12"/>
      <sheetData sheetId="13" refreshError="1"/>
      <sheetData sheetId="14" refreshError="1"/>
      <sheetData sheetId="15" refreshError="1"/>
    </sheetDataSet>
  </externalBook>
</externalLink>
</file>

<file path=xl/externalLinks/externalLink9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LINES"/>
      <sheetName val="valid values"/>
      <sheetName val="JOURNAL"/>
    </sheetNames>
    <sheetDataSet>
      <sheetData sheetId="0" refreshError="1"/>
      <sheetData sheetId="1" refreshError="1"/>
      <sheetData sheetId="2" refreshError="1"/>
    </sheetDataSet>
  </externalBook>
</externalLink>
</file>

<file path=xl/externalLinks/externalLink9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lobal Variables"/>
      <sheetName val="Monthly Invoice"/>
      <sheetName val="ETS Budget Breakdown (OLD &amp; NA)"/>
      <sheetName val="Inergi Acctg"/>
      <sheetName val="Finance"/>
      <sheetName val="ETS"/>
      <sheetName val="SMS"/>
      <sheetName val="HR"/>
      <sheetName val="Monthly Baseline ARC  RRC"/>
      <sheetName val="Annual Baseline ARC RRC-10Yr"/>
      <sheetName val="Settlements"/>
      <sheetName val="CSO"/>
      <sheetName val="Pension Tru-Up "/>
      <sheetName val="Pension Schedule 2006"/>
      <sheetName val="Pension Credit Schedule 2006"/>
      <sheetName val="Managed Contract Credit"/>
      <sheetName val="Pension tru-up Pymts Schedule"/>
      <sheetName val="Historical Adjustment Table"/>
      <sheetName val="Notes"/>
      <sheetName val="Cost plus schedule"/>
      <sheetName val="Equipment refresh &amp; passthrough"/>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9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Data"/>
      <sheetName val="Parameters"/>
      <sheetName val="VGRL Rates"/>
      <sheetName val="VGRL Accruals"/>
      <sheetName val="VGWL Rates"/>
      <sheetName val="VGWL Accruals"/>
      <sheetName val="Reserves"/>
      <sheetName val="Net Salvage"/>
      <sheetName val="Summary"/>
    </sheetNames>
    <sheetDataSet>
      <sheetData sheetId="0"/>
      <sheetData sheetId="1"/>
      <sheetData sheetId="2"/>
      <sheetData sheetId="3"/>
      <sheetData sheetId="4"/>
      <sheetData sheetId="5"/>
      <sheetData sheetId="6"/>
      <sheetData sheetId="7"/>
      <sheetData sheetId="8"/>
    </sheetDataSet>
  </externalBook>
</externalLink>
</file>

<file path=xl/externalLinks/externalLink9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Continuity Schedule -CIP"/>
      <sheetName val="(2)CAP EXP &amp; IN-SERV BY BU"/>
      <sheetName val="(3)MFA adds"/>
      <sheetName val="(x1)Continuity Sched -FA group"/>
      <sheetName val="summary"/>
      <sheetName val="200"/>
      <sheetName val="210"/>
      <sheetName val="215"/>
      <sheetName val="220"/>
      <sheetName val="230"/>
      <sheetName val="300"/>
      <sheetName val="400"/>
      <sheetName val="510"/>
      <sheetName val="520"/>
      <sheetName val="600"/>
      <sheetName val="610"/>
      <sheetName val="650"/>
      <sheetName val="680"/>
      <sheetName val="Project Source"/>
      <sheetName val="(2a)bu200 alloc"/>
      <sheetName val="(x1)pivot_glbal_fed cont fa grp"/>
      <sheetName val="pivot_glbals by acct"/>
      <sheetName val="pivot_glbals by bu"/>
      <sheetName val="glbals_byrollupcode"/>
      <sheetName val="(x2)pivot_glbals"/>
      <sheetName val="(x1)glbals_query"/>
      <sheetName val="pivot_add+adj"/>
      <sheetName val="fa_cst_pivot_bybu"/>
      <sheetName val="(3b+)fa cost continuity"/>
      <sheetName val="fa_dep pivot_bybu"/>
      <sheetName val="fa depr continuity"/>
      <sheetName val="mfa_bu200"/>
      <sheetName val="(3d)mfa diff"/>
      <sheetName val="(3c)pivot_mfa feed"/>
      <sheetName val="(1d)recon_174090"/>
      <sheetName val="(1c)pivot_174090"/>
      <sheetName val="(1b)174090 jr detail"/>
      <sheetName val="(4e)268xxx pivot 2002_Per0"/>
      <sheetName val="(4d)268xxx pivot 2001_Per0"/>
      <sheetName val="(4c)268xxx pivot_LTD"/>
      <sheetName val="Sheet1"/>
      <sheetName val="(4b)268 details"/>
      <sheetName val="(4a)268 proj desc"/>
      <sheetName val="(5b)110190 recon"/>
      <sheetName val="110190_pivot"/>
      <sheetName val="(5)110190-jrl ln qry"/>
      <sheetName val="account names "/>
      <sheetName val="bu300 cntl mgr"/>
      <sheetName val="(2c)bu200 tree node w dept"/>
      <sheetName val="(2b)bu200 query"/>
      <sheetName val="MEU Jeremy_2002"/>
      <sheetName val="MEU Jermey_2001"/>
      <sheetName val="Julie-subledg trsfs"/>
      <sheetName val="2002 summary"/>
      <sheetName val="summary fa in-service"/>
      <sheetName val="Module1"/>
      <sheetName val="Module4"/>
      <sheetName val="Module5"/>
      <sheetName val="Module6"/>
      <sheetName val="Module7"/>
      <sheetName val="Module9"/>
      <sheetName val="Module10"/>
      <sheetName val="Module2"/>
      <sheetName val="Module3"/>
      <sheetName val="Module8"/>
      <sheetName val="Module11"/>
    </sheetNames>
    <sheetDataSet>
      <sheetData sheetId="0"/>
      <sheetData sheetId="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sheetData sheetId="43"/>
      <sheetData sheetId="44" refreshError="1"/>
      <sheetData sheetId="45" refreshError="1"/>
      <sheetData sheetId="46"/>
      <sheetData sheetId="47"/>
      <sheetData sheetId="48"/>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AD6D12-DAB6-49D7-9217-6282D48993D6}">
  <sheetPr>
    <tabColor theme="6"/>
  </sheetPr>
  <dimension ref="B2:S50"/>
  <sheetViews>
    <sheetView tabSelected="1" zoomScaleNormal="100" workbookViewId="0">
      <selection activeCell="R40" sqref="R40"/>
    </sheetView>
  </sheetViews>
  <sheetFormatPr defaultColWidth="9.109375" defaultRowHeight="13.2" x14ac:dyDescent="0.25"/>
  <cols>
    <col min="1" max="1" width="3.109375" style="1" customWidth="1"/>
    <col min="2" max="2" width="36.6640625" style="1" bestFit="1" customWidth="1"/>
    <col min="3" max="6" width="10" style="1" customWidth="1"/>
    <col min="7" max="7" width="10.33203125" style="4" customWidth="1"/>
    <col min="8" max="8" width="2.5546875" style="4" customWidth="1"/>
    <col min="9" max="12" width="9.88671875" style="4" customWidth="1"/>
    <col min="13" max="13" width="9.88671875" style="1" customWidth="1"/>
    <col min="14" max="14" width="2.88671875" style="1" customWidth="1"/>
    <col min="15" max="15" width="12.88671875" style="1" customWidth="1"/>
    <col min="16" max="23" width="9.109375" style="1"/>
    <col min="24" max="24" width="19.6640625" style="1" customWidth="1"/>
    <col min="25" max="16384" width="9.109375" style="1"/>
  </cols>
  <sheetData>
    <row r="2" spans="2:15" x14ac:dyDescent="0.25">
      <c r="B2" s="25" t="s">
        <v>0</v>
      </c>
      <c r="C2" s="25"/>
      <c r="D2" s="25"/>
      <c r="E2" s="25"/>
      <c r="F2" s="25"/>
      <c r="G2" s="25"/>
      <c r="H2" s="25"/>
      <c r="I2" s="25"/>
      <c r="J2" s="25"/>
      <c r="K2" s="25"/>
      <c r="L2" s="25"/>
      <c r="M2" s="25"/>
      <c r="N2" s="25"/>
      <c r="O2" s="25"/>
    </row>
    <row r="3" spans="2:15" x14ac:dyDescent="0.25">
      <c r="B3" s="25" t="s">
        <v>1</v>
      </c>
      <c r="C3" s="25"/>
      <c r="D3" s="25"/>
      <c r="E3" s="25"/>
      <c r="F3" s="25"/>
      <c r="G3" s="25"/>
      <c r="H3" s="25"/>
      <c r="I3" s="25"/>
      <c r="J3" s="25"/>
      <c r="K3" s="25"/>
      <c r="L3" s="25"/>
      <c r="M3" s="25"/>
      <c r="N3" s="25"/>
      <c r="O3" s="25"/>
    </row>
    <row r="4" spans="2:15" x14ac:dyDescent="0.25">
      <c r="B4" s="26" t="s">
        <v>2</v>
      </c>
      <c r="C4" s="27"/>
      <c r="D4" s="27"/>
      <c r="E4" s="27"/>
      <c r="F4" s="27"/>
      <c r="G4" s="27"/>
      <c r="H4" s="27"/>
      <c r="I4" s="27"/>
      <c r="J4" s="27"/>
      <c r="K4" s="27"/>
      <c r="L4" s="27"/>
      <c r="M4" s="27"/>
      <c r="N4" s="27"/>
      <c r="O4" s="27"/>
    </row>
    <row r="5" spans="2:15" x14ac:dyDescent="0.25">
      <c r="B5" s="27" t="s">
        <v>3</v>
      </c>
      <c r="C5" s="27"/>
      <c r="D5" s="27"/>
      <c r="E5" s="27"/>
      <c r="F5" s="27"/>
      <c r="G5" s="27"/>
      <c r="H5" s="27"/>
      <c r="I5" s="27"/>
      <c r="J5" s="27"/>
      <c r="K5" s="27"/>
      <c r="L5" s="27"/>
      <c r="M5" s="27"/>
      <c r="N5" s="27"/>
      <c r="O5" s="27"/>
    </row>
    <row r="6" spans="2:15" x14ac:dyDescent="0.25">
      <c r="B6" s="2"/>
      <c r="C6" s="2"/>
      <c r="D6" s="2"/>
      <c r="E6" s="2"/>
      <c r="F6" s="2"/>
      <c r="G6" s="2"/>
      <c r="I6" s="2"/>
      <c r="J6" s="2"/>
      <c r="K6" s="2"/>
      <c r="L6" s="2"/>
      <c r="M6" s="2"/>
      <c r="N6" s="2"/>
      <c r="O6" s="2"/>
    </row>
    <row r="7" spans="2:15" ht="14.4" customHeight="1" x14ac:dyDescent="0.25">
      <c r="B7" s="3"/>
      <c r="C7" s="28" t="s">
        <v>4</v>
      </c>
      <c r="D7" s="28"/>
      <c r="E7" s="28"/>
      <c r="F7" s="28"/>
      <c r="G7" s="28"/>
      <c r="I7" s="28" t="s">
        <v>5</v>
      </c>
      <c r="J7" s="28"/>
      <c r="K7" s="28"/>
      <c r="L7" s="28"/>
      <c r="M7" s="28"/>
      <c r="N7" s="12"/>
      <c r="O7" s="5" t="s">
        <v>6</v>
      </c>
    </row>
    <row r="8" spans="2:15" ht="41.25" customHeight="1" x14ac:dyDescent="0.25">
      <c r="B8" s="4"/>
      <c r="C8" s="5">
        <v>2018</v>
      </c>
      <c r="D8" s="5">
        <f>C8+1</f>
        <v>2019</v>
      </c>
      <c r="E8" s="5">
        <f t="shared" ref="E8" si="0">D8+1</f>
        <v>2020</v>
      </c>
      <c r="F8" s="5">
        <f t="shared" ref="F8" si="1">E8+1</f>
        <v>2021</v>
      </c>
      <c r="G8" s="5" t="s">
        <v>7</v>
      </c>
      <c r="I8" s="5">
        <v>2018</v>
      </c>
      <c r="J8" s="5">
        <f>I8+1</f>
        <v>2019</v>
      </c>
      <c r="K8" s="5">
        <f t="shared" ref="K8:L8" si="2">J8+1</f>
        <v>2020</v>
      </c>
      <c r="L8" s="5">
        <f t="shared" si="2"/>
        <v>2021</v>
      </c>
      <c r="M8" s="5" t="s">
        <v>7</v>
      </c>
      <c r="N8" s="5"/>
      <c r="O8" s="13" t="s">
        <v>8</v>
      </c>
    </row>
    <row r="9" spans="2:15" x14ac:dyDescent="0.25">
      <c r="B9" s="4"/>
      <c r="C9" s="4"/>
      <c r="D9" s="4"/>
      <c r="E9" s="4"/>
      <c r="F9" s="4"/>
    </row>
    <row r="10" spans="2:15" x14ac:dyDescent="0.25">
      <c r="B10" s="4"/>
      <c r="C10" s="4"/>
      <c r="D10" s="4"/>
      <c r="E10" s="4"/>
      <c r="F10" s="4"/>
    </row>
    <row r="11" spans="2:15" ht="13.2" customHeight="1" x14ac:dyDescent="0.25">
      <c r="B11" s="6" t="s">
        <v>9</v>
      </c>
      <c r="C11" s="19" t="s">
        <v>10</v>
      </c>
      <c r="D11" s="6"/>
      <c r="E11" s="6"/>
      <c r="F11" s="6"/>
      <c r="I11" s="7">
        <v>1218.4170000000013</v>
      </c>
      <c r="J11" s="7">
        <f>I41</f>
        <v>4541.4170000000013</v>
      </c>
      <c r="K11" s="7">
        <f>J41</f>
        <v>6089.4170000000013</v>
      </c>
      <c r="L11" s="7">
        <f>K41</f>
        <v>5598.4170000000013</v>
      </c>
      <c r="M11" s="14"/>
      <c r="N11" s="14"/>
      <c r="O11" s="14"/>
    </row>
    <row r="12" spans="2:15" x14ac:dyDescent="0.25">
      <c r="B12" s="8"/>
      <c r="C12" s="8"/>
      <c r="D12" s="8"/>
      <c r="E12" s="8"/>
      <c r="F12" s="8"/>
    </row>
    <row r="13" spans="2:15" x14ac:dyDescent="0.25">
      <c r="B13" s="4" t="s">
        <v>11</v>
      </c>
      <c r="C13" s="7">
        <v>-35223</v>
      </c>
      <c r="D13" s="7">
        <v>-35223</v>
      </c>
      <c r="E13" s="7">
        <v>-35223</v>
      </c>
      <c r="F13" s="7">
        <v>-35223</v>
      </c>
      <c r="G13" s="7">
        <f>SUM(C13:F13)</f>
        <v>-140892</v>
      </c>
      <c r="I13" s="7">
        <v>-35223</v>
      </c>
      <c r="J13" s="7">
        <v>-35223</v>
      </c>
      <c r="K13" s="7">
        <v>-35223</v>
      </c>
      <c r="L13" s="7">
        <v>-35223</v>
      </c>
      <c r="M13" s="7">
        <f>SUM(I13:L13)</f>
        <v>-140892</v>
      </c>
      <c r="N13" s="7"/>
      <c r="O13" s="7">
        <f>G13-M13</f>
        <v>0</v>
      </c>
    </row>
    <row r="14" spans="2:15" x14ac:dyDescent="0.25">
      <c r="B14" s="4" t="s">
        <v>12</v>
      </c>
      <c r="C14" s="7">
        <v>0</v>
      </c>
      <c r="D14" s="7">
        <v>0</v>
      </c>
      <c r="E14" s="7">
        <v>0</v>
      </c>
      <c r="F14" s="7">
        <v>0</v>
      </c>
      <c r="G14" s="7">
        <f>SUM(C14:F14)</f>
        <v>0</v>
      </c>
      <c r="I14" s="7">
        <v>2964</v>
      </c>
      <c r="J14" s="7">
        <v>-2964</v>
      </c>
      <c r="K14" s="7">
        <v>0</v>
      </c>
      <c r="L14" s="7">
        <v>0</v>
      </c>
      <c r="M14" s="7">
        <f>SUM(I14:L14)</f>
        <v>0</v>
      </c>
      <c r="N14" s="7"/>
      <c r="O14" s="7">
        <f>G14-M14</f>
        <v>0</v>
      </c>
    </row>
    <row r="15" spans="2:15" x14ac:dyDescent="0.25">
      <c r="B15" s="6" t="s">
        <v>13</v>
      </c>
      <c r="C15" s="9">
        <f>SUM(C13:C14)</f>
        <v>-35223</v>
      </c>
      <c r="D15" s="9">
        <f>SUM(D13:D14)</f>
        <v>-35223</v>
      </c>
      <c r="E15" s="9">
        <f>SUM(E13:E14)</f>
        <v>-35223</v>
      </c>
      <c r="F15" s="9">
        <f>SUM(F13:F14)</f>
        <v>-35223</v>
      </c>
      <c r="G15" s="9">
        <f>SUM(C15:F15)</f>
        <v>-140892</v>
      </c>
      <c r="I15" s="9">
        <f>SUM(I13:I14)</f>
        <v>-32259</v>
      </c>
      <c r="J15" s="9">
        <f>SUM(J13:J14)</f>
        <v>-38187</v>
      </c>
      <c r="K15" s="9">
        <f>SUM(K13:K14)</f>
        <v>-35223</v>
      </c>
      <c r="L15" s="9">
        <f>SUM(L13:L14)</f>
        <v>-35223</v>
      </c>
      <c r="M15" s="9">
        <f>SUM(I15:L15)</f>
        <v>-140892</v>
      </c>
      <c r="N15" s="4"/>
      <c r="O15" s="9">
        <f>SUM(O13:O14)</f>
        <v>0</v>
      </c>
    </row>
    <row r="16" spans="2:15" x14ac:dyDescent="0.25">
      <c r="B16" s="4"/>
      <c r="C16" s="4"/>
      <c r="D16" s="4"/>
      <c r="E16" s="4"/>
      <c r="F16" s="4"/>
      <c r="G16" s="7"/>
      <c r="I16" s="7"/>
      <c r="J16" s="7"/>
      <c r="K16" s="7"/>
      <c r="L16" s="7"/>
      <c r="M16" s="7"/>
      <c r="N16" s="4"/>
      <c r="O16" s="7"/>
    </row>
    <row r="17" spans="2:19" x14ac:dyDescent="0.25">
      <c r="B17" s="6" t="s">
        <v>14</v>
      </c>
      <c r="C17" s="6"/>
      <c r="D17" s="6"/>
      <c r="E17" s="6"/>
      <c r="F17" s="6"/>
      <c r="M17" s="4"/>
      <c r="N17" s="4"/>
    </row>
    <row r="18" spans="2:19" x14ac:dyDescent="0.25">
      <c r="B18" s="4" t="s">
        <v>15</v>
      </c>
      <c r="C18" s="7">
        <v>-17612</v>
      </c>
      <c r="D18" s="7">
        <v>-17612</v>
      </c>
      <c r="E18" s="7">
        <v>-17612</v>
      </c>
      <c r="F18" s="7">
        <v>-17612</v>
      </c>
      <c r="G18" s="7">
        <f>SUM(C18:F18)</f>
        <v>-70448</v>
      </c>
      <c r="I18" s="7">
        <v>-18104</v>
      </c>
      <c r="J18" s="7">
        <v>-20876</v>
      </c>
      <c r="K18" s="7">
        <v>-22348</v>
      </c>
      <c r="L18" s="7">
        <v>-22585</v>
      </c>
      <c r="M18" s="7">
        <f>SUM(I18:L18)</f>
        <v>-83913</v>
      </c>
      <c r="N18" s="4"/>
      <c r="O18" s="7">
        <f>M18-G18</f>
        <v>-13465</v>
      </c>
    </row>
    <row r="19" spans="2:19" x14ac:dyDescent="0.25">
      <c r="B19" s="4" t="s">
        <v>16</v>
      </c>
      <c r="C19" s="7">
        <v>-999</v>
      </c>
      <c r="D19" s="7">
        <v>-999</v>
      </c>
      <c r="E19" s="7">
        <v>-999</v>
      </c>
      <c r="F19" s="7">
        <v>-999</v>
      </c>
      <c r="G19" s="7">
        <f>SUM(C19:F19)</f>
        <v>-3996</v>
      </c>
      <c r="I19" s="7">
        <v>-1394</v>
      </c>
      <c r="J19" s="7">
        <v>-1240</v>
      </c>
      <c r="K19" s="7">
        <v>-840</v>
      </c>
      <c r="L19" s="7">
        <v>-1330</v>
      </c>
      <c r="M19" s="7">
        <f>SUM(I19:L19)</f>
        <v>-4804</v>
      </c>
      <c r="N19" s="4"/>
      <c r="O19" s="7">
        <f>M19-G19</f>
        <v>-808</v>
      </c>
    </row>
    <row r="20" spans="2:19" x14ac:dyDescent="0.25">
      <c r="B20" s="6" t="s">
        <v>17</v>
      </c>
      <c r="C20" s="9">
        <f>SUM(C18:C19)</f>
        <v>-18611</v>
      </c>
      <c r="D20" s="9">
        <f>SUM(D18:D19)</f>
        <v>-18611</v>
      </c>
      <c r="E20" s="9">
        <f>SUM(E18:E19)</f>
        <v>-18611</v>
      </c>
      <c r="F20" s="9">
        <f>SUM(F18:F19)</f>
        <v>-18611</v>
      </c>
      <c r="G20" s="9">
        <f>SUM(C20:F20)</f>
        <v>-74444</v>
      </c>
      <c r="I20" s="9">
        <f t="shared" ref="I20:L20" si="3">SUM(I18:I19)</f>
        <v>-19498</v>
      </c>
      <c r="J20" s="9">
        <f t="shared" si="3"/>
        <v>-22116</v>
      </c>
      <c r="K20" s="9">
        <f t="shared" si="3"/>
        <v>-23188</v>
      </c>
      <c r="L20" s="9">
        <f t="shared" si="3"/>
        <v>-23915</v>
      </c>
      <c r="M20" s="9">
        <f>SUM(I20:L20)</f>
        <v>-88717</v>
      </c>
      <c r="N20" s="4"/>
      <c r="O20" s="9">
        <f>SUM(O18:O19)</f>
        <v>-14273</v>
      </c>
    </row>
    <row r="21" spans="2:19" x14ac:dyDescent="0.25">
      <c r="B21" s="4"/>
      <c r="C21" s="4"/>
      <c r="D21" s="4"/>
      <c r="E21" s="4"/>
      <c r="F21" s="4"/>
      <c r="G21" s="7"/>
      <c r="I21" s="7"/>
      <c r="J21" s="7"/>
      <c r="K21" s="7"/>
      <c r="L21" s="7"/>
      <c r="M21" s="7"/>
      <c r="N21" s="7"/>
      <c r="O21" s="7"/>
    </row>
    <row r="22" spans="2:19" x14ac:dyDescent="0.25">
      <c r="B22" s="6" t="s">
        <v>18</v>
      </c>
      <c r="C22" s="6"/>
      <c r="D22" s="6"/>
      <c r="E22" s="6"/>
      <c r="F22" s="6"/>
      <c r="G22" s="7"/>
      <c r="I22" s="7"/>
      <c r="J22" s="7"/>
      <c r="K22" s="7"/>
      <c r="L22" s="7"/>
      <c r="M22" s="7"/>
      <c r="N22" s="7"/>
      <c r="O22" s="7"/>
    </row>
    <row r="23" spans="2:19" x14ac:dyDescent="0.25">
      <c r="B23" s="4" t="s">
        <v>19</v>
      </c>
      <c r="C23" s="7">
        <v>15222</v>
      </c>
      <c r="D23" s="7">
        <v>15222</v>
      </c>
      <c r="E23" s="7">
        <v>15222</v>
      </c>
      <c r="F23" s="7">
        <v>15222</v>
      </c>
      <c r="G23" s="7">
        <f t="shared" ref="G23:G37" si="4">SUM(C23:F23)</f>
        <v>60888</v>
      </c>
      <c r="I23" s="7">
        <v>14080</v>
      </c>
      <c r="J23" s="7">
        <v>14546</v>
      </c>
      <c r="K23" s="7">
        <v>14234</v>
      </c>
      <c r="L23" s="7">
        <v>14290</v>
      </c>
      <c r="M23" s="7">
        <f t="shared" ref="M23:M37" si="5">SUM(I23:L23)</f>
        <v>57150</v>
      </c>
      <c r="N23" s="7"/>
      <c r="O23" s="7">
        <f t="shared" ref="O23:O36" si="6">M23-G23</f>
        <v>-3738</v>
      </c>
    </row>
    <row r="24" spans="2:19" x14ac:dyDescent="0.25">
      <c r="B24" s="4" t="s">
        <v>20</v>
      </c>
      <c r="C24" s="7">
        <v>2014</v>
      </c>
      <c r="D24" s="7">
        <v>2014</v>
      </c>
      <c r="E24" s="7">
        <v>2014</v>
      </c>
      <c r="F24" s="7">
        <v>2014</v>
      </c>
      <c r="G24" s="7">
        <f t="shared" si="4"/>
        <v>8056</v>
      </c>
      <c r="I24" s="7">
        <v>1758</v>
      </c>
      <c r="J24" s="7">
        <v>2078</v>
      </c>
      <c r="K24" s="7">
        <v>3075</v>
      </c>
      <c r="L24" s="7">
        <v>2590</v>
      </c>
      <c r="M24" s="7">
        <f t="shared" si="5"/>
        <v>9501</v>
      </c>
      <c r="N24" s="7"/>
      <c r="O24" s="7">
        <f t="shared" si="6"/>
        <v>1445</v>
      </c>
    </row>
    <row r="25" spans="2:19" x14ac:dyDescent="0.25">
      <c r="B25" s="4" t="s">
        <v>21</v>
      </c>
      <c r="C25" s="7">
        <v>2151</v>
      </c>
      <c r="D25" s="7">
        <v>2151</v>
      </c>
      <c r="E25" s="7">
        <v>2151</v>
      </c>
      <c r="F25" s="7">
        <v>2151</v>
      </c>
      <c r="G25" s="7">
        <f t="shared" si="4"/>
        <v>8604</v>
      </c>
      <c r="I25" s="7">
        <v>1800</v>
      </c>
      <c r="J25" s="7">
        <v>1860</v>
      </c>
      <c r="K25" s="7">
        <v>1563</v>
      </c>
      <c r="L25" s="7">
        <v>1556</v>
      </c>
      <c r="M25" s="7">
        <f t="shared" si="5"/>
        <v>6779</v>
      </c>
      <c r="N25" s="7"/>
      <c r="O25" s="7">
        <f t="shared" si="6"/>
        <v>-1825</v>
      </c>
    </row>
    <row r="26" spans="2:19" x14ac:dyDescent="0.25">
      <c r="B26" s="4" t="s">
        <v>22</v>
      </c>
      <c r="C26" s="7">
        <v>496</v>
      </c>
      <c r="D26" s="7">
        <v>496</v>
      </c>
      <c r="E26" s="7">
        <v>496</v>
      </c>
      <c r="F26" s="7">
        <v>496</v>
      </c>
      <c r="G26" s="7">
        <f t="shared" si="4"/>
        <v>1984</v>
      </c>
      <c r="I26" s="7">
        <v>157</v>
      </c>
      <c r="J26" s="7">
        <v>703</v>
      </c>
      <c r="K26" s="7">
        <v>459</v>
      </c>
      <c r="L26" s="7">
        <v>407</v>
      </c>
      <c r="M26" s="7">
        <f t="shared" si="5"/>
        <v>1726</v>
      </c>
      <c r="N26" s="7"/>
      <c r="O26" s="7">
        <f t="shared" si="6"/>
        <v>-258</v>
      </c>
    </row>
    <row r="27" spans="2:19" x14ac:dyDescent="0.25">
      <c r="B27" s="4" t="s">
        <v>23</v>
      </c>
      <c r="C27" s="7">
        <v>0</v>
      </c>
      <c r="D27" s="7">
        <v>0</v>
      </c>
      <c r="E27" s="7">
        <v>0</v>
      </c>
      <c r="F27" s="7">
        <v>0</v>
      </c>
      <c r="G27" s="7">
        <f t="shared" si="4"/>
        <v>0</v>
      </c>
      <c r="I27" s="7">
        <v>12</v>
      </c>
      <c r="J27" s="7">
        <v>122</v>
      </c>
      <c r="K27" s="7">
        <v>312</v>
      </c>
      <c r="L27" s="7">
        <v>-147</v>
      </c>
      <c r="M27" s="7">
        <f t="shared" si="5"/>
        <v>299</v>
      </c>
      <c r="N27" s="7"/>
      <c r="O27" s="7">
        <f t="shared" si="6"/>
        <v>299</v>
      </c>
    </row>
    <row r="28" spans="2:19" x14ac:dyDescent="0.25">
      <c r="B28" s="4" t="s">
        <v>24</v>
      </c>
      <c r="C28" s="7">
        <v>1325</v>
      </c>
      <c r="D28" s="7">
        <v>1325</v>
      </c>
      <c r="E28" s="7">
        <v>1325</v>
      </c>
      <c r="F28" s="7">
        <v>1325</v>
      </c>
      <c r="G28" s="7">
        <f t="shared" si="4"/>
        <v>5300</v>
      </c>
      <c r="I28" s="7">
        <v>1212</v>
      </c>
      <c r="J28" s="7">
        <v>1088</v>
      </c>
      <c r="K28" s="7">
        <v>1053</v>
      </c>
      <c r="L28" s="7">
        <v>1179</v>
      </c>
      <c r="M28" s="7">
        <f t="shared" si="5"/>
        <v>4532</v>
      </c>
      <c r="N28" s="7"/>
      <c r="O28" s="7">
        <f t="shared" si="6"/>
        <v>-768</v>
      </c>
    </row>
    <row r="29" spans="2:19" x14ac:dyDescent="0.25">
      <c r="B29" s="4" t="s">
        <v>25</v>
      </c>
      <c r="C29" s="7">
        <v>135</v>
      </c>
      <c r="D29" s="7">
        <v>135</v>
      </c>
      <c r="E29" s="7">
        <v>135</v>
      </c>
      <c r="F29" s="7">
        <v>135</v>
      </c>
      <c r="G29" s="7">
        <f t="shared" si="4"/>
        <v>540</v>
      </c>
      <c r="I29" s="7">
        <v>589</v>
      </c>
      <c r="J29" s="7">
        <v>691</v>
      </c>
      <c r="K29" s="7">
        <v>490</v>
      </c>
      <c r="L29" s="7">
        <v>731</v>
      </c>
      <c r="M29" s="7">
        <f t="shared" si="5"/>
        <v>2501</v>
      </c>
      <c r="N29" s="7"/>
      <c r="O29" s="7">
        <f t="shared" si="6"/>
        <v>1961</v>
      </c>
    </row>
    <row r="30" spans="2:19" x14ac:dyDescent="0.25">
      <c r="B30" s="4" t="s">
        <v>26</v>
      </c>
      <c r="C30" s="7">
        <v>25900</v>
      </c>
      <c r="D30" s="7">
        <v>25900</v>
      </c>
      <c r="E30" s="7">
        <v>25900</v>
      </c>
      <c r="F30" s="7">
        <v>25900</v>
      </c>
      <c r="G30" s="7">
        <f t="shared" si="4"/>
        <v>103600</v>
      </c>
      <c r="I30" s="7">
        <v>29406</v>
      </c>
      <c r="J30" s="7">
        <v>30251</v>
      </c>
      <c r="K30" s="7">
        <v>29166</v>
      </c>
      <c r="L30" s="7">
        <v>34481</v>
      </c>
      <c r="M30" s="7">
        <f t="shared" si="5"/>
        <v>123304</v>
      </c>
      <c r="N30" s="7"/>
      <c r="O30" s="7">
        <f t="shared" si="6"/>
        <v>19704</v>
      </c>
    </row>
    <row r="31" spans="2:19" x14ac:dyDescent="0.25">
      <c r="B31" s="4" t="s">
        <v>27</v>
      </c>
      <c r="C31" s="7">
        <v>0</v>
      </c>
      <c r="D31" s="7">
        <v>0</v>
      </c>
      <c r="E31" s="7">
        <v>0</v>
      </c>
      <c r="F31" s="7">
        <v>0</v>
      </c>
      <c r="G31" s="7">
        <f t="shared" si="4"/>
        <v>0</v>
      </c>
      <c r="I31" s="7">
        <v>14</v>
      </c>
      <c r="J31" s="7">
        <v>1463</v>
      </c>
      <c r="K31" s="7">
        <v>1779</v>
      </c>
      <c r="L31" s="7">
        <v>1584</v>
      </c>
      <c r="M31" s="7">
        <f t="shared" si="5"/>
        <v>4840</v>
      </c>
      <c r="N31" s="7"/>
      <c r="O31" s="7">
        <f t="shared" si="6"/>
        <v>4840</v>
      </c>
    </row>
    <row r="32" spans="2:19" x14ac:dyDescent="0.25">
      <c r="B32" s="4" t="s">
        <v>28</v>
      </c>
      <c r="C32" s="7">
        <v>3576</v>
      </c>
      <c r="D32" s="7">
        <v>3576</v>
      </c>
      <c r="E32" s="7">
        <v>3576</v>
      </c>
      <c r="F32" s="7">
        <v>3576</v>
      </c>
      <c r="G32" s="7">
        <f t="shared" si="4"/>
        <v>14304</v>
      </c>
      <c r="I32" s="7">
        <v>3319</v>
      </c>
      <c r="J32" s="7">
        <v>3378</v>
      </c>
      <c r="K32" s="7">
        <v>3109</v>
      </c>
      <c r="L32" s="7">
        <v>3401</v>
      </c>
      <c r="M32" s="7">
        <f t="shared" si="5"/>
        <v>13207</v>
      </c>
      <c r="N32" s="7"/>
      <c r="O32" s="7">
        <f t="shared" si="6"/>
        <v>-1097</v>
      </c>
      <c r="Q32" s="10"/>
      <c r="S32" s="10"/>
    </row>
    <row r="33" spans="2:18" x14ac:dyDescent="0.25">
      <c r="B33" s="4" t="s">
        <v>29</v>
      </c>
      <c r="C33" s="7">
        <v>1032</v>
      </c>
      <c r="D33" s="7">
        <v>1032</v>
      </c>
      <c r="E33" s="7">
        <v>1032</v>
      </c>
      <c r="F33" s="7">
        <v>1032</v>
      </c>
      <c r="G33" s="7">
        <f t="shared" si="4"/>
        <v>4128</v>
      </c>
      <c r="I33" s="7">
        <v>942</v>
      </c>
      <c r="J33" s="7">
        <v>3851</v>
      </c>
      <c r="K33" s="7">
        <v>870</v>
      </c>
      <c r="L33" s="7">
        <v>1435</v>
      </c>
      <c r="M33" s="7">
        <f t="shared" si="5"/>
        <v>7098</v>
      </c>
      <c r="N33" s="7"/>
      <c r="O33" s="7">
        <f t="shared" si="6"/>
        <v>2970</v>
      </c>
    </row>
    <row r="34" spans="2:18" x14ac:dyDescent="0.25">
      <c r="B34" s="4" t="s">
        <v>30</v>
      </c>
      <c r="C34" s="7">
        <v>2052</v>
      </c>
      <c r="D34" s="7">
        <v>2052</v>
      </c>
      <c r="E34" s="7">
        <v>2052</v>
      </c>
      <c r="F34" s="7">
        <v>2052</v>
      </c>
      <c r="G34" s="7">
        <f t="shared" si="4"/>
        <v>8208</v>
      </c>
      <c r="I34" s="7">
        <v>1793</v>
      </c>
      <c r="J34" s="7">
        <v>1822</v>
      </c>
      <c r="K34" s="7">
        <v>1813</v>
      </c>
      <c r="L34" s="7">
        <v>1765</v>
      </c>
      <c r="M34" s="7">
        <f t="shared" si="5"/>
        <v>7193</v>
      </c>
      <c r="N34" s="7"/>
      <c r="O34" s="7">
        <f t="shared" si="6"/>
        <v>-1015</v>
      </c>
    </row>
    <row r="35" spans="2:18" x14ac:dyDescent="0.25">
      <c r="B35" s="4" t="s">
        <v>31</v>
      </c>
      <c r="C35" s="7">
        <v>0</v>
      </c>
      <c r="D35" s="7">
        <v>0</v>
      </c>
      <c r="E35" s="7">
        <v>0</v>
      </c>
      <c r="F35" s="7">
        <v>0</v>
      </c>
      <c r="G35" s="7">
        <f t="shared" si="4"/>
        <v>0</v>
      </c>
      <c r="I35" s="7">
        <v>0</v>
      </c>
      <c r="J35" s="7">
        <v>0</v>
      </c>
      <c r="K35" s="7">
        <v>0</v>
      </c>
      <c r="L35" s="7">
        <v>0</v>
      </c>
      <c r="M35" s="7">
        <f t="shared" si="5"/>
        <v>0</v>
      </c>
      <c r="N35" s="7"/>
      <c r="O35" s="7">
        <f t="shared" si="6"/>
        <v>0</v>
      </c>
    </row>
    <row r="36" spans="2:18" x14ac:dyDescent="0.25">
      <c r="B36" s="4" t="s">
        <v>32</v>
      </c>
      <c r="C36" s="7">
        <v>-69</v>
      </c>
      <c r="D36" s="7">
        <v>-69</v>
      </c>
      <c r="E36" s="7">
        <v>-69</v>
      </c>
      <c r="F36" s="7">
        <v>-69</v>
      </c>
      <c r="G36" s="7">
        <f t="shared" si="4"/>
        <v>-276</v>
      </c>
      <c r="I36" s="7">
        <v>-2</v>
      </c>
      <c r="J36" s="7">
        <v>-2</v>
      </c>
      <c r="K36" s="7">
        <v>-3</v>
      </c>
      <c r="L36" s="7">
        <v>0</v>
      </c>
      <c r="M36" s="7">
        <f t="shared" si="5"/>
        <v>-7</v>
      </c>
      <c r="N36" s="7"/>
      <c r="O36" s="7">
        <f t="shared" si="6"/>
        <v>269</v>
      </c>
    </row>
    <row r="37" spans="2:18" x14ac:dyDescent="0.25">
      <c r="B37" s="6" t="s">
        <v>33</v>
      </c>
      <c r="C37" s="9">
        <f>SUM(C23:C36)</f>
        <v>53834</v>
      </c>
      <c r="D37" s="9">
        <f>SUM(D23:D36)</f>
        <v>53834</v>
      </c>
      <c r="E37" s="9">
        <f>SUM(E23:E36)</f>
        <v>53834</v>
      </c>
      <c r="F37" s="9">
        <f>SUM(F23:F36)</f>
        <v>53834</v>
      </c>
      <c r="G37" s="9">
        <f t="shared" si="4"/>
        <v>215336</v>
      </c>
      <c r="I37" s="9">
        <f t="shared" ref="I37:O37" si="7">SUM(I23:I36)</f>
        <v>55080</v>
      </c>
      <c r="J37" s="9">
        <f t="shared" si="7"/>
        <v>61851</v>
      </c>
      <c r="K37" s="9">
        <f t="shared" si="7"/>
        <v>57920</v>
      </c>
      <c r="L37" s="9">
        <f t="shared" si="7"/>
        <v>63272</v>
      </c>
      <c r="M37" s="9">
        <f t="shared" si="5"/>
        <v>238123</v>
      </c>
      <c r="N37" s="4"/>
      <c r="O37" s="9">
        <f t="shared" si="7"/>
        <v>22787</v>
      </c>
    </row>
    <row r="38" spans="2:18" x14ac:dyDescent="0.25">
      <c r="B38" s="4"/>
      <c r="C38" s="4"/>
      <c r="D38" s="4"/>
      <c r="E38" s="4"/>
      <c r="F38" s="4"/>
      <c r="G38" s="7"/>
      <c r="I38" s="7"/>
      <c r="J38" s="7"/>
      <c r="K38" s="7"/>
      <c r="L38" s="7"/>
      <c r="M38" s="7"/>
      <c r="N38" s="4"/>
      <c r="O38" s="7"/>
    </row>
    <row r="39" spans="2:18" x14ac:dyDescent="0.25">
      <c r="B39" s="6" t="s">
        <v>34</v>
      </c>
      <c r="C39" s="7">
        <v>0</v>
      </c>
      <c r="D39" s="7">
        <v>0</v>
      </c>
      <c r="E39" s="7">
        <v>0</v>
      </c>
      <c r="F39" s="7">
        <v>0</v>
      </c>
      <c r="G39" s="7">
        <f>SUM(C39:F39)</f>
        <v>0</v>
      </c>
      <c r="I39" s="7">
        <f t="shared" ref="I39:L39" si="8">I15+I20+I37</f>
        <v>3323</v>
      </c>
      <c r="J39" s="7">
        <f t="shared" si="8"/>
        <v>1548</v>
      </c>
      <c r="K39" s="7">
        <f t="shared" si="8"/>
        <v>-491</v>
      </c>
      <c r="L39" s="7">
        <f t="shared" si="8"/>
        <v>4134</v>
      </c>
      <c r="M39" s="7">
        <f>SUM(I39:L39)</f>
        <v>8514</v>
      </c>
      <c r="N39" s="4"/>
      <c r="O39" s="7">
        <f>O15+O20+O37</f>
        <v>8514</v>
      </c>
    </row>
    <row r="40" spans="2:18" x14ac:dyDescent="0.25">
      <c r="B40" s="4"/>
      <c r="C40" s="4"/>
      <c r="D40" s="4"/>
      <c r="E40" s="4"/>
      <c r="F40" s="4"/>
      <c r="G40" s="7"/>
      <c r="I40" s="7"/>
      <c r="J40" s="7"/>
      <c r="K40" s="7"/>
      <c r="L40" s="7"/>
      <c r="M40" s="7"/>
      <c r="N40" s="4"/>
      <c r="O40" s="7"/>
    </row>
    <row r="41" spans="2:18" ht="13.8" thickBot="1" x14ac:dyDescent="0.3">
      <c r="B41" s="6" t="s">
        <v>35</v>
      </c>
      <c r="C41" s="11">
        <f>C15+C20+C37</f>
        <v>0</v>
      </c>
      <c r="D41" s="11">
        <f>D11+D15+D20+D37</f>
        <v>0</v>
      </c>
      <c r="E41" s="11">
        <f>E11+E15+E20+E37</f>
        <v>0</v>
      </c>
      <c r="F41" s="11">
        <f>F11+F15+F20+F37</f>
        <v>0</v>
      </c>
      <c r="G41" s="15"/>
      <c r="I41" s="11">
        <f>I11+I15+I20+I37</f>
        <v>4541.4170000000013</v>
      </c>
      <c r="J41" s="11">
        <f>J11+J15+J20+J37</f>
        <v>6089.4170000000013</v>
      </c>
      <c r="K41" s="11">
        <f>K11+K15+K20+K37</f>
        <v>5598.4170000000013</v>
      </c>
      <c r="L41" s="11">
        <f>L11+L15+L20+L37</f>
        <v>9732.4170000000013</v>
      </c>
      <c r="M41" s="16"/>
      <c r="N41" s="17"/>
      <c r="O41" s="16"/>
    </row>
    <row r="42" spans="2:18" x14ac:dyDescent="0.25">
      <c r="B42" s="4"/>
      <c r="C42" s="4"/>
      <c r="D42" s="4"/>
      <c r="E42" s="4"/>
      <c r="F42" s="4"/>
    </row>
    <row r="43" spans="2:18" x14ac:dyDescent="0.25">
      <c r="B43" s="6" t="s">
        <v>36</v>
      </c>
      <c r="C43" s="20" t="s">
        <v>37</v>
      </c>
      <c r="D43" s="20" t="s">
        <v>38</v>
      </c>
      <c r="E43" s="20" t="s">
        <v>39</v>
      </c>
      <c r="F43" s="20" t="s">
        <v>40</v>
      </c>
      <c r="G43" s="20"/>
      <c r="H43" s="20"/>
      <c r="I43" s="20" t="s">
        <v>37</v>
      </c>
      <c r="J43" s="20" t="s">
        <v>38</v>
      </c>
      <c r="K43" s="20" t="s">
        <v>39</v>
      </c>
      <c r="L43" s="20" t="s">
        <v>40</v>
      </c>
      <c r="Q43" s="18"/>
    </row>
    <row r="44" spans="2:18" x14ac:dyDescent="0.25">
      <c r="B44" s="4"/>
      <c r="C44" s="4"/>
      <c r="D44" s="4"/>
      <c r="E44" s="4"/>
      <c r="F44" s="4"/>
    </row>
    <row r="46" spans="2:18" ht="51.6" customHeight="1" x14ac:dyDescent="0.25">
      <c r="B46" s="24" t="s">
        <v>41</v>
      </c>
      <c r="C46" s="24"/>
      <c r="D46" s="24"/>
      <c r="E46" s="24"/>
      <c r="F46" s="24"/>
      <c r="G46" s="24"/>
      <c r="H46" s="24"/>
      <c r="I46" s="24"/>
      <c r="J46" s="24"/>
      <c r="K46" s="24"/>
      <c r="L46" s="24"/>
      <c r="M46" s="24"/>
      <c r="N46" s="24"/>
      <c r="O46" s="24"/>
      <c r="R46" s="23"/>
    </row>
    <row r="47" spans="2:18" ht="13.2" customHeight="1" x14ac:dyDescent="0.25">
      <c r="B47" s="22"/>
      <c r="C47" s="22"/>
      <c r="D47" s="22"/>
      <c r="E47" s="22"/>
      <c r="F47" s="22"/>
      <c r="G47" s="22"/>
      <c r="H47" s="22"/>
      <c r="I47" s="22"/>
      <c r="J47" s="22"/>
      <c r="K47" s="22"/>
      <c r="L47" s="22"/>
      <c r="M47" s="22"/>
      <c r="N47" s="22"/>
      <c r="O47" s="22"/>
    </row>
    <row r="48" spans="2:18" x14ac:dyDescent="0.25">
      <c r="B48" s="21"/>
      <c r="C48" s="21"/>
      <c r="D48" s="21"/>
      <c r="E48" s="21"/>
      <c r="F48" s="21"/>
      <c r="G48" s="21"/>
      <c r="H48" s="21"/>
      <c r="I48" s="21"/>
      <c r="J48" s="21"/>
    </row>
    <row r="49" spans="2:10" x14ac:dyDescent="0.25">
      <c r="B49" s="21"/>
      <c r="C49" s="21"/>
      <c r="D49" s="21"/>
      <c r="E49" s="21"/>
      <c r="F49" s="21"/>
      <c r="G49" s="21"/>
      <c r="H49" s="21"/>
      <c r="I49" s="21"/>
      <c r="J49" s="21"/>
    </row>
    <row r="50" spans="2:10" x14ac:dyDescent="0.25">
      <c r="B50" s="21"/>
      <c r="C50" s="21"/>
      <c r="D50" s="21"/>
      <c r="E50" s="21"/>
      <c r="F50" s="21"/>
      <c r="G50" s="21"/>
      <c r="H50" s="21"/>
      <c r="I50" s="21"/>
      <c r="J50" s="21"/>
    </row>
  </sheetData>
  <mergeCells count="7">
    <mergeCell ref="B46:O46"/>
    <mergeCell ref="B2:O2"/>
    <mergeCell ref="B3:O3"/>
    <mergeCell ref="B4:O4"/>
    <mergeCell ref="B5:O5"/>
    <mergeCell ref="I7:M7"/>
    <mergeCell ref="C7:G7"/>
  </mergeCells>
  <printOptions horizontalCentered="1" verticalCentered="1"/>
  <pageMargins left="0.7" right="0.7" top="0.75" bottom="0" header="0.3" footer="0.05"/>
  <pageSetup scale="74"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RA xmlns="7e651a3a-8d05-4ee0-9344-b668032e30e0">
      <UserInfo>
        <DisplayName>nicole.taylor@HydroOne.com</DisplayName>
        <AccountId>44</AccountId>
        <AccountType/>
      </UserInfo>
    </RA>
    <RAContact xmlns="7e651a3a-8d05-4ee0-9344-b668032e30e0">BURKE Kathleen</RAContact>
    <DraftReady xmlns="7e651a3a-8d05-4ee0-9344-b668032e30e0" xsi:nil="true"/>
    <DocumentType xmlns="7e651a3a-8d05-4ee0-9344-b668032e30e0">Prefiled Evidence</DocumentType>
    <RAApproved xmlns="7e651a3a-8d05-4ee0-9344-b668032e30e0">true</RAApproved>
    <Author0 xmlns="7e651a3a-8d05-4ee0-9344-b668032e30e0">
      <UserInfo>
        <DisplayName>NAPIERALA Christine</DisplayName>
        <AccountId>24</AccountId>
        <AccountType/>
      </UserInfo>
    </Author0>
    <CaseNumber_x002f_DocketNumber xmlns="7e651a3a-8d05-4ee0-9344-b668032e30e0">EB-2022-0041</CaseNumber_x002f_DocketNumber>
    <TaxCatchAll xmlns="1f5e108a-442b-424d-88d6-fdac133e65d6" xsi:nil="true"/>
    <IssueDate xmlns="7e651a3a-8d05-4ee0-9344-b668032e30e0">2022-08-31T04:00:00+00:00</IssueDate>
    <Applicant xmlns="7e651a3a-8d05-4ee0-9344-b668032e30e0">Hydro One Remote Communities Inc. - HORC</Applicant>
    <WitnessApproved xmlns="7e651a3a-8d05-4ee0-9344-b668032e30e0">true</WitnessApproved>
    <Docket xmlns="7e651a3a-8d05-4ee0-9344-b668032e30e0" xsi:nil="true"/>
    <Applicant0 xmlns="7e651a3a-8d05-4ee0-9344-b668032e30e0">Hydro One Remote Communities - HORCI</Applicant0>
    <lcf76f155ced4ddcb4097134ff3c332f xmlns="7e651a3a-8d05-4ee0-9344-b668032e30e0">
      <Terms xmlns="http://schemas.microsoft.com/office/infopath/2007/PartnerControls"/>
    </lcf76f155ced4ddcb4097134ff3c332f>
    <TitleofExhibit xmlns="7e651a3a-8d05-4ee0-9344-b668032e30e0">RRRP Variance Account Reconciliation Summary 2018-2021</TitleofExhibit>
    <TypeofDocument xmlns="7e651a3a-8d05-4ee0-9344-b668032e30e0" xsi:nil="true"/>
    <Strategic xmlns="7e651a3a-8d05-4ee0-9344-b668032e30e0">false</Strategic>
    <Legal_x0020_Review xmlns="7e651a3a-8d05-4ee0-9344-b668032e30e0">true</Legal_x0020_Review>
    <Formatted xmlns="7e651a3a-8d05-4ee0-9344-b668032e30e0">true</Formatted>
    <PDF xmlns="7e651a3a-8d05-4ee0-9344-b668032e30e0">true</PDF>
    <Confidential xmlns="7e651a3a-8d05-4ee0-9344-b668032e30e0">false</Confidential>
    <RADirectorApproved xmlns="7e651a3a-8d05-4ee0-9344-b668032e30e0">false</RADirectorApproved>
    <Witness xmlns="7e651a3a-8d05-4ee0-9344-b668032e30e0">
      <UserInfo>
        <DisplayName/>
        <AccountId xsi:nil="true"/>
        <AccountType/>
      </UserInfo>
    </Witnes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2A9886C0063524695E58E529275A6AB" ma:contentTypeVersion="39" ma:contentTypeDescription="Create a new document." ma:contentTypeScope="" ma:versionID="900077d55a8fdbaf2ed49e6ec75444d7">
  <xsd:schema xmlns:xsd="http://www.w3.org/2001/XMLSchema" xmlns:xs="http://www.w3.org/2001/XMLSchema" xmlns:p="http://schemas.microsoft.com/office/2006/metadata/properties" xmlns:ns2="7e651a3a-8d05-4ee0-9344-b668032e30e0" xmlns:ns3="1f5e108a-442b-424d-88d6-fdac133e65d6" targetNamespace="http://schemas.microsoft.com/office/2006/metadata/properties" ma:root="true" ma:fieldsID="96617e47b93143180b504e06ead4af1d" ns2:_="" ns3:_="">
    <xsd:import namespace="7e651a3a-8d05-4ee0-9344-b668032e30e0"/>
    <xsd:import namespace="1f5e108a-442b-424d-88d6-fdac133e65d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3:SharedWithUsers" minOccurs="0"/>
                <xsd:element ref="ns3:SharedWithDetails" minOccurs="0"/>
                <xsd:element ref="ns2:RA" minOccurs="0"/>
                <xsd:element ref="ns2:DraftReady" minOccurs="0"/>
                <xsd:element ref="ns2:TitleofExhibit" minOccurs="0"/>
                <xsd:element ref="ns2:TypeofDocument" minOccurs="0"/>
                <xsd:element ref="ns2:CaseNumber_x002f_DocketNumber" minOccurs="0"/>
                <xsd:element ref="ns2:RAContact" minOccurs="0"/>
                <xsd:element ref="ns2:Applicant" minOccurs="0"/>
                <xsd:element ref="ns2:Applicant0" minOccurs="0"/>
                <xsd:element ref="ns2:IssueDate" minOccurs="0"/>
                <xsd:element ref="ns2:DocumentType" minOccurs="0"/>
                <xsd:element ref="ns2:Docket" minOccurs="0"/>
                <xsd:element ref="ns2:Author0" minOccurs="0"/>
                <xsd:element ref="ns2:WitnessApproved" minOccurs="0"/>
                <xsd:element ref="ns2:RAApproved" minOccurs="0"/>
                <xsd:element ref="ns2:Strategic" minOccurs="0"/>
                <xsd:element ref="ns2:MediaLengthInSeconds" minOccurs="0"/>
                <xsd:element ref="ns2:Legal_x0020_Review" minOccurs="0"/>
                <xsd:element ref="ns2:Formatted" minOccurs="0"/>
                <xsd:element ref="ns2:PDF" minOccurs="0"/>
                <xsd:element ref="ns2:Confidential" minOccurs="0"/>
                <xsd:element ref="ns2:RADirectorApproved" minOccurs="0"/>
                <xsd:element ref="ns2:Witnes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651a3a-8d05-4ee0-9344-b668032e30e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580d2c26-bc55-47b7-94d5-84c37aad999f"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RA" ma:index="21" nillable="true" ma:displayName="RA" ma:format="Dropdown" ma:list="UserInfo" ma:SharePointGroup="0" ma:internalName="RA">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raftReady" ma:index="22" nillable="true" ma:displayName="Draft Ready" ma:format="Dropdown" ma:internalName="DraftReady">
      <xsd:simpleType>
        <xsd:restriction base="dms:Choice">
          <xsd:enumeration value="No"/>
          <xsd:enumeration value="Almost"/>
          <xsd:enumeration value="Ready"/>
        </xsd:restriction>
      </xsd:simpleType>
    </xsd:element>
    <xsd:element name="TitleofExhibit" ma:index="23" nillable="true" ma:displayName="Title of Exhibit" ma:format="Dropdown" ma:internalName="TitleofExhibit">
      <xsd:simpleType>
        <xsd:restriction base="dms:Text">
          <xsd:maxLength value="255"/>
        </xsd:restriction>
      </xsd:simpleType>
    </xsd:element>
    <xsd:element name="TypeofDocument" ma:index="24" nillable="true" ma:displayName="Type of Document" ma:format="Dropdown" ma:internalName="TypeofDocument">
      <xsd:simpleType>
        <xsd:restriction base="dms:Choice">
          <xsd:enumeration value="Draft"/>
          <xsd:enumeration value="Ready"/>
          <xsd:enumeration value="Choice 3"/>
        </xsd:restriction>
      </xsd:simpleType>
    </xsd:element>
    <xsd:element name="CaseNumber_x002f_DocketNumber" ma:index="25" nillable="true" ma:displayName="Case Number/Docket Number" ma:format="Dropdown" ma:internalName="CaseNumber_x002f_DocketNumber">
      <xsd:simpleType>
        <xsd:restriction base="dms:Note"/>
      </xsd:simpleType>
    </xsd:element>
    <xsd:element name="RAContact" ma:index="26" nillable="true" ma:displayName="Director Contact" ma:description="Reg Affairs Advisor accountable for the File/Folder " ma:format="Dropdown" ma:internalName="RAContact">
      <xsd:simpleType>
        <xsd:union memberTypes="dms:Text">
          <xsd:simpleType>
            <xsd:restriction base="dms:Choice">
              <xsd:enumeration value="BURKE Kathleen"/>
              <xsd:enumeration value="D'ANDREA Frank"/>
              <xsd:enumeration value="RICHARDSON Joanne"/>
              <xsd:enumeration value="SMITH Jeffrey"/>
              <xsd:enumeration value="VETSIS Stephen"/>
            </xsd:restriction>
          </xsd:simpleType>
        </xsd:union>
      </xsd:simpleType>
    </xsd:element>
    <xsd:element name="Applicant" ma:index="27" nillable="true" ma:displayName="Authoring Party" ma:default="Hydro One Networks Inc. - HONI" ma:format="Dropdown" ma:internalName="Applicant">
      <xsd:simpleType>
        <xsd:union memberTypes="dms:Text">
          <xsd:simpleType>
            <xsd:restriction base="dms:Choice">
              <xsd:enumeration value="Hydro One Networks Inc. - HONI"/>
              <xsd:enumeration value="Ontario Energy Board - OEB"/>
              <xsd:enumeration value="Canadian Energy Regulator - CER"/>
              <xsd:enumeration value="Algoma Power Inc. - API"/>
              <xsd:enumeration value="Anwaatin"/>
              <xsd:enumeration value="Association of Major Power Consumers in Ontario - AMPCO"/>
              <xsd:enumeration value="Association of Power Producers of Ontario - APPrO"/>
              <xsd:enumeration value="Atikokan Hydro Inc. - AHI"/>
              <xsd:enumeration value="Attawapiskat First Nation - AFN"/>
              <xsd:enumeration value="Attawapiskat Power Corporation - APC"/>
              <xsd:enumeration value="Bluewater Power Distribution Corporation - BPDC"/>
              <xsd:enumeration value="Brant County Power Inc. - BCP"/>
              <xsd:enumeration value="Brantford Power Inc. - BPI"/>
              <xsd:enumeration value="Building Owners and Managers Association - BOMA"/>
              <xsd:enumeration value="Burlington Hydro Inc. - BHI"/>
              <xsd:enumeration value="Cambridge and North Dumfries Hydro Inc. - CND Hydro"/>
              <xsd:enumeration value="Canadian Energy Efficiency Alliance - CEEA"/>
              <xsd:enumeration value="Canadian Manufacturers and Exporters - CME"/>
              <xsd:enumeration value="Canadian Niagara Power Inc. - CNP"/>
              <xsd:enumeration value="Centre Wellington Hydro Ltd. - CWHL"/>
              <xsd:enumeration value="Chapleau Public Utilities Corporation - CPUC"/>
              <xsd:enumeration value="Chatham-Kent Hydro Inc. - CKH"/>
              <xsd:enumeration value="Clinton Power Corporation - CPC"/>
              <xsd:enumeration value="Coalition of Large Distributors - CLD"/>
              <xsd:enumeration value="COLLUS Power Corporation - COLLUS"/>
              <xsd:enumeration value="Consumers Council of Canada - CCC"/>
              <xsd:enumeration value="Cooperative Hydro Embrun Inc. - CHE"/>
              <xsd:enumeration value="Cornwall Street Railway Light and Power Company Limited - CRLP"/>
              <xsd:enumeration value="Corporation of the City of Kitchener - CCK"/>
              <xsd:enumeration value="Dubreuil Forest Products Ltd. - DFP"/>
              <xsd:enumeration value="E.L.K. Energy Inc. - ELK Energy"/>
              <xsd:enumeration value="Electric Vehicle Society - EVS"/>
              <xsd:enumeration value="Electrical Contractors Association of Ontario - ECAO"/>
              <xsd:enumeration value="Electricity Distributors Association - EDA"/>
              <xsd:enumeration value="Enbridge Gas Distribution - EGDI"/>
              <xsd:enumeration value="Energy Cost Management Inc. - ECMI"/>
              <xsd:enumeration value="Energy Probe"/>
              <xsd:enumeration value="Enersource Hydro Mississauga Inc."/>
              <xsd:enumeration value="Environmental Defence - ED"/>
              <xsd:enumeration value="ENWIN Utilities Ltd."/>
              <xsd:enumeration value="Erie Thames Powerlines Corporation - ETPC"/>
              <xsd:enumeration value="Espanola Regional Hydro Distribution Corporation - ER Hydro"/>
              <xsd:enumeration value="Essex Powerlines Corporation - EPC"/>
              <xsd:enumeration value="Federation of Ontario Cottagers’ Association - FOCA"/>
              <xsd:enumeration value="Federation of Rental-housing Providers of Ontario - FRPO"/>
              <xsd:enumeration value="Festival Hydro Inc. - FHI"/>
              <xsd:enumeration value="Fort Albany First Nation - FAFN"/>
              <xsd:enumeration value="Fort Albany Power Corporation - FAPC"/>
              <xsd:enumeration value="Fort Frances Power Corporation - FFPC"/>
              <xsd:enumeration value="Great Lakes Power - GLP"/>
              <xsd:enumeration value="Greater Sudbury Hydro Inc. - GSHI"/>
              <xsd:enumeration value="Green Energy Coalition - GEC"/>
              <xsd:enumeration value="Grimsby Power Inc. - GPI"/>
              <xsd:enumeration value="Guelph Hydro Electric Systems Inc. - GHESI"/>
              <xsd:enumeration value="Haldimand County Hydro Inc. - HCHI"/>
              <xsd:enumeration value="Halton Hills Hydro Inc. - HHH"/>
              <xsd:enumeration value="Hearst Power Distribution Company Limited - HPDC"/>
              <xsd:enumeration value="Horizon Utilities Corporation - HUC"/>
              <xsd:enumeration value="Hydro 2000 Inc."/>
              <xsd:enumeration value="Hydro Hawkesbury Inc. - HHI"/>
              <xsd:enumeration value="Hydro One Brampton - HOB"/>
              <xsd:enumeration value="Hydro One Remote Communities Inc. - HORC"/>
              <xsd:enumeration value="Hydro Ottawa Limited - HOL"/>
              <xsd:enumeration value="Independent Electricity System Operator - IESO"/>
              <xsd:enumeration value="Industrial Gas Users Association – IGUA"/>
              <xsd:enumeration value="Innisfil Hydro Distribution Systems Limited - IHDS"/>
              <xsd:enumeration value="Kashechewan First Nation - KFN"/>
              <xsd:enumeration value="Kashechewan Power Corporation - KPC"/>
              <xsd:enumeration value="Kenora Hydro Electric Corporation Ltd. - KHEC"/>
              <xsd:enumeration value="Kingston Hydro Corporation - KHC"/>
              <xsd:enumeration value="Kitchener-Wilmot Hydro Inc. - KWHI"/>
              <xsd:enumeration value="Lakefront Utilities Inc. - LUI"/>
              <xsd:enumeration value="Lakeland Power Distribution Ltd. - LPD"/>
              <xsd:enumeration value="London Hydro Inc. - LHI"/>
              <xsd:enumeration value="London Property Management Association - LPMA"/>
              <xsd:enumeration value="Low Income Energy Network – LIEN"/>
              <xsd:enumeration value="Métis Nation of Ontario – MNO"/>
              <xsd:enumeration value="Middlesex Power Distribution Corporation - MPDC"/>
              <xsd:enumeration value="Midland Power Utility Corporation - MPUC"/>
              <xsd:enumeration value="Milton Hydro Distribution Inc. - MHDI"/>
              <xsd:enumeration value="Ministry of Energy - MOE"/>
              <xsd:enumeration value="National Chiefs Office - NCO"/>
              <xsd:enumeration value="National Energy Board - NEB"/>
              <xsd:enumeration value="Newmarket - Tay Power Distribution Ltd. - NTPD"/>
              <xsd:enumeration value="Niagara Peninsula Energy Inc. - NPEI"/>
              <xsd:enumeration value="Niagara-on-the-Lake Hydro Inc. - NOTL Hydro"/>
              <xsd:enumeration value="Norfolk Power Distribution Inc. - NPD"/>
              <xsd:enumeration value="North Bay Hydro Distribution Limited - NBHD"/>
              <xsd:enumeration value="Northern Ontario Wires Inc. - NOWI"/>
              <xsd:enumeration value="Oakville Hydro Electricity Distribution Inc. - OHED"/>
              <xsd:enumeration value="Ontario Power Authority - OPA"/>
              <xsd:enumeration value="Ontario Power Generation - OPG"/>
              <xsd:enumeration value="Ontario Sustainable Energy Association - OSEA"/>
              <xsd:enumeration value="Orangeville Hydro Limited - OHL"/>
              <xsd:enumeration value="Orillia Power Distribution Corporation - OPDC"/>
              <xsd:enumeration value="Oshawa PUC Networks Inc. - OPUCN"/>
              <xsd:enumeration value="Ottawa River Power Corporation - ORPC"/>
              <xsd:enumeration value="Parry Sound Power Corporation - PSPC"/>
              <xsd:enumeration value="Peterborough Distribution Incorporated - PDI"/>
              <xsd:enumeration value="Pollution Probe"/>
              <xsd:enumeration value="Port Colborne Hydro Inc. - PCHI"/>
              <xsd:enumeration value="Power Workers Union - PWU"/>
              <xsd:enumeration value="PowerStream Inc."/>
              <xsd:enumeration value="PUC Distribution Inc. - PUC"/>
              <xsd:enumeration value="Renfrew Hydro Inc. - RHI"/>
              <xsd:enumeration value="RES Canada Transmission LP"/>
              <xsd:enumeration value="Rideau St. Lawrence Distribution Inc. - RSLD"/>
              <xsd:enumeration value="School Energy Coalition - SEC"/>
              <xsd:enumeration value="Sioux Lookout Hydro Inc. - SLH"/>
              <xsd:enumeration value="Small Business Utility Alliance - SBUA"/>
              <xsd:enumeration value="Society of Energy Professionals - SEP"/>
              <xsd:enumeration value="St. Thomas Energy Inc. - STE"/>
              <xsd:enumeration value="Thunder Bay Hydro Electricity Distribution Inc. - TBHED"/>
              <xsd:enumeration value="Tillsonburg Hydro Inc. - THI"/>
              <xsd:enumeration value="Toronto Hydro Electric System Limited - THESL"/>
              <xsd:enumeration value="Union Gas Limited - UGL"/>
              <xsd:enumeration value="Veridian Connections Inc. - VCI"/>
              <xsd:enumeration value="Vulnerable Energy Consumers Coalition - VECC"/>
              <xsd:enumeration value="Wasaga Distribution Inc. - WDI"/>
              <xsd:enumeration value="Wataynikaneyap Power LP - WPLP"/>
              <xsd:enumeration value="Waterloo North Hydro Inc. - WNH"/>
              <xsd:enumeration value="Welland Hydro-Electric System Corp. - WHESC"/>
              <xsd:enumeration value="Wellington North Power Inc. - WNP"/>
              <xsd:enumeration value="West Coast Huron Energy Inc. - WCHE"/>
              <xsd:enumeration value="West Perth Power Inc. - WPP"/>
              <xsd:enumeration value="Westario Power Inc. - WPI"/>
              <xsd:enumeration value="Whitby Hydro Electric Corporation - WHEC"/>
              <xsd:enumeration value="Woodstock Hydro Services Inc. - WHS"/>
              <xsd:enumeration value="UCT, Inc. - NextBridge"/>
            </xsd:restriction>
          </xsd:simpleType>
        </xsd:union>
      </xsd:simpleType>
    </xsd:element>
    <xsd:element name="Applicant0" ma:index="28" nillable="true" ma:displayName="Applicant" ma:format="RadioButtons" ma:internalName="Applicant0">
      <xsd:simpleType>
        <xsd:union memberTypes="dms:Text">
          <xsd:simpleType>
            <xsd:restriction base="dms:Choice">
              <xsd:enumeration value="Hydro One Networks Inc. - HONI"/>
              <xsd:enumeration value="Ontario Energy Board - OEB"/>
              <xsd:enumeration value="B2M Limited Partnership"/>
              <xsd:enumeration value="Canadian Niagara Power Inc."/>
              <xsd:enumeration value="Enersource"/>
              <xsd:enumeration value="Entegrus Powerlines Inc."/>
              <xsd:enumeration value="Great Lakes Power"/>
              <xsd:enumeration value="Hydro One Brampton"/>
              <xsd:enumeration value="Hydro One Remote Communities - HORCI"/>
              <xsd:enumeration value="Hydro One Sault Ste Marie Inc."/>
              <xsd:enumeration value="Hydro Ottawa"/>
              <xsd:enumeration value="Independent Electricity System Operator"/>
              <xsd:enumeration value="Niagara Peninsula Energy Inc. - NPEI"/>
              <xsd:enumeration value="Niagara Reinforcement Limited Partnership"/>
              <xsd:enumeration value="Ontario Power Authority - OPG"/>
              <xsd:enumeration value="Powerstream"/>
              <xsd:enumeration value="Toronto Hydro Electric System"/>
              <xsd:enumeration value="UCT, Inc. - NextBridge"/>
              <xsd:enumeration value="Veridian Connections"/>
              <xsd:enumeration value="Wataynikaneyap Power LP - WPLP"/>
              <xsd:enumeration value="Waterloo North Hydro Inc."/>
            </xsd:restriction>
          </xsd:simpleType>
        </xsd:union>
      </xsd:simpleType>
    </xsd:element>
    <xsd:element name="IssueDate" ma:index="29" nillable="true" ma:displayName="Issue Date" ma:format="DateOnly" ma:internalName="IssueDate">
      <xsd:simpleType>
        <xsd:restriction base="dms:DateTime"/>
      </xsd:simpleType>
    </xsd:element>
    <xsd:element name="DocumentType" ma:index="30" nillable="true" ma:displayName="Document Type" ma:default="Working Document" ma:description="This metadata is intended to capture the type of document being filed with the respective regulator" ma:format="Dropdown" ma:internalName="DocumentType">
      <xsd:simpleType>
        <xsd:restriction base="dms:Choice">
          <xsd:enumeration value="Affidavit"/>
          <xsd:enumeration value="Argument-in-Chief"/>
          <xsd:enumeration value="Codes and Guidelines"/>
          <xsd:enumeration value="Comment Letter or Email"/>
          <xsd:enumeration value="Correspondence"/>
          <xsd:enumeration value="Cost Award Claim"/>
          <xsd:enumeration value="Cross-Examination Material"/>
          <xsd:enumeration value="Decision"/>
          <xsd:enumeration value="Decision and Order"/>
          <xsd:enumeration value="Exhibit List"/>
          <xsd:enumeration value="Final Argument"/>
          <xsd:enumeration value="Interrogatory Question"/>
          <xsd:enumeration value="Interrogatory Response"/>
          <xsd:enumeration value="Intervenor Evidence"/>
          <xsd:enumeration value="Intervention Request"/>
          <xsd:enumeration value="Issues List"/>
          <xsd:enumeration value="Invoice"/>
          <xsd:enumeration value="Letter of Direction"/>
          <xsd:enumeration value="Licence"/>
          <xsd:enumeration value="Miscellaneous Exhibit"/>
          <xsd:enumeration value="Motion"/>
          <xsd:enumeration value="Notice"/>
          <xsd:enumeration value="Notice of Proposal"/>
          <xsd:enumeration value="OEB Report"/>
          <xsd:enumeration value="Old Licence"/>
          <xsd:enumeration value="Order"/>
          <xsd:enumeration value="Prefiled Evidence"/>
          <xsd:enumeration value="Procedural Order"/>
          <xsd:enumeration value="Regulation"/>
          <xsd:enumeration value="Reply Submission"/>
          <xsd:enumeration value="Settlement Agreement"/>
          <xsd:enumeration value="Statute"/>
          <xsd:enumeration value="Submission"/>
          <xsd:enumeration value="Transcript"/>
          <xsd:enumeration value="Undertaking"/>
          <xsd:enumeration value="Working Document"/>
          <xsd:enumeration value="Bi-annual Report"/>
          <xsd:enumeration value="Distribution System Plan"/>
          <xsd:enumeration value="Draft Rate Order"/>
          <xsd:enumeration value="Notice of Amendments"/>
          <xsd:enumeration value="Amended Licence"/>
          <xsd:enumeration value="Final Rate Order"/>
          <xsd:enumeration value="Conditions of Service - CoS"/>
          <xsd:enumeration value="Report"/>
        </xsd:restriction>
      </xsd:simpleType>
    </xsd:element>
    <xsd:element name="Docket" ma:index="31" nillable="true" ma:displayName="Docket" ma:description="Docket of the proceeding as provided by the regulator" ma:format="Dropdown" ma:internalName="Docket">
      <xsd:simpleType>
        <xsd:restriction base="dms:Text">
          <xsd:maxLength value="255"/>
        </xsd:restriction>
      </xsd:simpleType>
    </xsd:element>
    <xsd:element name="Author0" ma:index="32" nillable="true" ma:displayName="Author" ma:format="Dropdown" ma:list="UserInfo" ma:SharePointGroup="0" ma:internalName="Author0">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WitnessApproved" ma:index="33" nillable="true" ma:displayName="Witness Approved" ma:default="0" ma:format="Dropdown" ma:internalName="WitnessApproved">
      <xsd:simpleType>
        <xsd:restriction base="dms:Boolean"/>
      </xsd:simpleType>
    </xsd:element>
    <xsd:element name="RAApproved" ma:index="34" nillable="true" ma:displayName="RA Approved" ma:default="0" ma:format="Dropdown" ma:internalName="RAApproved">
      <xsd:simpleType>
        <xsd:restriction base="dms:Boolean"/>
      </xsd:simpleType>
    </xsd:element>
    <xsd:element name="Strategic" ma:index="35" nillable="true" ma:displayName="Strategic" ma:default="0" ma:format="Dropdown" ma:internalName="Strategic">
      <xsd:simpleType>
        <xsd:restriction base="dms:Boolean"/>
      </xsd:simpleType>
    </xsd:element>
    <xsd:element name="MediaLengthInSeconds" ma:index="36" nillable="true" ma:displayName="MediaLengthInSeconds" ma:hidden="true" ma:internalName="MediaLengthInSeconds" ma:readOnly="true">
      <xsd:simpleType>
        <xsd:restriction base="dms:Unknown"/>
      </xsd:simpleType>
    </xsd:element>
    <xsd:element name="Legal_x0020_Review" ma:index="37" nillable="true" ma:displayName="Legal Review" ma:default="1" ma:internalName="Legal_x0020_Review">
      <xsd:simpleType>
        <xsd:restriction base="dms:Boolean"/>
      </xsd:simpleType>
    </xsd:element>
    <xsd:element name="Formatted" ma:index="38" nillable="true" ma:displayName="Formatted" ma:default="0" ma:format="Dropdown" ma:internalName="Formatted">
      <xsd:simpleType>
        <xsd:restriction base="dms:Boolean"/>
      </xsd:simpleType>
    </xsd:element>
    <xsd:element name="PDF" ma:index="39" nillable="true" ma:displayName="PDF" ma:default="0" ma:format="Dropdown" ma:internalName="PDF">
      <xsd:simpleType>
        <xsd:restriction base="dms:Boolean"/>
      </xsd:simpleType>
    </xsd:element>
    <xsd:element name="Confidential" ma:index="40" nillable="true" ma:displayName="Confidential" ma:default="0" ma:format="Dropdown" ma:internalName="Confidential">
      <xsd:simpleType>
        <xsd:restriction base="dms:Boolean"/>
      </xsd:simpleType>
    </xsd:element>
    <xsd:element name="RADirectorApproved" ma:index="41" nillable="true" ma:displayName="RA Director Approved" ma:default="0" ma:format="Dropdown" ma:internalName="RADirectorApproved">
      <xsd:simpleType>
        <xsd:restriction base="dms:Boolean"/>
      </xsd:simpleType>
    </xsd:element>
    <xsd:element name="Witness" ma:index="42" nillable="true" ma:displayName="Witness" ma:format="Dropdown" ma:list="UserInfo" ma:SharePointGroup="0" ma:internalName="Witness">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f5e108a-442b-424d-88d6-fdac133e65d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ebb991a1-6648-4b90-9385-0647b8402727}" ma:internalName="TaxCatchAll" ma:showField="CatchAllData" ma:web="1f5e108a-442b-424d-88d6-fdac133e65d6">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E0CC41F-AB9E-4086-ACE4-7E1BBF54A951}">
  <ds:schemaRefs>
    <ds:schemaRef ds:uri="http://schemas.microsoft.com/office/2006/metadata/properties"/>
    <ds:schemaRef ds:uri="http://schemas.microsoft.com/office/infopath/2007/PartnerControls"/>
    <ds:schemaRef ds:uri="7e651a3a-8d05-4ee0-9344-b668032e30e0"/>
    <ds:schemaRef ds:uri="1f5e108a-442b-424d-88d6-fdac133e65d6"/>
  </ds:schemaRefs>
</ds:datastoreItem>
</file>

<file path=customXml/itemProps2.xml><?xml version="1.0" encoding="utf-8"?>
<ds:datastoreItem xmlns:ds="http://schemas.openxmlformats.org/officeDocument/2006/customXml" ds:itemID="{ECDFF3B2-5A00-48DD-954B-626776061B50}"/>
</file>

<file path=customXml/itemProps3.xml><?xml version="1.0" encoding="utf-8"?>
<ds:datastoreItem xmlns:ds="http://schemas.openxmlformats.org/officeDocument/2006/customXml" ds:itemID="{0DFF5D23-6346-466F-89D8-62030A5C487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H-02-01-06_RRRP Summary</vt:lpstr>
      <vt:lpstr>'H-02-01-06_RRRP Summary'!Print_Area</vt:lpstr>
    </vt:vector>
  </TitlesOfParts>
  <Manager/>
  <Company>Hydro One Inc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RRRP Variance Account Reconciliation Summary 2018-2021</dc:title>
  <dc:subject/>
  <dc:creator>NAPIERALA Christine</dc:creator>
  <cp:keywords/>
  <dc:description/>
  <cp:lastModifiedBy>BUT Judy</cp:lastModifiedBy>
  <cp:revision/>
  <dcterms:created xsi:type="dcterms:W3CDTF">2022-06-09T12:28:21Z</dcterms:created>
  <dcterms:modified xsi:type="dcterms:W3CDTF">2022-12-16T02:51:21Z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0x01010062A9886C0063524695E58E529275A6AB</vt:lpwstr>
  </property>
  <property fmtid="{D5CDD505-2E9C-101B-9397-08002B2CF9AE}" pid="3" name="MediaServiceImageTags">
    <vt:lpwstr/>
  </property>
</Properties>
</file>