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6" documentId="8_{5A6FE39F-DB4C-4783-BEDA-6B1ADB8C21DF}" xr6:coauthVersionLast="47" xr6:coauthVersionMax="47" xr10:uidLastSave="{CE7AA4FC-3E70-425C-BAC3-D8BE71B8DC94}"/>
  <bookViews>
    <workbookView xWindow="-120" yWindow="-120" windowWidth="29040" windowHeight="15840" xr2:uid="{0EDED872-F606-483D-A9F5-4DDE4C3D9FED}"/>
  </bookViews>
  <sheets>
    <sheet name="Shared Servic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f">#N/A</definedName>
    <definedName name="\m">#REF!</definedName>
    <definedName name="\p">#REF!</definedName>
    <definedName name="\s">#REF!</definedName>
    <definedName name="_">#REF!,#REF!,#REF!,#REF!,#REF!,#REF!,#REF!,#REF!,#REF!,#REF!,#REF!,#REF!</definedName>
    <definedName name="__">#REF!,#REF!,#REF!,#REF!,#REF!,#REF!,#REF!,#REF!,#REF!,#REF!,#REF!,#REF!</definedName>
    <definedName name="___">#REF!,#REF!,#REF!,#REF!,#REF!,#REF!,#REF!,#REF!,#REF!,#REF!,#REF!,#REF!</definedName>
    <definedName name="____">#REF!,#REF!,#REF!,#REF!,#REF!,#REF!,#REF!,#REF!,#REF!,#REF!,#REF!,#REF!</definedName>
    <definedName name="____________________a1">[1]!_xlbgnm.a1</definedName>
    <definedName name="___________________a1">[1]!_xlbgnm.a1</definedName>
    <definedName name="__________________a1">#N/A</definedName>
    <definedName name="_________________a1">#N/A</definedName>
    <definedName name="________________a1">#N/A</definedName>
    <definedName name="_______________a1">[1]!_xlbgnm.a1</definedName>
    <definedName name="______________a1">#N/A</definedName>
    <definedName name="_____________a1">[2]!_____________a1</definedName>
    <definedName name="____________a1">[2]!____________a1</definedName>
    <definedName name="____________gen1">#REF!</definedName>
    <definedName name="___________a1">[1]!_xlbgnm.a1</definedName>
    <definedName name="___________gen1">#REF!</definedName>
    <definedName name="___________Gen2">#REF!</definedName>
    <definedName name="___________gen3">#REF!</definedName>
    <definedName name="___________Gen4">#REF!</definedName>
    <definedName name="___________Gen5">#REF!</definedName>
    <definedName name="__________a1">[2]!__________a1</definedName>
    <definedName name="__________EGD1">#REF!</definedName>
    <definedName name="__________egd2">#REF!</definedName>
    <definedName name="__________gen1">#REF!</definedName>
    <definedName name="__________Gen2">#REF!</definedName>
    <definedName name="__________gen3">#REF!</definedName>
    <definedName name="__________Gen4">#REF!</definedName>
    <definedName name="__________Gen5">#REF!</definedName>
    <definedName name="_________a1">[2]!_________a1</definedName>
    <definedName name="_________EGD1">#REF!</definedName>
    <definedName name="_________egd2">#REF!</definedName>
    <definedName name="_________gen1">#REF!</definedName>
    <definedName name="_________Gen2">#REF!</definedName>
    <definedName name="_________gen3">#REF!</definedName>
    <definedName name="_________Gen4">#REF!</definedName>
    <definedName name="_________Gen5">#REF!</definedName>
    <definedName name="________a1">[2]!________a1</definedName>
    <definedName name="________EGD1">#REF!</definedName>
    <definedName name="________egd2">#REF!</definedName>
    <definedName name="________gen1">#REF!</definedName>
    <definedName name="________Gen2">#REF!</definedName>
    <definedName name="________gen3">#REF!</definedName>
    <definedName name="________Gen4">#REF!</definedName>
    <definedName name="________Gen5">#REF!</definedName>
    <definedName name="_______a1">[2]!_______a1</definedName>
    <definedName name="_______EGD1">#REF!</definedName>
    <definedName name="_______egd2">#REF!</definedName>
    <definedName name="_______gen1">#REF!</definedName>
    <definedName name="_______Gen2">#REF!</definedName>
    <definedName name="_______gen3">#REF!</definedName>
    <definedName name="_______Gen4">#REF!</definedName>
    <definedName name="_______Gen5">#REF!</definedName>
    <definedName name="______a1">[2]!______a1</definedName>
    <definedName name="______EGD1">#REF!</definedName>
    <definedName name="______egd2">#REF!</definedName>
    <definedName name="______gen1">#REF!</definedName>
    <definedName name="______Gen2">#REF!</definedName>
    <definedName name="______gen3">#REF!</definedName>
    <definedName name="______Gen4">#REF!</definedName>
    <definedName name="______Gen5">#REF!</definedName>
    <definedName name="_____a1">[3]!_____a1</definedName>
    <definedName name="_____EGD1">#REF!</definedName>
    <definedName name="_____egd2">#REF!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EGD1">#REF!</definedName>
    <definedName name="____egd2">#REF!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a1">#N/A</definedName>
    <definedName name="___EGD1">#REF!</definedName>
    <definedName name="___egd2">#REF!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1__123Graph_ACHART_2" hidden="1">[4]Assumptions!#REF!</definedName>
    <definedName name="__2__123Graph_BCHART_2" hidden="1">[4]Assumptions!#REF!</definedName>
    <definedName name="__3__123Graph_CCHART_2" hidden="1">[4]Assumptions!#REF!</definedName>
    <definedName name="__4__123Graph_DCHART_2" hidden="1">[4]Assumptions!#REF!</definedName>
    <definedName name="__a1">#N/A</definedName>
    <definedName name="__EGD1">#REF!</definedName>
    <definedName name="__egd2">#REF!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1__123Graph_ACHART_2" hidden="1">[4]Assumptions!#REF!</definedName>
    <definedName name="_10_0HeadingsAddressTa">[5]Storage!#REF!</definedName>
    <definedName name="_10DebtInputAddressTa">[5]Storage!#REF!</definedName>
    <definedName name="_11_0InputAddressTa">[5]Storage!#REF!</definedName>
    <definedName name="_11HeadingsAddressTa">[5]Storage!#REF!</definedName>
    <definedName name="_12__123Graph_ACHART_2" hidden="1">[6]Assumptions!#REF!</definedName>
    <definedName name="_12__123Graph_CCHART_2" hidden="1">[4]Assumptions!#REF!</definedName>
    <definedName name="_12_0InputAddressTa">[5]Storage!#REF!</definedName>
    <definedName name="_122_0InputAddressTa">[5]Storage!#REF!</definedName>
    <definedName name="_123_0InputAddressTa">[5]Storage!#REF!</definedName>
    <definedName name="_12InputAddressTa">[5]Storage!#REF!</definedName>
    <definedName name="_13_0ProjectionsT">[5]Storage!#REF!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ProjectionsT">[5]Storage!#REF!</definedName>
    <definedName name="_14_0DebtInputAddressTa">[5]Storage!#REF!</definedName>
    <definedName name="_14_0ProjectionsT">[5]Storage!#REF!</definedName>
    <definedName name="_147_0ProjectionsT">[5]Storage!#REF!</definedName>
    <definedName name="_148_0ProjectionsT">[5]Storage!#REF!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sub_item_LTDInter">[7]Input!#REF!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0HeadingsAddressTa">[5]Storage!#REF!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[4]Assumptions!#REF!</definedName>
    <definedName name="_16_0InputAddressTa">[5]Storage!#REF!</definedName>
    <definedName name="_17_0ProjectionsT">[5]Storage!#REF!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>[5]Storage!#REF!</definedName>
    <definedName name="_18DebtInputAddressTa">[5]Storage!#REF!</definedName>
    <definedName name="_19_0HeadingsAddressTa">[5]Storage!#REF!</definedName>
    <definedName name="_19HeadingsAddressTa">[5]Storage!#REF!</definedName>
    <definedName name="_2__123Graph_BCHART_2" hidden="1">[4]Assumptions!#REF!</definedName>
    <definedName name="_20_0InputAddressTa">[5]Storage!#REF!</definedName>
    <definedName name="_21_0ProjectionsT">[5]Storage!#REF!</definedName>
    <definedName name="_21ProjectionsT">[5]Storage!#REF!</definedName>
    <definedName name="_22DebtInputAddressTa">[5]Storage!#REF!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HeadingsAddressTa">[5]Storage!#REF!</definedName>
    <definedName name="_24__123Graph_BCHART_2" hidden="1">[6]Assumptions!#REF!</definedName>
    <definedName name="_24InputAddressTa">[5]Storage!#REF!</definedName>
    <definedName name="_25ProjectionsT">[5]Storage!#REF!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3__123Graph_ACHART_2" hidden="1">[4]Assumptions!#REF!</definedName>
    <definedName name="_3__123Graph_CCHART_2" hidden="1">[4]Assumptions!#REF!</definedName>
    <definedName name="_3400">+[8]P_L!A1048562+[8]P_L!A1048563+[8]P_L!A1048564+[8]P_L!A1048565+[8]P_L!A1048566+[8]P_L!A1048567+[8]P_L!A1048568+[8]P_L!A1048569+[8]P_L!A1048570+[8]P_L!A1048571+[8]P_L!A1048572+[8]P_L!A1048573+[8]P_L!A1048574+[8]P_L!A1048575</definedName>
    <definedName name="_36__123Graph_CCHART_2" hidden="1">[6]Assumptions!#REF!</definedName>
    <definedName name="_3600">+[8]B_Sheet!A1048562+[8]B_Sheet!A1048563+[8]B_Sheet!A1048564+[8]B_Sheet!A1048565+[8]B_Sheet!A1048566+[8]B_Sheet!A1048567+[8]B_Sheet!A1048568+[8]B_Sheet!A1048569+[8]B_Sheet!A1048570+[8]B_Sheet!A1048571+[8]B_Sheet!A1048572+[8]B_Sheet!A1048573+[8]B_Sheet!A1048574+[8]B_Sheet!A1048575</definedName>
    <definedName name="_4__123Graph_ACHART_2" hidden="1">[4]Assumptions!#REF!</definedName>
    <definedName name="_4__123Graph_DCHART_2" hidden="1">[4]Assumptions!#REF!</definedName>
    <definedName name="_48__123Graph_DCHART_2" hidden="1">[6]Assumptions!#REF!</definedName>
    <definedName name="_5_0DebtInputAddressTa">[5]Storage!#REF!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0DebtInputAddressTa">[5]Storage!#REF!</definedName>
    <definedName name="_6_0HeadingsAddressTa">[5]Storage!#REF!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7_0DebtInputAddressTa">[5]Storage!#REF!</definedName>
    <definedName name="_7_0HeadingsAddressTa">[5]Storage!#REF!</definedName>
    <definedName name="_7_0InputAddressTa">[5]Storage!#REF!</definedName>
    <definedName name="_72_0DebtInputAddressTa">[5]Storage!#REF!</definedName>
    <definedName name="_73_0DebtInputAddressTa">[5]Storage!#REF!</definedName>
    <definedName name="_8__123Graph_BCHART_2" hidden="1">[4]Assumptions!#REF!</definedName>
    <definedName name="_8_0DebtInputAddressTa">[5]Storage!#REF!</definedName>
    <definedName name="_8_0InputAddressTa">[5]Storage!#REF!</definedName>
    <definedName name="_8_0ProjectionsT">[5]Storage!#REF!</definedName>
    <definedName name="_9_0HeadingsAddressTa">[5]Storage!#REF!</definedName>
    <definedName name="_9_0ProjectionsT">[5]Storage!#REF!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7_0HeadingsAddressTa">[5]Storage!#REF!</definedName>
    <definedName name="_98_0HeadingsAddressTa">[5]Storage!#REF!</definedName>
    <definedName name="_a1">[3]!_a1</definedName>
    <definedName name="_DAT1">'[9]CWLP- equity'!#REF!</definedName>
    <definedName name="_DAT4">'[9]CWLP- equity'!#REF!</definedName>
    <definedName name="_EGD1">#REF!</definedName>
    <definedName name="_egd2">#REF!</definedName>
    <definedName name="_Fill" hidden="1">#REF!</definedName>
    <definedName name="_xlnm._FilterDatabase" localSheetId="0" hidden="1">'Shared Services'!#REF!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">#REF!</definedName>
    <definedName name="ABM_sales_into_Flat">'[10]inputs(other)'!#REF!</definedName>
    <definedName name="adds">#REF!</definedName>
    <definedName name="adm_wkbkProtect">#REF!</definedName>
    <definedName name="adm_wkshProtect">#REF!</definedName>
    <definedName name="All">#REF!</definedName>
    <definedName name="ALLOCATED_OVERHEAD">#REF!</definedName>
    <definedName name="ALLOCOVHD">#REF!</definedName>
    <definedName name="AO_473_SVC">#REF!</definedName>
    <definedName name="AO_475_MAINS">#REF!</definedName>
    <definedName name="AO_477_MR">#REF!</definedName>
    <definedName name="Apr">#REF!</definedName>
    <definedName name="AR">#REF!</definedName>
    <definedName name="AR_sales">#REF!</definedName>
    <definedName name="Aug">#REF!</definedName>
    <definedName name="Bal_Sheet">#REF!</definedName>
    <definedName name="balsht">#REF!</definedName>
    <definedName name="BaseAD">'[6]Base Year'!$J$74</definedName>
    <definedName name="BaseAP">'[6]Base Year'!$J$86</definedName>
    <definedName name="BaseAR">'[6]Base Year'!$J$66</definedName>
    <definedName name="BaseCash">'[6]Base Year'!$J$64</definedName>
    <definedName name="BaseCD">'[6]Base Year'!$J$55</definedName>
    <definedName name="BaseCE">'[6]Base Year'!$J$111</definedName>
    <definedName name="BaseCM">'[6]Base Year'!$J$88</definedName>
    <definedName name="BaseCOGS">'[6]Base Year'!$J$24</definedName>
    <definedName name="BaseCS">'[6]Base Year'!$J$101</definedName>
    <definedName name="BaseDep">'[6]Base Year'!$J$39</definedName>
    <definedName name="BaseGAExpense">'[6]Base Year'!$J$30</definedName>
    <definedName name="BaseGPE">'[6]Base Year'!$J$73</definedName>
    <definedName name="BaseI">'[6]Base Year'!$J$67</definedName>
    <definedName name="BaseIE">'[6]Base Year'!$J$45</definedName>
    <definedName name="BaseIER">'[6]Base Year'!$J$113</definedName>
    <definedName name="BaseIERL">'[6]Base Year'!$J$114</definedName>
    <definedName name="BaseII">'[6]Base Year'!$J$44</definedName>
    <definedName name="BaseIIR">'[6]Base Year'!$J$112</definedName>
    <definedName name="BaseLTDTerm">'[6]Base Year'!$J$95</definedName>
    <definedName name="BaseLTL">'[4]Base Year'!$J$96</definedName>
    <definedName name="BaseMarketingExpense">'[4]Base Year'!$J$29</definedName>
    <definedName name="BaseMS">'[4]Base Year'!$J$65</definedName>
    <definedName name="BaseOCA">'[4]Base Year'!$J$68</definedName>
    <definedName name="BaseOE1">'[4]Base Year'!$J$31</definedName>
    <definedName name="BaseOE2">'[4]Base Year'!$J$32</definedName>
    <definedName name="BaseOE3">'[4]Base Year'!$J$33</definedName>
    <definedName name="BaseOE4">'[4]Base Year'!$J$34</definedName>
    <definedName name="BaseOI">'[4]Base Year'!$J$43</definedName>
    <definedName name="BaseOLTD">'[4]Base Year'!$J$94</definedName>
    <definedName name="BaseOTA">'[4]Base Year'!$J$77</definedName>
    <definedName name="BaseOTC">'[4]Base Year'!$J$90</definedName>
    <definedName name="BasePD">'[4]Base Year'!$J$54</definedName>
    <definedName name="BasePS">'[4]Base Year'!$J$100</definedName>
    <definedName name="BaseRE">'[4]Base Year'!$J$102</definedName>
    <definedName name="BaseRevenue">'[4]Base Year'!$J$21</definedName>
    <definedName name="BaseRevenueGrowth">'[4]Base Year'!$J$22</definedName>
    <definedName name="BaseSalesExpense">'[4]Base Year'!$J$28</definedName>
    <definedName name="BaseSTD">'[4]Base Year'!$J$87</definedName>
    <definedName name="BasetaxRate">'[4]Base Year'!$J$49</definedName>
    <definedName name="BaseTP">'[4]Base Year'!$J$89</definedName>
    <definedName name="BaseYear">[11]Inputs!$B$4</definedName>
    <definedName name="BC1_PrjTermYrs">[12]BC1!$N$51</definedName>
    <definedName name="BC2_PrjTermYrs">[12]BC2!$A$51</definedName>
    <definedName name="BDCS">#REF!</definedName>
    <definedName name="Beginning">'[13]Consales Act vs BUB'!$A$1</definedName>
    <definedName name="BGF">#REF!</definedName>
    <definedName name="BreakevenAnalysis">[4]Assumptions!$A$1</definedName>
    <definedName name="BSDate">'[4]Base Year'!$J$60</definedName>
    <definedName name="BUDSALE">#REF!</definedName>
    <definedName name="BUDTOTLS">#REF!</definedName>
    <definedName name="BUDTSRV">#REF!</definedName>
    <definedName name="CAP_TAX_RATE">[14]WFeasoParam!$B$6</definedName>
    <definedName name="Capex">#REF!</definedName>
    <definedName name="Cash_PMTtf">[12]Cashflow!$F$50</definedName>
    <definedName name="cashfull">#REF!</definedName>
    <definedName name="cashprint">#REF!</definedName>
    <definedName name="chart10">#REF!</definedName>
    <definedName name="chart10_cumulative">#REF!</definedName>
    <definedName name="chart12">#REF!</definedName>
    <definedName name="chart3">[15]E6!#REF!</definedName>
    <definedName name="chart4">#REF!</definedName>
    <definedName name="Classification">#REF!</definedName>
    <definedName name="column">[16]Params!$F$3</definedName>
    <definedName name="column1">[17]Params!$F$3</definedName>
    <definedName name="CONSTRUCTION_1">[14]WFeasoParam!$B$9</definedName>
    <definedName name="CoR_105_CoR">#REF!</definedName>
    <definedName name="COST_OF_RETIREMENTS">#REF!</definedName>
    <definedName name="COSTOFRETIREMENTS">#REF!</definedName>
    <definedName name="CR_473_SVC">#REF!</definedName>
    <definedName name="CR_474_REGS">#REF!</definedName>
    <definedName name="CR_475_MAINS">#REF!</definedName>
    <definedName name="CR_477_MR">#REF!</definedName>
    <definedName name="CR_478_METERS">#REF!</definedName>
    <definedName name="curr_mth">#REF!</definedName>
    <definedName name="CUSTOMER_RELATED">#REF!</definedName>
    <definedName name="CUSTREL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type">#REF!</definedName>
    <definedName name="ddAvailable_Clicked">[18]!ddAvailable_Clicked</definedName>
    <definedName name="Dec">#REF!</definedName>
    <definedName name="deducts">#REF!</definedName>
    <definedName name="deferrals">#REF!</definedName>
    <definedName name="deferred_tax">[19]Balsheet!#REF!</definedName>
    <definedName name="DepYear">'[6]Base Year'!$J$38</definedName>
    <definedName name="Des_antStartDate">#REF!</definedName>
    <definedName name="Des_busSponsor">#REF!</definedName>
    <definedName name="Des_Department">#REF!</definedName>
    <definedName name="Des_finLead">#REF!</definedName>
    <definedName name="Des_FunCat">#REF!</definedName>
    <definedName name="Des_impPerMon">#REF!</definedName>
    <definedName name="Des_mandatoryTF">#REF!</definedName>
    <definedName name="Des_prjDate">#REF!</definedName>
    <definedName name="Des_PrjDependName">#REF!</definedName>
    <definedName name="Des_PrjDependTF">#REF!</definedName>
    <definedName name="Des_prjDesc">#REF!</definedName>
    <definedName name="Des_prjManager">#REF!</definedName>
    <definedName name="Des_prjName">#REF!</definedName>
    <definedName name="Des_prjTermYr">#REF!</definedName>
    <definedName name="Des_proLeaf">#REF!</definedName>
    <definedName name="Distribution_Plant">'[20]CapExp &amp; Other Input'!#REF!</definedName>
    <definedName name="e">#REF!</definedName>
    <definedName name="ENB_share">[21]Summary!$D$30</definedName>
    <definedName name="ESTSALE">#REF!</definedName>
    <definedName name="ESTTOTLS">#REF!</definedName>
    <definedName name="ESTTSRV">#REF!</definedName>
    <definedName name="EV__EVCOM_OPTIONS__" hidden="1">8</definedName>
    <definedName name="EV__EXPOPTIONS__" hidden="1">0</definedName>
    <definedName name="EV__LASTREFTIME__" hidden="1">"27/05/2013 9:44:39 AM"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t_AcctsPybl">#REF!</definedName>
    <definedName name="ext_TaxesPybl">#REF!</definedName>
    <definedName name="Feb">#REF!</definedName>
    <definedName name="FEDERAL">#REF!</definedName>
    <definedName name="Fin_prjBen_avoCostHT5">#REF!</definedName>
    <definedName name="Fin_prjBen_avoCostST5">#REF!</definedName>
    <definedName name="Fin_prjBen_othRevHT5">#REF!</definedName>
    <definedName name="Fin_prjBen_revEnhST5">#REF!</definedName>
    <definedName name="Fin_prjBen_revRiskHT5">#REF!</definedName>
    <definedName name="Fin_prjCost_capExp1">#REF!</definedName>
    <definedName name="Fin_prjCost_capExp2">#REF!</definedName>
    <definedName name="Fin_prjCost_capExp3">#REF!</definedName>
    <definedName name="Fin_prjCost_capExp4">#REF!</definedName>
    <definedName name="Fin_prjCost_capExp5">#REF!</definedName>
    <definedName name="Fin_prjCost_capExp6">#REF!</definedName>
    <definedName name="Fin_prjCost_capExp7">#REF!</definedName>
    <definedName name="Fin_prjCost_capExpT5">#REF!</definedName>
    <definedName name="FISCAL_MTH">#REF!</definedName>
    <definedName name="five_yr_forecast">#REF!</definedName>
    <definedName name="FY">'[22]Control sheet'!$B$9</definedName>
    <definedName name="Gazifere">#REF!</definedName>
    <definedName name="GC_LAG">[14]WFeasoParam!$B$17</definedName>
    <definedName name="gen1_grp">#REF!</definedName>
    <definedName name="Gen2_grp">#REF!</definedName>
    <definedName name="gen3_grp">#REF!</definedName>
    <definedName name="Gen5_grp">#REF!</definedName>
    <definedName name="GENERAL_PLANT">#REF!</definedName>
    <definedName name="GENLPLANT">#REF!</definedName>
    <definedName name="GENPLANT">#REF!</definedName>
    <definedName name="GOTOT1">[23]!GOTOT1</definedName>
    <definedName name="GP_470_LAND">#REF!</definedName>
    <definedName name="GP_472_GATE_SI">#REF!</definedName>
    <definedName name="GP_472_STR_IMPR">#REF!</definedName>
    <definedName name="GP_476_CO_COMPR">#REF!</definedName>
    <definedName name="GP_482_LH_IMPR">#REF!</definedName>
    <definedName name="GP_483.2_OFF_FURN">#REF!</definedName>
    <definedName name="GP_484.1_CO_CONV_KIT">#REF!</definedName>
    <definedName name="GP_484.2_CO_NGV_CYL">#REF!</definedName>
    <definedName name="GP_484_FLEET">#REF!</definedName>
    <definedName name="GP_485_HWE">#REF!</definedName>
    <definedName name="GP_486_TOOLS">#REF!</definedName>
    <definedName name="GP_487_RENTAL_CYL">#REF!</definedName>
    <definedName name="GP_487_RENTAL_STN">#REF!</definedName>
    <definedName name="GP_487_RENTAL_VRA">#REF!</definedName>
    <definedName name="GP_489_CIS">#REF!</definedName>
    <definedName name="GP_490_HW">#REF!</definedName>
    <definedName name="GP_490_SW_ACQ">#REF!</definedName>
    <definedName name="GP_490_SW_DEV">#REF!</definedName>
    <definedName name="Home_PrjTermYrs">[12]Home!$O$9</definedName>
    <definedName name="Inc_Stmt">#REF!</definedName>
    <definedName name="IO_Status">#REF!</definedName>
    <definedName name="IO_Table">'[24]IO Table'!$A$1:$C$617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an">#REF!</definedName>
    <definedName name="Jul">#REF!</definedName>
    <definedName name="Jun">#REF!</definedName>
    <definedName name="KlxPivot2">#REF!</definedName>
    <definedName name="large.corp.tax">'[25]LCT &amp; Cap Tax'!$A$1:$I$70</definedName>
    <definedName name="Lst_lstAntStartDate">[12]Lists!$C$42:$C$65</definedName>
    <definedName name="Lst_lstDepartment">[12]Lists!$C$11:$C$18</definedName>
    <definedName name="Lst_lstFC_select">[12]Lists!$M$12</definedName>
    <definedName name="Lst_lstFinLead">[12]Lists!$C$30:$C$35</definedName>
    <definedName name="Lst_lstImpPerMon">[12]Lists!$E$71:$E$101</definedName>
    <definedName name="Lst_lstPrjTermYrs">[12]Lists!$C$71:$C$111</definedName>
    <definedName name="Lst_tblFCname">[12]Lists!$I$11:$J$18</definedName>
    <definedName name="MACROS">#REF!</definedName>
    <definedName name="MANUAL_AC_AP">[26]OBI_Pivot!$Q$38:$S$90</definedName>
    <definedName name="Mar">#REF!</definedName>
    <definedName name="May">#REF!</definedName>
    <definedName name="Measures">#REF!</definedName>
    <definedName name="Meter_Installations">'[20]CapExp &amp; Other Input'!#REF!</definedName>
    <definedName name="month">#REF!</definedName>
    <definedName name="month_desc">#REF!</definedName>
    <definedName name="Month_Table">'[27]LTD Redemp'!$S$9:$T$26</definedName>
    <definedName name="mth">#REF!</definedName>
    <definedName name="Mth_rate">[28]Vlookup!$A$4:$F$28</definedName>
    <definedName name="MUNI_TAX_RATE">[14]WFeasoParam!$B$5</definedName>
    <definedName name="Nam_BVAper">[12]Names!$F$15</definedName>
    <definedName name="Nam_BVAver">[12]Names!$F$14</definedName>
    <definedName name="Nam_DateLastSaved">[12]Names!$F$12</definedName>
    <definedName name="Nam_LastSavedBy">[12]Names!$F$13</definedName>
    <definedName name="NameArea">[3]!NameArea</definedName>
    <definedName name="new">#REF!</definedName>
    <definedName name="Nov">#REF!</definedName>
    <definedName name="NPV_IND_CUSTOMERS">#REF!</definedName>
    <definedName name="Number_of_month">#REF!</definedName>
    <definedName name="O_M_LEAD">[14]WFeasoParam!$B$16</definedName>
    <definedName name="Oct">#REF!</definedName>
    <definedName name="OEB_chkActCCStf">#REF!</definedName>
    <definedName name="OEB_chkActOMtf">#REF!</definedName>
    <definedName name="OEB_chkAvoCCStf">#REF!</definedName>
    <definedName name="OEB_chkAvoOMtf">#REF!</definedName>
    <definedName name="OEB_chkCRPtf">#REF!</definedName>
    <definedName name="OEB_chkERPtf">#REF!</definedName>
    <definedName name="OEB_chkOthTF">#REF!</definedName>
    <definedName name="OEB_metEstCus_CRP1">#REF!</definedName>
    <definedName name="OEB_metEstCus_CRP1com">#REF!</definedName>
    <definedName name="OEB_metEstCus_CRP1x">#REF!</definedName>
    <definedName name="OEB_metEstCus_CRP2">#REF!</definedName>
    <definedName name="OEB_metEstCus_CRP2com">#REF!</definedName>
    <definedName name="OEB_metEstCus_CRP2x">#REF!</definedName>
    <definedName name="OEB_metEstCus_CRP3">#REF!</definedName>
    <definedName name="OEB_metEstCus_CRP3com">#REF!</definedName>
    <definedName name="OEB_metEstCus_CRP3x">#REF!</definedName>
    <definedName name="OEB_metEstCus_CRP4">#REF!</definedName>
    <definedName name="OEB_metEstCus_CRP4com">#REF!</definedName>
    <definedName name="OEB_metEstCus_CRP4x">#REF!</definedName>
    <definedName name="OEB_metEstCus_CRP5">#REF!</definedName>
    <definedName name="OEB_metEstCus_CRP5com">#REF!</definedName>
    <definedName name="OEB_metEstCus_CRP5x">#REF!</definedName>
    <definedName name="OEB_metEstCus_ERP1">#REF!</definedName>
    <definedName name="OEB_metEstCus_ERP1com">#REF!</definedName>
    <definedName name="OEB_metEstCus_ERP1x">#REF!</definedName>
    <definedName name="OEB_metEstCus_ERP2">#REF!</definedName>
    <definedName name="OEB_metEstCus_ERP2com">#REF!</definedName>
    <definedName name="OEB_metEstCus_ERP2x">#REF!</definedName>
    <definedName name="OEB_metEstCus_ERP3">#REF!</definedName>
    <definedName name="OEB_metEstCus_ERP3com">#REF!</definedName>
    <definedName name="OEB_metEstCus_ERP3x">#REF!</definedName>
    <definedName name="OEB_metEstCus_Oth1">#REF!</definedName>
    <definedName name="OEB_metEstCus_Oth1com">#REF!</definedName>
    <definedName name="OEB_metEstCus_Oth1x">#REF!</definedName>
    <definedName name="OEB_metEstCus_Othcom">#REF!</definedName>
    <definedName name="OEB_metEstFin_ActCCS1">#REF!</definedName>
    <definedName name="OEB_metEstFin_ActCCS1com">#REF!</definedName>
    <definedName name="OEB_metEstFin_ActCCS1x">#REF!</definedName>
    <definedName name="OEB_metEstFin_ActCCS2">#REF!</definedName>
    <definedName name="OEB_metEstFin_ActCCS2com">#REF!</definedName>
    <definedName name="OEB_metEstFin_ActCCS2x">#REF!</definedName>
    <definedName name="OEB_metEstFin_ActCCS3">#REF!</definedName>
    <definedName name="OEB_metEstFin_ActCCS3com">#REF!</definedName>
    <definedName name="OEB_metEstFin_ActCCS3x">#REF!</definedName>
    <definedName name="OEB_metEstFin_ActCCS4">#REF!</definedName>
    <definedName name="OEB_metEstFin_ActCCS4com">#REF!</definedName>
    <definedName name="OEB_metEstFin_ActCCS4x">#REF!</definedName>
    <definedName name="OEB_metEstFin_ActOM1">#REF!</definedName>
    <definedName name="OEB_metEstFin_ActOM1com">#REF!</definedName>
    <definedName name="OEB_metEstFin_ActOM1x">#REF!</definedName>
    <definedName name="OEB_metEstFin_ActOM2">#REF!</definedName>
    <definedName name="OEB_metEstFin_ActOM2com">#REF!</definedName>
    <definedName name="OEB_metEstFin_ActOM2x">#REF!</definedName>
    <definedName name="OEB_metEstFin_ActOM3">#REF!</definedName>
    <definedName name="OEB_metEstFin_ActOM3com">#REF!</definedName>
    <definedName name="OEB_metEstFin_ActOM3x">#REF!</definedName>
    <definedName name="OEB_metEstFin_ActOM4">#REF!</definedName>
    <definedName name="OEB_metEstFin_ActOM4com">#REF!</definedName>
    <definedName name="OEB_metEstFin_ActOM4x">#REF!</definedName>
    <definedName name="OEB_metEstFin_AvoCCS1">#REF!</definedName>
    <definedName name="OEB_metEstFin_AvoCCS1com">#REF!</definedName>
    <definedName name="OEB_metEstFin_AvoCCS1x">#REF!</definedName>
    <definedName name="OEB_metEstFin_AvoCCS2">#REF!</definedName>
    <definedName name="OEB_metEstFin_AvoCCS2com">#REF!</definedName>
    <definedName name="OEB_metEstFin_AvoCCS2x">#REF!</definedName>
    <definedName name="OEB_metEstFin_AvoCCS3">#REF!</definedName>
    <definedName name="OEB_metEstFin_AvoCCS3com">#REF!</definedName>
    <definedName name="OEB_metEstFin_AvoCCS3x">#REF!</definedName>
    <definedName name="OEB_metEstFin_AvoCCS4">#REF!</definedName>
    <definedName name="OEB_metEstFin_AvoCCS4com">#REF!</definedName>
    <definedName name="OEB_metEstFin_AvoCCS4x">#REF!</definedName>
    <definedName name="OEB_metEstFin_AvoOM1">#REF!</definedName>
    <definedName name="OEB_metEstFin_AvoOM1com">#REF!</definedName>
    <definedName name="OEB_metEstFin_AvoOM1x">#REF!</definedName>
    <definedName name="OEB_metEstFin_AvoOM2">#REF!</definedName>
    <definedName name="OEB_metEstFin_AvoOM2com">#REF!</definedName>
    <definedName name="OEB_metEstFin_AvoOM2x">#REF!</definedName>
    <definedName name="OEB_metEstFin_AvoOM3">#REF!</definedName>
    <definedName name="OEB_metEstFin_AvoOM3com">#REF!</definedName>
    <definedName name="OEB_metEstFin_AvoOM3x">#REF!</definedName>
    <definedName name="OEB_metEstFin_AvoOM4">#REF!</definedName>
    <definedName name="OEB_metEstFin_AvoOM4com">#REF!</definedName>
    <definedName name="OEB_metEstFin_AvoOM4x">#REF!</definedName>
    <definedName name="OEB_ProdBenNoTF">#REF!</definedName>
    <definedName name="OG_456_COMPR_EQ">#REF!</definedName>
    <definedName name="OIL_GAS">#REF!</definedName>
    <definedName name="OILGAS">#REF!</definedName>
    <definedName name="ONTARIO">#REF!</definedName>
    <definedName name="other2">#REF!</definedName>
    <definedName name="PAGE1">#REF!</definedName>
    <definedName name="part.6">#REF!</definedName>
    <definedName name="Periodicity">#REF!</definedName>
    <definedName name="Periods">#REF!</definedName>
    <definedName name="PLCATG">#REF!</definedName>
    <definedName name="PopCache_GL_INTERFACE_REFERENCE7" hidden="1">#REF!</definedName>
    <definedName name="PPE_Stmt">#REF!</definedName>
    <definedName name="Print_1">#REF!</definedName>
    <definedName name="Print_2">#REF!</definedName>
    <definedName name="_xlnm.Print_Area" localSheetId="0">'Shared Services'!$A$1:$H$58</definedName>
    <definedName name="print_federal">[29]!print_federal</definedName>
    <definedName name="print_ontario">[29]!print_ontario</definedName>
    <definedName name="Print1">[3]!Print1</definedName>
    <definedName name="Print2">[3]!Print2</definedName>
    <definedName name="Print3">[3]!Print3</definedName>
    <definedName name="Print4">[3]!Print4</definedName>
    <definedName name="Print5">[3]!Print5</definedName>
    <definedName name="Print6">[3]!Print6</definedName>
    <definedName name="printa">[3]!printa</definedName>
    <definedName name="PrintAP">[3]!PrintAP</definedName>
    <definedName name="PrintAR">[3]!PrintAR</definedName>
    <definedName name="Printpref">[3]!Printpref</definedName>
    <definedName name="PROCEEDS">[30]!PROCEEDS</definedName>
    <definedName name="prov.cap.tax">'[25]LCT &amp; Cap Tax'!$J$71:$Q$111</definedName>
    <definedName name="PT1_Data">#REF!</definedName>
    <definedName name="ratebase" hidden="1">[6]Assumptions!#REF!</definedName>
    <definedName name="RefreshOptions">#REF!</definedName>
    <definedName name="REGDEF">[30]!REGDEF</definedName>
    <definedName name="REGULATED_STORAGE">#REF!</definedName>
    <definedName name="REGULATEDSTORAGE">#REF!</definedName>
    <definedName name="Renewal_into_Flat">'[10]inputs(other)'!#REF!</definedName>
    <definedName name="report_date">#REF!</definedName>
    <definedName name="res">#REF!</definedName>
    <definedName name="Risk1_HScur">#REF!</definedName>
    <definedName name="Risk1_HSpost">#REF!</definedName>
    <definedName name="Risk2_HScur">#REF!</definedName>
    <definedName name="Risk2_HSpost">#REF!</definedName>
    <definedName name="Risk3_HScur">#REF!</definedName>
    <definedName name="Risk3_HSpost">#REF!</definedName>
    <definedName name="RS_450_LAND">#REF!</definedName>
    <definedName name="RS_451_LAND_RTS">#REF!</definedName>
    <definedName name="RS_452_STR_IMPR">#REF!</definedName>
    <definedName name="RS_453_WELLS">#REF!</definedName>
    <definedName name="RS_455_FIELD_LINES">#REF!</definedName>
    <definedName name="RS_456_COMPR_EQ">#REF!</definedName>
    <definedName name="RS_457_MR">#REF!</definedName>
    <definedName name="RS_458_BASE_GAS">#REF!</definedName>
    <definedName name="S_IDF">[26]Connections!#REF!</definedName>
    <definedName name="S_MED_JAN_JUN">[26]Connections!#REF!</definedName>
    <definedName name="S_MED_JUL_DEC">[26]Connections!#REF!</definedName>
    <definedName name="S_MY_TASKS">[26]Connections!#REF!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'[31]Sched7-1-1 '!$D$1:$L$28</definedName>
    <definedName name="sch7_1_2print">'[31]Sched7-1-2'!$D$1:$K$28</definedName>
    <definedName name="sch7_1_3print">'[31]Sched7-1-3'!$D$1:$M$30</definedName>
    <definedName name="sch7_1_4print">'[31]Sched7-1-4'!$D$1:$L$20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C10">[23]!SCHC10</definedName>
    <definedName name="SCHC11">[23]!SCHC11</definedName>
    <definedName name="SCHC15">[23]!SCHC15</definedName>
    <definedName name="SCHC19">[23]!SCHC19</definedName>
    <definedName name="SCHC20">[23]!SCHC20</definedName>
    <definedName name="SCHC21">[23]!SCHC21</definedName>
    <definedName name="SCHC22">[23]!SCHC22</definedName>
    <definedName name="SCHC23">[23]!SCHC23</definedName>
    <definedName name="SCHC24">[23]!SCHC24</definedName>
    <definedName name="SCHC25">[23]!SCHC25</definedName>
    <definedName name="SchC3">[23]!SchC3</definedName>
    <definedName name="SCHC6">[23]!SCHC6</definedName>
    <definedName name="SCHC7">[23]!SCHC7</definedName>
    <definedName name="SCHC8">[23]!SCHC8</definedName>
    <definedName name="schc9">[23]!schc9</definedName>
    <definedName name="SchD1">[23]!SchD1</definedName>
    <definedName name="SCHE10">[23]!SCHE10</definedName>
    <definedName name="SCHE12">[23]!SCHE12</definedName>
    <definedName name="SchE14">[23]!SchE14</definedName>
    <definedName name="SCHE3">[23]!SCHE3</definedName>
    <definedName name="SCHE6">[23]!SCHE6</definedName>
    <definedName name="SCHECE">[23]!SCHECE</definedName>
    <definedName name="SCHG2">[23]!SCHG2</definedName>
    <definedName name="SCHG3">[23]!SCHG3</definedName>
    <definedName name="SCHG4">[23]!SCHG4</definedName>
    <definedName name="SCHG5">[23]!SCHG5</definedName>
    <definedName name="Sep">#REF!</definedName>
    <definedName name="SI_473_SVC">#REF!</definedName>
    <definedName name="SI_474_REGS">#REF!</definedName>
    <definedName name="SI_475_MAINS">#REF!</definedName>
    <definedName name="SI_477_MR">#REF!</definedName>
    <definedName name="SI_478_METERS">#REF!</definedName>
    <definedName name="SIR">[32]ProgramList!$D$1:$F$67</definedName>
    <definedName name="SS">#REF!</definedName>
    <definedName name="sub_PSH">#REF!</definedName>
    <definedName name="Subaccount">#REF!</definedName>
    <definedName name="SUMM">#REF!</definedName>
    <definedName name="Summary">#REF!</definedName>
    <definedName name="SYSIMPR">#REF!</definedName>
    <definedName name="SYSTEM_IMPROVEMENT">#REF!</definedName>
    <definedName name="t">#REF!</definedName>
    <definedName name="T2S1">[30]!T2S1</definedName>
    <definedName name="Table">[6]Introduction!$A$2</definedName>
    <definedName name="TAX_RATE">[14]WFeasoParam!$B$4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opaccount">#REF!</definedName>
    <definedName name="topcc">#REF!</definedName>
    <definedName name="TYPE">#REF!</definedName>
    <definedName name="UNBILL">[30]!UNBILL</definedName>
    <definedName name="unbuntrans">#REF!</definedName>
    <definedName name="Underwater">#REF!</definedName>
    <definedName name="UNREGSTORAGE">#REF!</definedName>
    <definedName name="UNREGULATED_STORAGE">#REF!</definedName>
    <definedName name="US_453_WELLS">#REF!</definedName>
    <definedName name="US_455_FIELD_LINES">#REF!</definedName>
    <definedName name="US_456_COMPR_EQ">#REF!</definedName>
    <definedName name="Vacant_all">#REF!</definedName>
    <definedName name="Val_chkCAtf">#REF!</definedName>
    <definedName name="Val_chkCStf">#REF!</definedName>
    <definedName name="Val_chkEnvTF">#REF!</definedName>
    <definedName name="Val_chkEOtf">#REF!</definedName>
    <definedName name="Val_chkFinTF">#REF!</definedName>
    <definedName name="Val_chkPStf">#REF!</definedName>
    <definedName name="Val_chkSAtf">#REF!</definedName>
    <definedName name="Val_chkSDtf">#REF!</definedName>
    <definedName name="Val_chkSRtf">#REF!</definedName>
    <definedName name="Val_chkUrgTF">#REF!</definedName>
    <definedName name="Val_chkWStf">#REF!</definedName>
    <definedName name="Val_FinBenefitTF">#REF!</definedName>
    <definedName name="Val_tblValScore">#REF!</definedName>
    <definedName name="Val_tblValScoreLnk">#REF!</definedName>
    <definedName name="Val_tblValXname">#REF!</definedName>
    <definedName name="Val_valRat_CA1">#REF!</definedName>
    <definedName name="Val_valRat_CA2">#REF!</definedName>
    <definedName name="Val_valRat_CS1">#REF!</definedName>
    <definedName name="Val_valRat_CS2">#REF!</definedName>
    <definedName name="Val_valRat_CS3">#REF!</definedName>
    <definedName name="Val_valRat_CS4">#REF!</definedName>
    <definedName name="Val_valRat_CS5">#REF!</definedName>
    <definedName name="Val_valRat_CS6">#REF!</definedName>
    <definedName name="Val_valRat_CS7">#REF!</definedName>
    <definedName name="Val_valRat_Env1">#REF!</definedName>
    <definedName name="Val_valRat_Env2">#REF!</definedName>
    <definedName name="Val_valRat_EO1">#REF!</definedName>
    <definedName name="Val_valRat_EO2">#REF!</definedName>
    <definedName name="Val_valRat_Fin1">#REF!</definedName>
    <definedName name="Val_valRat_Fin2">#REF!</definedName>
    <definedName name="Val_valRat_Fin3">#REF!</definedName>
    <definedName name="Val_valRat_PS1">#REF!</definedName>
    <definedName name="Val_valRat_PS2">#REF!</definedName>
    <definedName name="Val_valRat_PS3">#REF!</definedName>
    <definedName name="Val_valRat_PS4">#REF!</definedName>
    <definedName name="Val_valRat_PS5">#REF!</definedName>
    <definedName name="Val_valRat_SA1">#REF!</definedName>
    <definedName name="Val_valRat_SA2">#REF!</definedName>
    <definedName name="Val_valRat_SD1">#REF!</definedName>
    <definedName name="Val_valRat_SD2">#REF!</definedName>
    <definedName name="Val_valRat_SR1">#REF!</definedName>
    <definedName name="Val_valRat_SR2">#REF!</definedName>
    <definedName name="Val_valRat_SR3">#REF!</definedName>
    <definedName name="Val_valRat_Urg1">#REF!</definedName>
    <definedName name="Val_valRat_WS1">#REF!</definedName>
    <definedName name="Val_valRat_WS2">#REF!</definedName>
    <definedName name="Val_valRat_WS3">#REF!</definedName>
    <definedName name="Val_valRat_WS4">#REF!</definedName>
    <definedName name="Val_valRat_WS5">#REF!</definedName>
    <definedName name="Val_valScore_CA1">#REF!</definedName>
    <definedName name="Val_valScore_CA1x">#REF!</definedName>
    <definedName name="Val_valScore_CA2">#REF!</definedName>
    <definedName name="Val_valScore_CA2x">#REF!</definedName>
    <definedName name="Val_valScore_CS1">#REF!</definedName>
    <definedName name="Val_valScore_CS1x">#REF!</definedName>
    <definedName name="Val_valScore_CS2">#REF!</definedName>
    <definedName name="Val_valScore_CS2x">#REF!</definedName>
    <definedName name="Val_valScore_CS3">#REF!</definedName>
    <definedName name="Val_valScore_CS3x">#REF!</definedName>
    <definedName name="Val_valScore_CS4">#REF!</definedName>
    <definedName name="Val_valScore_CS4x">#REF!</definedName>
    <definedName name="Val_valScore_CS5">#REF!</definedName>
    <definedName name="Val_valScore_CS5x">#REF!</definedName>
    <definedName name="Val_valScore_CS6">#REF!</definedName>
    <definedName name="Val_valScore_CS6x">#REF!</definedName>
    <definedName name="Val_valScore_CS7">#REF!</definedName>
    <definedName name="Val_valScore_CS7x">#REF!</definedName>
    <definedName name="Val_valScore_Env1">#REF!</definedName>
    <definedName name="Val_valScore_Env1x">#REF!</definedName>
    <definedName name="Val_valScore_Env2">#REF!</definedName>
    <definedName name="Val_valScore_Env2x">#REF!</definedName>
    <definedName name="Val_valScore_EO1">#REF!</definedName>
    <definedName name="Val_valScore_EO1x">#REF!</definedName>
    <definedName name="Val_valScore_EO2">#REF!</definedName>
    <definedName name="Val_valScore_EO2x">#REF!</definedName>
    <definedName name="Val_valScore_Fin1">#REF!</definedName>
    <definedName name="Val_valScore_Fin1x">#REF!</definedName>
    <definedName name="Val_valScore_Fin2">#REF!</definedName>
    <definedName name="Val_valScore_Fin2x">#REF!</definedName>
    <definedName name="Val_valScore_Fin3">#REF!</definedName>
    <definedName name="Val_valScore_Fin3x">#REF!</definedName>
    <definedName name="Val_valScore_PS1">#REF!</definedName>
    <definedName name="Val_valScore_PS1x">#REF!</definedName>
    <definedName name="Val_valScore_PS2">#REF!</definedName>
    <definedName name="Val_valScore_PS2x">#REF!</definedName>
    <definedName name="Val_valScore_PS3">#REF!</definedName>
    <definedName name="Val_valScore_PS3x">#REF!</definedName>
    <definedName name="Val_valScore_PS4">#REF!</definedName>
    <definedName name="Val_valScore_PS4x">#REF!</definedName>
    <definedName name="Val_valScore_PS5">#REF!</definedName>
    <definedName name="Val_valScore_PS5x">#REF!</definedName>
    <definedName name="Val_valScore_SA1">#REF!</definedName>
    <definedName name="Val_valScore_SA1x">#REF!</definedName>
    <definedName name="Val_valScore_SA2">#REF!</definedName>
    <definedName name="Val_valScore_SA2x">#REF!</definedName>
    <definedName name="Val_valScore_SD">#REF!</definedName>
    <definedName name="Val_valScore_SD1">#REF!</definedName>
    <definedName name="Val_valScore_SD1x">#REF!</definedName>
    <definedName name="Val_valScore_SD2">#REF!</definedName>
    <definedName name="Val_valScore_SD2x">#REF!</definedName>
    <definedName name="Val_valScore_SR1">#REF!</definedName>
    <definedName name="Val_valScore_SR1x">#REF!</definedName>
    <definedName name="Val_valScore_SR2">#REF!</definedName>
    <definedName name="Val_valScore_SR2x">#REF!</definedName>
    <definedName name="Val_valScore_SR3">#REF!</definedName>
    <definedName name="Val_valScore_SR3x">#REF!</definedName>
    <definedName name="Val_valScore_Urg1">#REF!</definedName>
    <definedName name="Val_valScore_Urg1x">#REF!</definedName>
    <definedName name="Val_valScore_WS1">#REF!</definedName>
    <definedName name="Val_valScore_WS1x">#REF!</definedName>
    <definedName name="Val_valScore_WS2">#REF!</definedName>
    <definedName name="Val_valScore_WS2x">#REF!</definedName>
    <definedName name="Val_valScore_WS3">#REF!</definedName>
    <definedName name="Val_valScore_WS3x">#REF!</definedName>
    <definedName name="Val_valScore_WS4">#REF!</definedName>
    <definedName name="Val_valScore_WS4x">#REF!</definedName>
    <definedName name="Val_valScore_WS5">#REF!</definedName>
    <definedName name="Val_valScore_WS5x">#REF!</definedName>
    <definedName name="Versions">#REF!</definedName>
    <definedName name="W_IDF">[26]Connections!#REF!</definedName>
    <definedName name="W_MED_JAN_JUN">[26]Connections!#REF!</definedName>
    <definedName name="W_MED_JUL_DEC">[26]Connections!#REF!</definedName>
    <definedName name="W_MY_TASKS">[26]Connections!#REF!</definedName>
    <definedName name="WACC">[14]WFeasoParam!$B$1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Over0">0</definedName>
    <definedName name="xxxHeaderRows1Over1">0</definedName>
    <definedName name="xxxHeaderRows1Submit0">1</definedName>
    <definedName name="xxxHeaderRows1Submit1">1</definedName>
    <definedName name="xxxHeaderRows2Count">0</definedName>
    <definedName name="xxxHeaderRows3Count">2</definedName>
    <definedName name="xxxHeaderRows3Number0">104</definedName>
    <definedName name="xxxHeaderRows3Number1">111</definedName>
    <definedName name="xxxHeaderRows3Over0">0</definedName>
    <definedName name="xxxHeaderRows3Over1">0</definedName>
    <definedName name="xxxHeaderRows3Submit0">1</definedName>
    <definedName name="xxxHeaderRows3Submit1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Over0">0</definedName>
    <definedName name="xxxHeaderRows5Over1">0</definedName>
    <definedName name="xxxHeaderRows5Over2">0</definedName>
    <definedName name="xxxHeaderRows5Submit0">1</definedName>
    <definedName name="xxxHeaderRows5Submit1">1</definedName>
    <definedName name="xxxHeaderRows5Submit2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ZoomFactor">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9" i="1" s="1"/>
  <c r="E39" i="1"/>
  <c r="D8" i="1" s="1"/>
  <c r="E24" i="1"/>
  <c r="D7" i="1" s="1"/>
  <c r="E58" i="1" l="1"/>
  <c r="C9" i="1" s="1"/>
  <c r="E30" i="1"/>
  <c r="C7" i="1" s="1"/>
  <c r="E7" i="1" s="1"/>
  <c r="D10" i="1"/>
  <c r="E45" i="1"/>
  <c r="C8" i="1" s="1"/>
  <c r="E9" i="1" l="1"/>
  <c r="E8" i="1"/>
  <c r="E10" i="1" s="1"/>
</calcChain>
</file>

<file path=xl/sharedStrings.xml><?xml version="1.0" encoding="utf-8"?>
<sst xmlns="http://schemas.openxmlformats.org/spreadsheetml/2006/main" count="45" uniqueCount="37">
  <si>
    <t>Enbridge Gas</t>
  </si>
  <si>
    <t>Indirect Cost Allocation Modelling - Shared Services Summary</t>
  </si>
  <si>
    <t>ENTERPRISE WIDE SHARED SERVICES RATE</t>
  </si>
  <si>
    <t>Cost Bucket</t>
  </si>
  <si>
    <t>Rate</t>
  </si>
  <si>
    <t>Total Cost</t>
  </si>
  <si>
    <t>Weighted Average Rate</t>
  </si>
  <si>
    <r>
      <t>Operations (</t>
    </r>
    <r>
      <rPr>
        <b/>
        <sz val="11"/>
        <color rgb="FF00B050"/>
        <rFont val="Arial"/>
      </rPr>
      <t>Note 1</t>
    </r>
    <r>
      <rPr>
        <sz val="11"/>
        <color theme="1"/>
        <rFont val="Arial"/>
      </rPr>
      <t>)</t>
    </r>
  </si>
  <si>
    <r>
      <t>Business Unit (</t>
    </r>
    <r>
      <rPr>
        <b/>
        <sz val="11"/>
        <color rgb="FF00B050"/>
        <rFont val="Arial"/>
      </rPr>
      <t>Note 2</t>
    </r>
    <r>
      <rPr>
        <sz val="11"/>
        <color theme="1"/>
        <rFont val="Arial"/>
      </rPr>
      <t>)</t>
    </r>
  </si>
  <si>
    <r>
      <t>100% O&amp;M (</t>
    </r>
    <r>
      <rPr>
        <b/>
        <sz val="11"/>
        <color rgb="FF00B050"/>
        <rFont val="Arial"/>
      </rPr>
      <t>Note 3</t>
    </r>
    <r>
      <rPr>
        <sz val="11"/>
        <color theme="1"/>
        <rFont val="Arial"/>
      </rPr>
      <t>)</t>
    </r>
  </si>
  <si>
    <t>Total</t>
  </si>
  <si>
    <t>NOTES</t>
  </si>
  <si>
    <t>All cost amounts are from the 2022 Budget.</t>
  </si>
  <si>
    <t>Note 1</t>
  </si>
  <si>
    <t xml:space="preserve">  </t>
  </si>
  <si>
    <t>This operations rate is weighed based on the operations regions and operations support costs (excluding any direct capital and O&amp;M). These costs that are charged directly to capital or O&amp;M are not considered to be back office costs, rather they are direct labour costs for projects and therefore are excluded from this weighting.</t>
  </si>
  <si>
    <t>Operations Indirect Gross Costs</t>
  </si>
  <si>
    <t>Operations and Operations Support costs</t>
  </si>
  <si>
    <t>Less: Direct O&amp;M in Operations and Operations Support costs</t>
  </si>
  <si>
    <t>Less: Direct Capital in Operations and Operations Support costs</t>
  </si>
  <si>
    <t>Operations Indirect Capitalization</t>
  </si>
  <si>
    <t>Operations and Operations Support Indirect Capitalization</t>
  </si>
  <si>
    <t>Operations Indirect Cap Rate</t>
  </si>
  <si>
    <t>Note 2</t>
  </si>
  <si>
    <t>This business units rate is weighed based on the total business costs, all of which are considered to be back office costs.</t>
  </si>
  <si>
    <t>Business Unit Indirect Gross Costs</t>
  </si>
  <si>
    <t>Business Unit costs</t>
  </si>
  <si>
    <t>Less: Direct O&amp;M in Business Unit</t>
  </si>
  <si>
    <t>Less: Direct Capital in Business Unit</t>
  </si>
  <si>
    <t>Business Unit Indirect Capitalization</t>
  </si>
  <si>
    <t>Business Unit Indirect Cap Rate</t>
  </si>
  <si>
    <t>Note 3</t>
  </si>
  <si>
    <t xml:space="preserve">This 100% O&amp;M group costs reflect back office groups that have no capital activity. </t>
  </si>
  <si>
    <t>100% O&amp;M Indirect Gross Costs</t>
  </si>
  <si>
    <t>100% O&amp;M cost</t>
  </si>
  <si>
    <t>100% O&amp;M Indirect Capitalization</t>
  </si>
  <si>
    <t>100% O&amp;M Indirect Cap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</si>
</sst>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rgb="FF00B05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2" fillId="0" borderId="0" xfId="1" applyNumberFormat="1" applyFont="1"/>
    <xf numFmtId="165" fontId="3" fillId="0" borderId="0" xfId="1" applyNumberFormat="1" applyFont="1"/>
    <xf numFmtId="9" fontId="3" fillId="0" borderId="0" xfId="2" applyFont="1"/>
    <xf numFmtId="166" fontId="3" fillId="0" borderId="0" xfId="2" applyNumberFormat="1" applyFont="1"/>
    <xf numFmtId="0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4" xfId="1" applyNumberFormat="1" applyFont="1" applyBorder="1"/>
    <xf numFmtId="166" fontId="3" fillId="0" borderId="0" xfId="1" applyNumberFormat="1" applyFont="1" applyFill="1" applyBorder="1"/>
    <xf numFmtId="165" fontId="3" fillId="0" borderId="0" xfId="1" applyNumberFormat="1" applyFont="1" applyFill="1" applyBorder="1"/>
    <xf numFmtId="166" fontId="3" fillId="0" borderId="5" xfId="2" applyNumberFormat="1" applyFont="1" applyFill="1" applyBorder="1"/>
    <xf numFmtId="166" fontId="3" fillId="0" borderId="0" xfId="2" applyNumberFormat="1" applyFont="1" applyFill="1" applyBorder="1"/>
    <xf numFmtId="0" fontId="3" fillId="0" borderId="6" xfId="1" applyNumberFormat="1" applyFont="1" applyBorder="1"/>
    <xf numFmtId="166" fontId="3" fillId="0" borderId="7" xfId="1" applyNumberFormat="1" applyFont="1" applyFill="1" applyBorder="1"/>
    <xf numFmtId="165" fontId="3" fillId="0" borderId="7" xfId="1" applyNumberFormat="1" applyFont="1" applyFill="1" applyBorder="1"/>
    <xf numFmtId="166" fontId="3" fillId="0" borderId="8" xfId="2" applyNumberFormat="1" applyFont="1" applyFill="1" applyBorder="1"/>
    <xf numFmtId="0" fontId="2" fillId="0" borderId="9" xfId="1" applyNumberFormat="1" applyFont="1" applyBorder="1"/>
    <xf numFmtId="0" fontId="3" fillId="0" borderId="10" xfId="1" applyNumberFormat="1" applyFont="1" applyFill="1" applyBorder="1"/>
    <xf numFmtId="165" fontId="3" fillId="0" borderId="10" xfId="1" applyNumberFormat="1" applyFont="1" applyFill="1" applyBorder="1"/>
    <xf numFmtId="166" fontId="2" fillId="2" borderId="11" xfId="2" applyNumberFormat="1" applyFont="1" applyFill="1" applyBorder="1"/>
    <xf numFmtId="0" fontId="4" fillId="0" borderId="0" xfId="0" applyFont="1"/>
    <xf numFmtId="165" fontId="3" fillId="0" borderId="0" xfId="1" applyNumberFormat="1" applyFont="1" applyFill="1"/>
    <xf numFmtId="165" fontId="3" fillId="0" borderId="0" xfId="0" applyNumberFormat="1" applyFont="1"/>
    <xf numFmtId="166" fontId="3" fillId="0" borderId="0" xfId="2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FINREPT/O%20&amp;%20M%20analysis-APatel/2010/July%202010/2010%20O&amp;M%207+5%20Forecast_sendout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8%20Strategic%20Plan/Enbridge%20East%20LRP/Iteration%20#1/ESI/energy strategy ver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udget/Budgets/2008%20Budget/Customer%20Attachments%20Model%20(Octobe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express.egd.enbridge.com:8443/Users/duquettl/AppData/Local/Microsoft/Windows/Temporary%20Internet%20Files/Content.Outlook/RXYN3NOY/BC%20for%20Andrew%20v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Fiscal2001/Mar2001/margrph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FINSTUD/Financial%20Business%20Performance/Projects/Sithe/Leave%20to%20Construct/Sithe_Brampton_Revision_Tw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TAXWKSH/ECLAS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da%201\Linda%202\O&amp;M\2012\February\Final%20Project%20and%20Units%20Re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Linda%201/Linda%202/O&amp;M/2012/February/Final%20Project%20and%20Units%20Re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Users/qians/AppData/Local/Microsoft/Windows/Temporary%20Internet%20Files/Content.Outlook/4X1SYZ76/TAX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6%20Strategic%20Plan/Combined%20Utility%20LRP/EGD%20LRP/1st%20Iteration/LRP%20Model/Price%20Cap/2006%20LRP%20Balance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ept%202011%20Results%20and%20Forecast_EMT_20111014_V1.ppt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5%20Strategic%20Plan/Combined%20Utility%20LRP/EGD%20LRP/1st%20Iteration/LRP%20Rate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gy\Planning\PlanCom\PROJECTS\Goreway\Models\post-BOD\Goreway%20ECON%20Model%2006012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2008%20O&amp;M\Variances%20&amp;%20Outlook\12Dec\Financial%20planning%20package%20-December%202008%20-%20(London)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ENTITY%20FILES/ENBRIDGE%20GAS%20DISTRIBUTION%20INC/INCOME%20TAX/FISCAL%202009/FUTURE%20TAXES-TIMING%20DIFF/TAXRPRT%20OCT-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2007\Payroll\Actuals\UGL\Accruals\Hourly%20Weekly%20based%20on%2022B7%20PPE%202007%2005%201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7%20Strategic%20Plan/EGD%20LRP/1st%20Iteration/Unusable%20worksheets%20temp%20fi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ycanada-my.sharepoint.com/DEPT10/BRASSBUD/Financial%20Reporting/2018/05-May/Reports/Capital%20Reporting/Capex/2018-05%20Capex_Generator.xlsb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STATEMTS/INC&amp;CASH/2007bud/2007%20Earnings%20Forecasts/Estimates/7+5_07/Analysis/LTD%20Redemption%20on%20Jul%209_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DECTAXWK/FCLA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RASSBUD/Tara-Lisa-Adam/Monthend%20Reports/2015/02-Feb/Capital%20Report%20for%20CC%20-%20FEB%20Actuals%20&amp;%202&amp;10%20Final%20Summary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BRASS/BUD%202003/UTAXREC23Impact#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TEMP/970SUBS/TEMPLAT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sites/Operations_Rep/Financial%20Reporting/Capital%20Report/2017/10-OCT/Capex_Generator_03Aug2017%20-%20(Original%20Code)%20v2.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Documents%20and%20Settings/kanchars/My%20Documents/bp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Documents%20and%20Settings/kanchars/My%20Documents/bp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UDGETS/STATEMTS/INC&amp;CASH/2000BUD/REFORCAS/MAY/99EST8&amp;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EMP/Calgary%20ESI%20March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DECTAXWK/ENBRIDGE%20COMM%20SERVICES/ECSI-03Taxwks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s"/>
      <sheetName val="Pres (2)"/>
      <sheetName val="RiskOpp"/>
      <sheetName val="Summary"/>
      <sheetName val="2010 O&amp;M 7+5 Forecast_sendout"/>
    </sheetNames>
    <definedNames>
      <definedName name="_xlbgnm.a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"/>
      <sheetName val="OPS,CLVOP,LFO,HFO"/>
      <sheetName val="Inputs"/>
      <sheetName val="ADRA"/>
      <sheetName val="ADRS"/>
      <sheetName val="ABC Revenue"/>
      <sheetName val="Customer Count"/>
      <sheetName val="Total Mkt Pot"/>
      <sheetName val="NCOMs"/>
      <sheetName val="Volume Sum"/>
      <sheetName val="Revenue Sum"/>
      <sheetName val="Incentive Sum"/>
      <sheetName val="Adds Sum"/>
      <sheetName val="Sackville"/>
      <sheetName val="Fredericton"/>
      <sheetName val="Oromocto"/>
      <sheetName val="Moncton"/>
      <sheetName val="Dieppe"/>
      <sheetName val="Riverview"/>
      <sheetName val="Saint John"/>
      <sheetName val="St. George"/>
      <sheetName val="St. Stephen"/>
      <sheetName val="New Maryland"/>
      <sheetName val="Rothesay"/>
      <sheetName val="Quispamsis"/>
      <sheetName val="Sus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Help"/>
      <sheetName val="Lists"/>
      <sheetName val="SheetIndex"/>
      <sheetName val="Instructions-OLD"/>
      <sheetName val="Type Project Name Here"/>
      <sheetName val="Scales"/>
      <sheetName val="Step 2 - Productivity"/>
      <sheetName val="NPV"/>
      <sheetName val="ReviewDev"/>
      <sheetName val="Summary"/>
      <sheetName val="Home"/>
      <sheetName val="BC Home"/>
      <sheetName val="Inputs 1"/>
      <sheetName val="BC1"/>
      <sheetName val="BC2"/>
      <sheetName val="BC4"/>
      <sheetName val="EAC"/>
      <sheetName val="LV_Gas_Costs_135"/>
      <sheetName val="LV_Gas_Costs_145"/>
      <sheetName val="LV_Gas_Costs_170"/>
      <sheetName val="LV_Gas Costs_100_110_115"/>
      <sheetName val="Strategy"/>
      <sheetName val="Cost allocation"/>
      <sheetName val="Project Execution"/>
      <sheetName val="WACC"/>
      <sheetName val="Res rates_New Const"/>
      <sheetName val="Res rates_2200"/>
      <sheetName val="Res rates_2000"/>
      <sheetName val="Res rates_Replacem't"/>
      <sheetName val="Comm rates_New Const"/>
      <sheetName val="Comm rates_Replacem't"/>
      <sheetName val="Comm rates 27000"/>
      <sheetName val="Ind rates_Replacem't"/>
      <sheetName val="LV_summary rev rates"/>
      <sheetName val="LV_100"/>
      <sheetName val="LV_110"/>
      <sheetName val="LV_115"/>
      <sheetName val="LV_135"/>
      <sheetName val="LV_145"/>
      <sheetName val="LV_170"/>
      <sheetName val="LV_O&amp;M"/>
      <sheetName val="LV _Gas Cost Summary"/>
      <sheetName val="Graph Data"/>
      <sheetName val="Plant Risk"/>
      <sheetName val="CCA"/>
      <sheetName val="Cap Ex"/>
      <sheetName val="Cashflow"/>
      <sheetName val="Cashflow (2)"/>
      <sheetName val="BS"/>
      <sheetName val="IS"/>
      <sheetName val="Financing"/>
      <sheetName val="Annual Calculation"/>
      <sheetName val="Ratebase&amp;RevReq"/>
      <sheetName val="Taxes"/>
      <sheetName val="LookUp"/>
      <sheetName val="Cap Man Upload"/>
      <sheetName val="Portfolio Input"/>
      <sheetName val="CCA&amp;Dep Rates"/>
      <sheetName val="DCF-Exhibit"/>
      <sheetName val="Unrankable Def"/>
      <sheetName val="SPC Instructions"/>
      <sheetName val="Glossary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ry of volume variance"/>
      <sheetName val="Consales Act vs REG"/>
      <sheetName val="sale&amp;ts-forgraph&amp;analys-est"/>
      <sheetName val="Consales Act vs BUB"/>
      <sheetName val="Large Volume"/>
      <sheetName val="Customers"/>
      <sheetName val="Weather"/>
      <sheetName val="LV &amp; GS Tot norm vol"/>
      <sheetName val="St. Lawrence &amp; Gazifere"/>
      <sheetName val="curtailment variance"/>
      <sheetName val="sale&amp;ts-forgraph&amp;analys-bud"/>
      <sheetName val="Versus B.U.B YTD curt."/>
      <sheetName val="Ver B.U.B  Month of CURT."/>
      <sheetName val="Versus RegBUD(EST) YTD (curt)"/>
      <sheetName val="Ver RegBUD (EST) Month of curt"/>
      <sheetName val="YTD vs Budget(curt)grph"/>
      <sheetName val="YTD vs Budget Graphs "/>
      <sheetName val="Month vs Bud grphs (curt)"/>
      <sheetName val="Month of vs Budget Graphs"/>
      <sheetName val="YTD vs RegBud (EST)(curt)grph"/>
      <sheetName val="YTD vs Estimate Graphs"/>
      <sheetName val="Month of vs Estimate(curt)"/>
      <sheetName val="Month of vs Estimate Graphs"/>
      <sheetName val="YTD vs Bud grph(no curt)"/>
      <sheetName val="Month of vs Bud grph (no curt)"/>
      <sheetName val="Month of vs Est grphs(no curt)"/>
      <sheetName val="YTD vs Estimate(no curt)"/>
      <sheetName val="YTD vs Estimate (white)"/>
      <sheetName val="Versus Est YTD Utility only"/>
      <sheetName val="Versus B.U. budget YTD(no curt)"/>
      <sheetName val="Versus B.U.B Month of(no curt.)"/>
      <sheetName val="Versus RegBUD(EST) YTD(no curt)"/>
      <sheetName val="Ver RegBUD (EST) Mon of(no curt"/>
      <sheetName val="Module2"/>
      <sheetName val="quarterly norm vol"/>
      <sheetName val="YTD vs Estimate (Qly)"/>
      <sheetName val="YTD vs Estimate Graphs (Qly)"/>
      <sheetName val="data by sector(QLY)"/>
      <sheetName val="Graphs by Sector (Qly)"/>
      <sheetName val="Month of vs Est(curt)(graph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E3"/>
      <sheetName val="E4"/>
      <sheetName val="ladysmith Analysis"/>
      <sheetName val="E6"/>
      <sheetName val="E9"/>
      <sheetName val="E10 SEPT 99"/>
      <sheetName val="E10 SEPT 00"/>
      <sheetName val="E10 SEPT 01"/>
      <sheetName val="E10 SEPT 02"/>
      <sheetName val="E10 SEPT 03"/>
      <sheetName val="E10 SEPT 04"/>
      <sheetName val="E12-1.2"/>
      <sheetName val="E12-SUMM"/>
      <sheetName val="ECE AMORT"/>
      <sheetName val="E14"/>
      <sheetName val="E10  SEPT 96"/>
      <sheetName val="E10 SEPT 97"/>
      <sheetName val="E10 SEPT 98"/>
      <sheetName val="E2"/>
      <sheetName val="E10 SEPT 05"/>
      <sheetName val="E10 SEPT 06"/>
      <sheetName val="E10 DEC 06"/>
      <sheetName val="E10 DEC 07"/>
      <sheetName val="E10 DEC 08"/>
      <sheetName val="E15"/>
      <sheetName val="E10 DEC 09"/>
      <sheetName val="E10 DEC 10"/>
      <sheetName val="E10 DEC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Dollars"/>
      <sheetName val="Summary Units"/>
      <sheetName val="Consolidated Regions"/>
      <sheetName val="Toronto"/>
      <sheetName val="Consolidated Central West "/>
      <sheetName val="Area 20"/>
      <sheetName val="Area 50"/>
      <sheetName val="Consolidated Central East"/>
      <sheetName val="Area 30"/>
      <sheetName val="Area 40"/>
      <sheetName val="Niagara"/>
      <sheetName val="Eastern"/>
      <sheetName val="Project"/>
      <sheetName val="Current UNITS"/>
      <sheetName val="Company Units "/>
      <sheetName val="Contractor Unit"/>
      <sheetName val="Combined Units Comp &amp; Cont"/>
      <sheetName val="2012 YE budget"/>
      <sheetName val="2008 YTD"/>
      <sheetName val="2010 YE budget (2)"/>
      <sheetName val="2008 UNITS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Dollars"/>
      <sheetName val="Summary Units"/>
      <sheetName val="Consolidated Regions"/>
      <sheetName val="Toronto"/>
      <sheetName val="Consolidated Central West "/>
      <sheetName val="Area 20"/>
      <sheetName val="Area 50"/>
      <sheetName val="Consolidated Central East"/>
      <sheetName val="Area 30"/>
      <sheetName val="Area 40"/>
      <sheetName val="Niagara"/>
      <sheetName val="Eastern"/>
      <sheetName val="Project"/>
      <sheetName val="Current UNITS"/>
      <sheetName val="Company Units "/>
      <sheetName val="Contractor Unit"/>
      <sheetName val="Combined Units Comp &amp; Cont"/>
      <sheetName val="2012 YE budget"/>
      <sheetName val="2008 YTD"/>
      <sheetName val="2010 YE budget (2)"/>
      <sheetName val="2008 UNITS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TAXDATA"/>
    </sheetNames>
    <definedNames>
      <definedName name="ddAvailable_Clicked"/>
    </definedNames>
    <sheetDataSet>
      <sheetData sheetId="0" refreshError="1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_Driver"/>
      <sheetName val="stretch"/>
      <sheetName val="Stre"/>
      <sheetName val="HL"/>
      <sheetName val="HLYTD"/>
      <sheetName val="Highlight"/>
      <sheetName val="FcstChange"/>
      <sheetName val="GDAnalysis"/>
      <sheetName val="GD earnings"/>
      <sheetName val="GD"/>
      <sheetName val="FcstVar"/>
      <sheetName val="EGDcapital"/>
      <sheetName val="CapitalROY"/>
      <sheetName val="spending graph"/>
      <sheetName val="300bpt"/>
      <sheetName val="Risk&amp;Opp"/>
      <sheetName val="GDOpps"/>
      <sheetName val="EGNB"/>
      <sheetName val="YTD"/>
      <sheetName val="Scorecard"/>
      <sheetName val="O&amp;MTrend"/>
      <sheetName val="Sheet1"/>
      <sheetName val="O&amp;M update"/>
      <sheetName val="O&amp;M Drivers"/>
      <sheetName val="O&amp;M Drivers_DK"/>
      <sheetName val="Events Table"/>
      <sheetName val="O&amp;M Drivers (bkup)"/>
      <sheetName val="O&amp;M events"/>
      <sheetName val="Earnings forecast evol"/>
      <sheetName val="O&amp;M Tracking"/>
      <sheetName val="O&amp;M Fcst Track"/>
      <sheetName val="Lock"/>
      <sheetName val="O&amp;MDept"/>
      <sheetName val="C vs. NC"/>
      <sheetName val="CISCCA"/>
      <sheetName val="Earnings Drivers"/>
      <sheetName val="11 Roll"/>
      <sheetName val="R&amp;O"/>
      <sheetName val="Update"/>
      <sheetName val="Gap"/>
      <sheetName val="CCA"/>
      <sheetName val="Opp"/>
      <sheetName val="2_YTD"/>
      <sheetName val="3_Fcst_Adj"/>
      <sheetName val="4_O&amp;M_Stre"/>
      <sheetName val="O&amp;M_Stretch"/>
      <sheetName val="Fcst"/>
      <sheetName val="Allot Stretch"/>
      <sheetName val="09 Roll"/>
      <sheetName val="09 Slides"/>
      <sheetName val="Pension"/>
      <sheetName val="7.R&amp;O"/>
      <sheetName val="Stret"/>
      <sheetName val="ROE"/>
      <sheetName val="Q1-Q4"/>
      <sheetName val="Q1-Q4 (2)"/>
      <sheetName val="Q1-Q4 (3)"/>
      <sheetName val="Q1-Q4 O&amp;M"/>
      <sheetName val="O&amp;M Q"/>
      <sheetName val="O&amp;M Var Budget"/>
      <sheetName val="SC"/>
      <sheetName val="reports"/>
      <sheetName val="Tax"/>
      <sheetName val="Taxrate"/>
      <sheetName val="0&amp;12-S1"/>
      <sheetName val="Stretch Track"/>
      <sheetName val="Worksheet in Sept 2011 Results "/>
    </sheetNames>
    <definedNames>
      <definedName name="_____________a1" refersTo="#REF!"/>
      <definedName name="____________a1" refersTo="#REF!"/>
      <definedName name="__________a1" refersTo="#REF!"/>
      <definedName name="_________a1" refersTo="#REF!"/>
      <definedName name="________a1" refersTo="#REF!"/>
      <definedName name="_______a1" refersTo="#REF!"/>
      <definedName name="______a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  <sheetName val="CapExp &amp; Other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Graph"/>
      <sheetName val="Total Spend"/>
      <sheetName val="Outlook"/>
      <sheetName val="Adjustments"/>
      <sheetName val="Internal Ord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SEC 3465 DEF TAXES"/>
      <sheetName val="Journal Entries"/>
      <sheetName val="JV Procedures"/>
      <sheetName val="PRORATES"/>
      <sheetName val="T2S(8)"/>
      <sheetName val="Depreciation Exp"/>
      <sheetName val="T2S(1) Rec"/>
      <sheetName val="Sch C3"/>
      <sheetName val="C4-DEC YEAR END"/>
      <sheetName val="Sch C6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TAXRPRT OCT-09"/>
    </sheetNames>
    <definedNames>
      <definedName name="GOTOT1"/>
      <definedName name="SCHC10"/>
      <definedName name="SCHC11"/>
      <definedName name="SCHC15"/>
      <definedName name="SCHC19"/>
      <definedName name="SCHC20"/>
      <definedName name="SCHC21"/>
      <definedName name="SCHC22"/>
      <definedName name="SCHC23"/>
      <definedName name="SCHC24"/>
      <definedName name="SCHC25"/>
      <definedName name="SchC3"/>
      <definedName name="SCHC6"/>
      <definedName name="SCHC7"/>
      <definedName name="SCHC8"/>
      <definedName name="schc9"/>
      <definedName name="SchD1"/>
      <definedName name="SCHE10"/>
      <definedName name="SCHE12"/>
      <definedName name="SchE14"/>
      <definedName name="SCHE3"/>
      <definedName name="SCHE6"/>
      <definedName name="SCHECE"/>
      <definedName name="SCHG2"/>
      <definedName name="SCHG3"/>
      <definedName name="SCHG4"/>
      <definedName name="SCHG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2B7 PPE 20070519"/>
      <sheetName val="IO Table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_NAME"/>
      <sheetName val="M_A_N"/>
      <sheetName val="NATCAT"/>
      <sheetName val="DIR_VP"/>
      <sheetName val="PROJ_MON"/>
      <sheetName val="RIVA"/>
      <sheetName val="MASTER"/>
      <sheetName val="Connections"/>
      <sheetName val="Summ"/>
      <sheetName val="OBI_YTD"/>
      <sheetName val="OBI_Pivot"/>
      <sheetName val="AFE"/>
      <sheetName val="GL"/>
      <sheetName val="OBI_BUD"/>
      <sheetName val="BUDGET"/>
      <sheetName val="RET"/>
      <sheetName val="Notes"/>
      <sheetName val="Common 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.E."/>
      <sheetName val="Int. Savings"/>
      <sheetName val="Amort."/>
      <sheetName val="LTD Rede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ASS"/>
    </sheetNames>
    <definedNames>
      <definedName name="print_federal"/>
      <definedName name="print_ontario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Summary HL"/>
      <sheetName val="Capital Report for CC - FEB Act"/>
    </sheetNames>
    <definedNames>
      <definedName name="_____a1" refersTo="#REF!"/>
      <definedName name="_a1" refersTo="#REF!"/>
      <definedName name="NameArea" refersTo="#REF!"/>
      <definedName name="Print1" refersTo="#REF!"/>
      <definedName name="Print2" refersTo="#REF!"/>
      <definedName name="Print3" refersTo="#REF!"/>
      <definedName name="Print4" refersTo="#REF!"/>
      <definedName name="Print5" refersTo="#REF!"/>
      <definedName name="Print6" refersTo="#REF!"/>
      <definedName name="printa" refersTo="#REF!"/>
      <definedName name="PrintAP" refersTo="#REF!"/>
      <definedName name="PrintAR" refersTo="#REF!"/>
      <definedName name="Printpref" refersTo="#REF!"/>
    </defined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Tax Dept Inputs"/>
      <sheetName val="Budget Tax Accrual"/>
      <sheetName val="T2S(1) Rec"/>
      <sheetName val="Instalments"/>
      <sheetName val="SEC 3465 DEF TAXES "/>
      <sheetName val="DEFTAXES"/>
      <sheetName val="Capital 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Mississauga"/>
      <sheetName val="Whitby"/>
      <sheetName val="Peterborough"/>
      <sheetName val="Leswyn"/>
      <sheetName val="Sch C25"/>
      <sheetName val="Sch E3"/>
      <sheetName val="Sch E6"/>
      <sheetName val="ECE AMORT"/>
      <sheetName val="Sch E10 "/>
      <sheetName val="Sch E12"/>
      <sheetName val="Sch E14"/>
      <sheetName val="Sch G4"/>
      <sheetName val="Sch G3 - NOT IN USE"/>
      <sheetName val="Sch G3 -OH deductible"/>
      <sheetName val="Sch G3 -1997"/>
      <sheetName val="Sch G5"/>
      <sheetName val="Sch G6"/>
      <sheetName val="Sheet17"/>
      <sheetName val="Sheet16"/>
      <sheetName val="Module1"/>
      <sheetName val="Module2"/>
      <sheetName val="Module3"/>
      <sheetName val="UTAXREC23Impact#1"/>
    </sheetNames>
    <definedNames>
      <definedName name="PROCEEDS"/>
      <definedName name="REGDEF"/>
      <definedName name="T2S1"/>
      <definedName name="UNBI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_NAME"/>
      <sheetName val="M_A_N"/>
      <sheetName val="OBI_BUD"/>
      <sheetName val="BUDGET"/>
      <sheetName val="RET"/>
      <sheetName val="DIR_VP"/>
      <sheetName val="PROJ_MON"/>
      <sheetName val="NATCAT"/>
      <sheetName val="MASTER"/>
      <sheetName val="MT"/>
      <sheetName val="MED_JAN-JUN"/>
      <sheetName val="MED_JUL-DEC"/>
      <sheetName val="GL"/>
      <sheetName val="AFE"/>
      <sheetName val="ACFFO"/>
      <sheetName val="MD&amp;A"/>
      <sheetName val="MED_Pivots"/>
      <sheetName val="Summ"/>
      <sheetName val="Report"/>
      <sheetName val="EI"/>
      <sheetName val="Connections"/>
      <sheetName val="Notes"/>
      <sheetName val="Program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come Stmts"/>
      <sheetName val="Cash Stmt (1)"/>
      <sheetName val="Accts Rec"/>
      <sheetName val="Calc. Interest on STD"/>
      <sheetName val="Gas In Storage"/>
      <sheetName val="Balsheet"/>
      <sheetName val="Gas Costs"/>
      <sheetName val="Rentals - Appliance"/>
      <sheetName val="Merch (net)"/>
      <sheetName val="NGV"/>
      <sheetName val="HIP"/>
      <sheetName val="ABC"/>
      <sheetName val="Interes Income - other"/>
      <sheetName val="Trans.&amp; Storage Rev."/>
      <sheetName val="Transactional"/>
      <sheetName val="Other Income"/>
      <sheetName val="O &amp; M"/>
      <sheetName val="Dep &amp; Amor"/>
      <sheetName val="Mun &amp; Cap taxes"/>
      <sheetName val="Input"/>
      <sheetName val="Module1"/>
      <sheetName val="Module2"/>
      <sheetName val="Notes"/>
      <sheetName val="Q24_CG_OLD"/>
      <sheetName val="Q24_CG98"/>
      <sheetName val="Income Tax Cal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Balance Sheet"/>
      <sheetName val="Cashflow"/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2 (2)"/>
      <sheetName val="Sheet1 (2)"/>
      <sheetName val="LCF-CONTINUITY"/>
      <sheetName val="C1"/>
      <sheetName val="Sch 5 -2002"/>
      <sheetName val="Sch 5 allocations -03"/>
      <sheetName val="C2"/>
      <sheetName val="C5-NEW"/>
      <sheetName val="C6"/>
      <sheetName val="C7"/>
      <sheetName val="C9"/>
      <sheetName val="C10"/>
      <sheetName val="C14"/>
      <sheetName val="C15"/>
      <sheetName val="C16"/>
      <sheetName val="C21"/>
      <sheetName val="C22"/>
      <sheetName val="C26"/>
      <sheetName val="E1"/>
      <sheetName val="E8"/>
      <sheetName val="E14"/>
      <sheetName val="ECE AMORT"/>
      <sheetName val="Transition costs"/>
      <sheetName val="EDUC CREDIT 2001"/>
      <sheetName val="FIXED ASSET SCH -2002"/>
      <sheetName val="FIXED ASSET SCH -2003"/>
      <sheetName val="Fixed Asset Continuity-02"/>
      <sheetName val="PP&amp;E Rec-03"/>
      <sheetName val="FIXED ASSET SCH-00-02 "/>
      <sheetName val="PP&amp;E Rec-02"/>
      <sheetName val="ASSET TRSF TO CUSTWORKS-2001"/>
      <sheetName val="CUSTOMERWORKS- CCA-2001"/>
      <sheetName val="CWLP- equity"/>
      <sheetName val="T2S(3)"/>
      <sheetName val="NBV vs UCCDEC-00"/>
      <sheetName val="NBV vs UCCDec-01"/>
      <sheetName val="NBV vs UCC-Dec-02"/>
      <sheetName val="NBV vs UCC-Dec-03"/>
      <sheetName val="CWLP-PUC"/>
      <sheetName val="CWLP-PUC B.C"/>
      <sheetName val="CW FS Dec 2002"/>
      <sheetName val="Sch T2059"/>
      <sheetName val="Sch 5 allocations"/>
      <sheetName val="EDUC CREDIT 2000"/>
      <sheetName val="FIXED ASSET SCH -2001"/>
      <sheetName val="FIXED ASSET SCH-2000"/>
      <sheetName val="FIXED ASSET SCH-3 YR "/>
      <sheetName val="PP&amp;E Rec"/>
      <sheetName val="NBV vs UCCDec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97CE-AE7A-45EA-A44A-4487965BCD44}">
  <dimension ref="A1:M58"/>
  <sheetViews>
    <sheetView tabSelected="1" view="pageLayout" zoomScaleNormal="80" workbookViewId="0">
      <selection activeCell="G8" sqref="G8"/>
    </sheetView>
  </sheetViews>
  <sheetFormatPr defaultColWidth="9.140625" defaultRowHeight="14.25" x14ac:dyDescent="0.2"/>
  <cols>
    <col min="1" max="1" width="2.5703125" style="2" customWidth="1"/>
    <col min="2" max="2" width="23.5703125" style="2" customWidth="1"/>
    <col min="3" max="3" width="7.28515625" style="2" bestFit="1" customWidth="1"/>
    <col min="4" max="4" width="30.5703125" style="2" customWidth="1"/>
    <col min="5" max="5" width="20.5703125" style="2" customWidth="1"/>
    <col min="6" max="6" width="17.5703125" style="2" customWidth="1"/>
    <col min="7" max="7" width="24.28515625" style="2" customWidth="1"/>
    <col min="8" max="16384" width="9.140625" style="2"/>
  </cols>
  <sheetData>
    <row r="1" spans="1:13" ht="15" x14ac:dyDescent="0.25">
      <c r="A1" s="1" t="s">
        <v>0</v>
      </c>
    </row>
    <row r="2" spans="1:13" ht="15" x14ac:dyDescent="0.25">
      <c r="A2" s="1" t="s">
        <v>1</v>
      </c>
    </row>
    <row r="3" spans="1:13" ht="15" x14ac:dyDescent="0.25">
      <c r="A3" s="3"/>
    </row>
    <row r="4" spans="1:13" ht="15" x14ac:dyDescent="0.25">
      <c r="A4" s="3"/>
    </row>
    <row r="5" spans="1:13" ht="15" x14ac:dyDescent="0.25">
      <c r="B5" s="4" t="s">
        <v>2</v>
      </c>
      <c r="C5" s="4"/>
      <c r="D5" s="4"/>
      <c r="E5" s="4"/>
      <c r="F5" s="5"/>
      <c r="G5" s="5"/>
      <c r="H5" s="5"/>
      <c r="I5" s="6"/>
      <c r="J5" s="5"/>
      <c r="K5" s="7"/>
      <c r="L5" s="5"/>
      <c r="M5" s="5"/>
    </row>
    <row r="6" spans="1:13" ht="30" x14ac:dyDescent="0.2">
      <c r="B6" s="8" t="s">
        <v>3</v>
      </c>
      <c r="C6" s="9" t="s">
        <v>4</v>
      </c>
      <c r="D6" s="9" t="s">
        <v>5</v>
      </c>
      <c r="E6" s="10" t="s">
        <v>6</v>
      </c>
    </row>
    <row r="7" spans="1:13" ht="15" x14ac:dyDescent="0.25">
      <c r="B7" s="11" t="s">
        <v>7</v>
      </c>
      <c r="C7" s="12">
        <f>E30</f>
        <v>0.4991654560029441</v>
      </c>
      <c r="D7" s="13">
        <f>+E24</f>
        <v>213889069.50000024</v>
      </c>
      <c r="E7" s="14">
        <f>C7*D7/$D$10</f>
        <v>0.16907305292026417</v>
      </c>
      <c r="F7" s="6"/>
    </row>
    <row r="8" spans="1:13" ht="15" x14ac:dyDescent="0.25">
      <c r="B8" s="11" t="s">
        <v>8</v>
      </c>
      <c r="C8" s="15">
        <f>E45</f>
        <v>0.22032992012020639</v>
      </c>
      <c r="D8" s="13">
        <f>+E39</f>
        <v>198464976.16000009</v>
      </c>
      <c r="E8" s="14">
        <f>C8*D8/$D$10</f>
        <v>6.924662860958529E-2</v>
      </c>
      <c r="F8" s="6"/>
    </row>
    <row r="9" spans="1:13" ht="15" x14ac:dyDescent="0.25">
      <c r="B9" s="16" t="s">
        <v>9</v>
      </c>
      <c r="C9" s="17">
        <f>E58</f>
        <v>0</v>
      </c>
      <c r="D9" s="18">
        <f>+E52</f>
        <v>219124673.54999998</v>
      </c>
      <c r="E9" s="19">
        <f>C9*D9/$D$10</f>
        <v>0</v>
      </c>
      <c r="F9" s="6"/>
    </row>
    <row r="10" spans="1:13" ht="15" x14ac:dyDescent="0.25">
      <c r="B10" s="20" t="s">
        <v>10</v>
      </c>
      <c r="C10" s="21"/>
      <c r="D10" s="22">
        <f>SUM(D7:D9)</f>
        <v>631478719.21000028</v>
      </c>
      <c r="E10" s="23">
        <f>SUM(E7:E9)</f>
        <v>0.23831968152984945</v>
      </c>
    </row>
    <row r="11" spans="1:13" ht="15" x14ac:dyDescent="0.25">
      <c r="A11" s="3"/>
      <c r="E11" s="7"/>
    </row>
    <row r="12" spans="1:13" ht="15" x14ac:dyDescent="0.25">
      <c r="B12" s="1" t="s">
        <v>11</v>
      </c>
    </row>
    <row r="13" spans="1:13" x14ac:dyDescent="0.2">
      <c r="B13" s="2" t="s">
        <v>12</v>
      </c>
    </row>
    <row r="14" spans="1:13" ht="15" x14ac:dyDescent="0.25">
      <c r="B14" s="1"/>
    </row>
    <row r="15" spans="1:13" ht="15" x14ac:dyDescent="0.25">
      <c r="B15" s="24" t="s">
        <v>13</v>
      </c>
      <c r="D15" s="2" t="s">
        <v>14</v>
      </c>
    </row>
    <row r="16" spans="1:13" ht="14.45" customHeight="1" x14ac:dyDescent="0.2">
      <c r="B16" s="30" t="s">
        <v>15</v>
      </c>
      <c r="C16" s="30"/>
      <c r="D16" s="30"/>
      <c r="E16" s="30"/>
      <c r="F16" s="30"/>
      <c r="G16" s="30"/>
    </row>
    <row r="17" spans="2:7" ht="14.45" customHeight="1" x14ac:dyDescent="0.2">
      <c r="B17" s="30"/>
      <c r="C17" s="30"/>
      <c r="D17" s="30"/>
      <c r="E17" s="30"/>
      <c r="F17" s="30"/>
      <c r="G17" s="30"/>
    </row>
    <row r="18" spans="2:7" s="6" customFormat="1" x14ac:dyDescent="0.2">
      <c r="B18" s="30"/>
      <c r="C18" s="30"/>
      <c r="D18" s="30"/>
      <c r="E18" s="30"/>
      <c r="F18" s="30"/>
      <c r="G18" s="30"/>
    </row>
    <row r="20" spans="2:7" ht="15" x14ac:dyDescent="0.25">
      <c r="B20" s="1" t="s">
        <v>16</v>
      </c>
    </row>
    <row r="21" spans="2:7" x14ac:dyDescent="0.2">
      <c r="B21" s="2" t="s">
        <v>17</v>
      </c>
      <c r="E21" s="25">
        <v>280123982.22000027</v>
      </c>
    </row>
    <row r="22" spans="2:7" x14ac:dyDescent="0.2">
      <c r="B22" s="2" t="s">
        <v>18</v>
      </c>
      <c r="E22" s="25">
        <v>-66234912.720000029</v>
      </c>
    </row>
    <row r="23" spans="2:7" x14ac:dyDescent="0.2">
      <c r="B23" s="2" t="s">
        <v>19</v>
      </c>
      <c r="E23" s="18">
        <v>0</v>
      </c>
    </row>
    <row r="24" spans="2:7" x14ac:dyDescent="0.2">
      <c r="B24" s="2" t="s">
        <v>10</v>
      </c>
      <c r="E24" s="26">
        <f>SUM(E21:E23)</f>
        <v>213889069.50000024</v>
      </c>
    </row>
    <row r="26" spans="2:7" ht="15" x14ac:dyDescent="0.25">
      <c r="B26" s="1" t="s">
        <v>20</v>
      </c>
    </row>
    <row r="27" spans="2:7" x14ac:dyDescent="0.2">
      <c r="B27" s="2" t="s">
        <v>21</v>
      </c>
      <c r="E27" s="25">
        <v>106766034.91101302</v>
      </c>
    </row>
    <row r="29" spans="2:7" ht="15" x14ac:dyDescent="0.25">
      <c r="B29" s="1" t="s">
        <v>22</v>
      </c>
    </row>
    <row r="30" spans="2:7" x14ac:dyDescent="0.2">
      <c r="B30" s="2" t="s">
        <v>4</v>
      </c>
      <c r="E30" s="27">
        <f>E27/E24</f>
        <v>0.4991654560029441</v>
      </c>
    </row>
    <row r="32" spans="2:7" ht="15" x14ac:dyDescent="0.25">
      <c r="B32" s="24" t="s">
        <v>23</v>
      </c>
    </row>
    <row r="33" spans="2:7" ht="14.45" customHeight="1" x14ac:dyDescent="0.2">
      <c r="B33" s="28" t="s">
        <v>24</v>
      </c>
      <c r="C33" s="28"/>
      <c r="D33" s="28"/>
      <c r="E33" s="28"/>
      <c r="F33" s="28"/>
      <c r="G33" s="28"/>
    </row>
    <row r="34" spans="2:7" x14ac:dyDescent="0.2">
      <c r="F34" s="29"/>
      <c r="G34" s="29"/>
    </row>
    <row r="35" spans="2:7" ht="15" x14ac:dyDescent="0.25">
      <c r="B35" s="1" t="s">
        <v>25</v>
      </c>
      <c r="F35" s="29"/>
      <c r="G35" s="29"/>
    </row>
    <row r="36" spans="2:7" x14ac:dyDescent="0.2">
      <c r="B36" s="2" t="s">
        <v>26</v>
      </c>
      <c r="E36" s="25">
        <v>198464976.16000009</v>
      </c>
      <c r="F36" s="29"/>
      <c r="G36" s="29"/>
    </row>
    <row r="37" spans="2:7" x14ac:dyDescent="0.2">
      <c r="B37" s="2" t="s">
        <v>27</v>
      </c>
      <c r="E37" s="25">
        <v>0</v>
      </c>
      <c r="F37" s="29"/>
      <c r="G37" s="29"/>
    </row>
    <row r="38" spans="2:7" x14ac:dyDescent="0.2">
      <c r="B38" s="2" t="s">
        <v>28</v>
      </c>
      <c r="E38" s="18">
        <v>0</v>
      </c>
      <c r="F38" s="29"/>
      <c r="G38" s="29"/>
    </row>
    <row r="39" spans="2:7" x14ac:dyDescent="0.2">
      <c r="B39" s="2" t="s">
        <v>10</v>
      </c>
      <c r="E39" s="26">
        <f>SUM(E36:E38)</f>
        <v>198464976.16000009</v>
      </c>
      <c r="F39" s="29"/>
      <c r="G39" s="29"/>
    </row>
    <row r="40" spans="2:7" x14ac:dyDescent="0.2">
      <c r="F40" s="29"/>
      <c r="G40" s="29"/>
    </row>
    <row r="41" spans="2:7" ht="15" x14ac:dyDescent="0.25">
      <c r="B41" s="1" t="s">
        <v>29</v>
      </c>
      <c r="F41" s="29"/>
      <c r="G41" s="29"/>
    </row>
    <row r="42" spans="2:7" x14ac:dyDescent="0.2">
      <c r="B42" s="2" t="s">
        <v>29</v>
      </c>
      <c r="E42" s="25">
        <v>43727772.343991481</v>
      </c>
      <c r="F42" s="29"/>
      <c r="G42" s="29"/>
    </row>
    <row r="43" spans="2:7" x14ac:dyDescent="0.2">
      <c r="F43" s="29"/>
      <c r="G43" s="29"/>
    </row>
    <row r="44" spans="2:7" ht="15" x14ac:dyDescent="0.25">
      <c r="B44" s="1" t="s">
        <v>30</v>
      </c>
      <c r="F44" s="29"/>
      <c r="G44" s="29"/>
    </row>
    <row r="45" spans="2:7" x14ac:dyDescent="0.2">
      <c r="B45" s="2" t="s">
        <v>4</v>
      </c>
      <c r="E45" s="27">
        <f>E42/E39</f>
        <v>0.22032992012020639</v>
      </c>
      <c r="F45" s="29"/>
      <c r="G45" s="29"/>
    </row>
    <row r="46" spans="2:7" x14ac:dyDescent="0.2">
      <c r="E46" s="27"/>
      <c r="F46" s="29"/>
      <c r="G46" s="29"/>
    </row>
    <row r="47" spans="2:7" ht="15" x14ac:dyDescent="0.25">
      <c r="B47" s="24" t="s">
        <v>31</v>
      </c>
      <c r="C47" s="29"/>
      <c r="D47" s="29"/>
      <c r="E47" s="29"/>
      <c r="F47" s="29"/>
      <c r="G47" s="29"/>
    </row>
    <row r="48" spans="2:7" x14ac:dyDescent="0.2">
      <c r="B48" s="30" t="s">
        <v>32</v>
      </c>
      <c r="C48" s="30"/>
      <c r="D48" s="30"/>
      <c r="E48" s="30"/>
      <c r="F48" s="30"/>
      <c r="G48" s="30"/>
    </row>
    <row r="50" spans="2:7" ht="15" x14ac:dyDescent="0.25">
      <c r="B50" s="1" t="s">
        <v>33</v>
      </c>
      <c r="F50" s="29"/>
      <c r="G50" s="29"/>
    </row>
    <row r="51" spans="2:7" x14ac:dyDescent="0.2">
      <c r="B51" s="2" t="s">
        <v>34</v>
      </c>
      <c r="E51" s="18">
        <v>219124673.54999998</v>
      </c>
      <c r="F51" s="29"/>
      <c r="G51" s="29"/>
    </row>
    <row r="52" spans="2:7" x14ac:dyDescent="0.2">
      <c r="B52" s="2" t="s">
        <v>10</v>
      </c>
      <c r="E52" s="26">
        <f>SUM(E51:E51)</f>
        <v>219124673.54999998</v>
      </c>
      <c r="F52" s="29"/>
      <c r="G52" s="29"/>
    </row>
    <row r="53" spans="2:7" x14ac:dyDescent="0.2">
      <c r="F53" s="29"/>
      <c r="G53" s="29"/>
    </row>
    <row r="54" spans="2:7" ht="15" x14ac:dyDescent="0.25">
      <c r="B54" s="1" t="s">
        <v>35</v>
      </c>
      <c r="F54" s="29"/>
      <c r="G54" s="29"/>
    </row>
    <row r="55" spans="2:7" x14ac:dyDescent="0.2">
      <c r="B55" s="2" t="s">
        <v>29</v>
      </c>
      <c r="E55" s="25">
        <v>0</v>
      </c>
      <c r="F55" s="29"/>
      <c r="G55" s="29"/>
    </row>
    <row r="56" spans="2:7" x14ac:dyDescent="0.2">
      <c r="F56" s="29"/>
      <c r="G56" s="29"/>
    </row>
    <row r="57" spans="2:7" ht="15" x14ac:dyDescent="0.25">
      <c r="B57" s="1" t="s">
        <v>36</v>
      </c>
      <c r="F57" s="29"/>
      <c r="G57" s="29"/>
    </row>
    <row r="58" spans="2:7" x14ac:dyDescent="0.2">
      <c r="B58" s="2" t="s">
        <v>4</v>
      </c>
      <c r="E58" s="27">
        <f>+E55/E52</f>
        <v>0</v>
      </c>
      <c r="F58" s="29"/>
      <c r="G58" s="29"/>
    </row>
  </sheetData>
  <mergeCells count="2">
    <mergeCell ref="B16:G18"/>
    <mergeCell ref="B48:G48"/>
  </mergeCells>
  <pageMargins left="0.7" right="0.7" top="0.75" bottom="0.75" header="0.3" footer="0.3"/>
  <pageSetup scale="69" orientation="portrait" horizontalDpi="300" r:id="rId1"/>
  <headerFooter>
    <oddHeader>&amp;R&amp;"Arial,Regular"&amp;10Filed: 2023-03-08
EB-2022-0200
Exhibit I.2.4-EP-14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02.04.08.14</Int_x002f_Exhibit_x002f_Tab>
    <Witnesses xmlns="0f3dc55c-bcca-45e2-bb95-d6030d9207f1">
      <Value>Steven Riccio</Value>
    </Witnesses>
    <_dlc_DocId xmlns="bc9be6ef-036f-4d38-ab45-2a4da0c93cb0">C6U45NHNYSXQ-1954422155-4385</_dlc_DocId>
    <TeamsPlannerStatus xmlns="0f3dc55c-bcca-45e2-bb95-d6030d9207f1">Draft Response</TeamsPlannerStatus>
    <Legal xmlns="0f3dc55c-bcca-45e2-bb95-d6030d9207f1">
      <UserInfo>
        <DisplayName>i:0#.f|membership|olearyd@enbridge.com</DisplayName>
        <AccountId>389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Finance</Value>
    </Area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https://enbridge.sharepoint.com/teams/EB-2022-02002024Rebasing/_layouts/15/DocIdRedir.aspx?ID=C6U45NHNYSXQ-1954422155-4385</Url>
      <Description>C6U45NHNYSXQ-1954422155-4385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EP</Interveno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6FF346-F7DF-44CB-BD62-3A04A1B9F411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EDA9940-74F4-4B64-89E3-1A3E27449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37AFA-D689-4591-B254-E847784BCC2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3758F8-2711-4A82-AF2E-B534F7EB4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Shared Services</vt:lpstr>
      <vt:lpstr>'Shared Services'!Print_Area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2023-03-08T21:58:39Z</dcterms:created>
  <dcterms:modified xsi:type="dcterms:W3CDTF">2023-03-09T00:15:04Z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2023-03-08T21:58:42Z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4facc4e5-c654-4d51-b8bb-6eb13c5de222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f31e11be-6a89-425d-953d-27c7b8bafa65</vt:lpwstr>
  </property>
  <property fmtid="{D5CDD505-2E9C-101B-9397-08002B2CF9AE}" pid="11" name="_NewReviewCycle">
    <vt:lpwstr/>
  </property>
  <property fmtid="{D5CDD505-2E9C-101B-9397-08002B2CF9AE}" pid="12" name="_ReviewingToolsShownOnce">
    <vt:lpwstr/>
  </property>
  <property fmtid="{D5CDD505-2E9C-101B-9397-08002B2CF9AE}" pid="13" name="_AdHocReviewCycleID">
    <vt:i4>1635527842</vt:i4>
  </property>
</Properties>
</file>