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59" documentId="8_{4C3A0366-F2FE-4D82-88D2-163145D5F7A0}" xr6:coauthVersionLast="47" xr6:coauthVersionMax="47" xr10:uidLastSave="{174D5395-431E-4E46-87A7-5D45F3118FEB}"/>
  <bookViews>
    <workbookView xWindow="-120" yWindow="-120" windowWidth="29040" windowHeight="15840" xr2:uid="{1ADE94E4-71E5-462E-BB19-8719041F4F7F}"/>
  </bookViews>
  <sheets>
    <sheet name="EG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11" i="1"/>
  <c r="I11" i="1"/>
  <c r="G11" i="1" l="1"/>
  <c r="F11" i="1"/>
  <c r="D11" i="1"/>
  <c r="H11" i="1"/>
  <c r="E11" i="1"/>
</calcChain>
</file>

<file path=xl/sharedStrings.xml><?xml version="1.0" encoding="utf-8"?>
<sst xmlns="http://schemas.openxmlformats.org/spreadsheetml/2006/main" count="15" uniqueCount="14">
  <si>
    <t>EGI Utilization Summary</t>
  </si>
  <si>
    <t>Asset Class Strategy</t>
  </si>
  <si>
    <t>Program Name</t>
  </si>
  <si>
    <t>Meter Purchases</t>
  </si>
  <si>
    <t>Meters (growth)</t>
  </si>
  <si>
    <t>Meters (mtc)</t>
  </si>
  <si>
    <t>AMI Pilot</t>
  </si>
  <si>
    <t>Monitoring Systems</t>
  </si>
  <si>
    <t>MXGI Program</t>
  </si>
  <si>
    <t>Regulator Refit</t>
  </si>
  <si>
    <t>Targeted Inspection and Remediation Program</t>
  </si>
  <si>
    <t>Remediation</t>
  </si>
  <si>
    <t>Total</t>
  </si>
  <si>
    <t>Capital Expenditures in $millions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</si>
</sst>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4" borderId="0" xfId="0" applyFill="1"/>
    <xf numFmtId="0" fontId="2" fillId="4" borderId="1" xfId="0" applyFont="1" applyFill="1" applyBorder="1"/>
    <xf numFmtId="0" fontId="2" fillId="4" borderId="1" xfId="0" applyNumberFormat="1" applyFont="1" applyFill="1" applyBorder="1"/>
    <xf numFmtId="0" fontId="2" fillId="4" borderId="1" xfId="1" applyNumberFormat="1" applyFont="1" applyFill="1" applyBorder="1"/>
    <xf numFmtId="165" fontId="0" fillId="4" borderId="0" xfId="0" applyNumberForma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4" borderId="5" xfId="0" applyFill="1" applyBorder="1"/>
    <xf numFmtId="0" fontId="0" fillId="4" borderId="0" xfId="0" applyFill="1" applyBorder="1"/>
    <xf numFmtId="165" fontId="0" fillId="4" borderId="0" xfId="1" applyNumberFormat="1" applyFont="1" applyFill="1" applyBorder="1"/>
    <xf numFmtId="165" fontId="0" fillId="4" borderId="6" xfId="1" applyNumberFormat="1" applyFont="1" applyFill="1" applyBorder="1"/>
    <xf numFmtId="0" fontId="0" fillId="4" borderId="0" xfId="1" applyNumberFormat="1" applyFont="1" applyFill="1" applyBorder="1"/>
    <xf numFmtId="0" fontId="0" fillId="4" borderId="6" xfId="1" applyNumberFormat="1" applyFont="1" applyFill="1" applyBorder="1"/>
    <xf numFmtId="0" fontId="0" fillId="4" borderId="5" xfId="0" applyFill="1" applyBorder="1" applyAlignment="1">
      <alignment wrapText="1"/>
    </xf>
    <xf numFmtId="0" fontId="2" fillId="4" borderId="7" xfId="0" applyFont="1" applyFill="1" applyBorder="1"/>
    <xf numFmtId="0" fontId="2" fillId="4" borderId="8" xfId="1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0" xfId="1" applyNumberFormat="1" applyFont="1" applyFill="1" applyBorder="1"/>
    <xf numFmtId="0" fontId="2" fillId="3" borderId="11" xfId="1" applyNumberFormat="1" applyFont="1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F9A48-2E53-4215-86F2-68C0EC95B748}">
  <sheetPr>
    <pageSetUpPr fitToPage="1"/>
  </sheetPr>
  <dimension ref="A1:M14"/>
  <sheetViews>
    <sheetView tabSelected="1" view="pageLayout" zoomScaleNormal="100" workbookViewId="0">
      <selection activeCell="B1" sqref="B1:C1"/>
    </sheetView>
  </sheetViews>
  <sheetFormatPr defaultRowHeight="15" x14ac:dyDescent="0.25"/>
  <cols>
    <col min="2" max="2" width="18.140625" customWidth="1"/>
    <col min="3" max="3" width="17.28515625" bestFit="1" customWidth="1"/>
    <col min="4" max="4" width="11" bestFit="1" customWidth="1"/>
    <col min="5" max="5" width="12.140625" bestFit="1" customWidth="1"/>
    <col min="6" max="6" width="11.5703125" bestFit="1" customWidth="1"/>
    <col min="7" max="7" width="12.140625" bestFit="1" customWidth="1"/>
    <col min="8" max="8" width="11.5703125" bestFit="1" customWidth="1"/>
    <col min="9" max="9" width="12.140625" bestFit="1" customWidth="1"/>
    <col min="10" max="12" width="11.5703125" bestFit="1" customWidth="1"/>
  </cols>
  <sheetData>
    <row r="1" spans="1:13" ht="15.75" x14ac:dyDescent="0.25">
      <c r="B1" s="25" t="s">
        <v>0</v>
      </c>
      <c r="C1" s="25"/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B3" s="7" t="s">
        <v>1</v>
      </c>
      <c r="C3" s="8" t="s">
        <v>2</v>
      </c>
      <c r="D3" s="8">
        <v>2014</v>
      </c>
      <c r="E3" s="8">
        <v>2015</v>
      </c>
      <c r="F3" s="8">
        <v>2016</v>
      </c>
      <c r="G3" s="8">
        <v>2017</v>
      </c>
      <c r="H3" s="8">
        <v>2018</v>
      </c>
      <c r="I3" s="8">
        <v>2019</v>
      </c>
      <c r="J3" s="8">
        <v>2020</v>
      </c>
      <c r="K3" s="8">
        <v>2021</v>
      </c>
      <c r="L3" s="9">
        <v>2022</v>
      </c>
    </row>
    <row r="4" spans="1:13" x14ac:dyDescent="0.25">
      <c r="A4" s="2"/>
      <c r="B4" s="10"/>
      <c r="C4" s="11"/>
      <c r="D4" s="23" t="s">
        <v>13</v>
      </c>
      <c r="E4" s="23"/>
      <c r="F4" s="23"/>
      <c r="G4" s="23"/>
      <c r="H4" s="23"/>
      <c r="I4" s="23"/>
      <c r="J4" s="23"/>
      <c r="K4" s="23"/>
      <c r="L4" s="24"/>
      <c r="M4" s="2"/>
    </row>
    <row r="5" spans="1:13" ht="17.25" customHeight="1" x14ac:dyDescent="0.25">
      <c r="A5" s="2"/>
      <c r="B5" s="10" t="s">
        <v>3</v>
      </c>
      <c r="C5" s="11" t="s">
        <v>4</v>
      </c>
      <c r="D5" s="12">
        <v>4</v>
      </c>
      <c r="E5" s="12">
        <v>5.2</v>
      </c>
      <c r="F5" s="12">
        <v>10.3</v>
      </c>
      <c r="G5" s="12">
        <v>11.6</v>
      </c>
      <c r="H5" s="12">
        <v>9.1</v>
      </c>
      <c r="I5" s="12">
        <v>13.9</v>
      </c>
      <c r="J5" s="12">
        <v>11.4</v>
      </c>
      <c r="K5" s="12">
        <v>22.7</v>
      </c>
      <c r="L5" s="13">
        <v>9.6999999999999993</v>
      </c>
      <c r="M5" s="2"/>
    </row>
    <row r="6" spans="1:13" ht="17.25" customHeight="1" x14ac:dyDescent="0.25">
      <c r="A6" s="2"/>
      <c r="B6" s="10" t="s">
        <v>3</v>
      </c>
      <c r="C6" s="11" t="s">
        <v>5</v>
      </c>
      <c r="D6" s="12">
        <v>21</v>
      </c>
      <c r="E6" s="12">
        <v>22.8</v>
      </c>
      <c r="F6" s="12">
        <v>22.1</v>
      </c>
      <c r="G6" s="12">
        <v>26.2</v>
      </c>
      <c r="H6" s="12">
        <v>25.5</v>
      </c>
      <c r="I6" s="12">
        <v>44.7</v>
      </c>
      <c r="J6" s="12">
        <v>27.9</v>
      </c>
      <c r="K6" s="12">
        <v>27.8</v>
      </c>
      <c r="L6" s="13">
        <v>33.799999999999997</v>
      </c>
      <c r="M6" s="2"/>
    </row>
    <row r="7" spans="1:13" ht="17.25" customHeight="1" x14ac:dyDescent="0.25">
      <c r="A7" s="2"/>
      <c r="B7" s="10" t="s">
        <v>6</v>
      </c>
      <c r="C7" s="11" t="s">
        <v>7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0.2</v>
      </c>
      <c r="L7" s="15">
        <v>0.3</v>
      </c>
      <c r="M7" s="2"/>
    </row>
    <row r="8" spans="1:13" ht="17.25" customHeight="1" x14ac:dyDescent="0.25">
      <c r="A8" s="2"/>
      <c r="B8" s="10" t="s">
        <v>8</v>
      </c>
      <c r="C8" s="11" t="s">
        <v>9</v>
      </c>
      <c r="D8" s="14">
        <v>35</v>
      </c>
      <c r="E8" s="14">
        <v>38.4</v>
      </c>
      <c r="F8" s="14">
        <v>38.299999999999997</v>
      </c>
      <c r="G8" s="14">
        <v>33.5</v>
      </c>
      <c r="H8" s="14">
        <v>36.5</v>
      </c>
      <c r="I8" s="14">
        <v>40.299999999999997</v>
      </c>
      <c r="J8" s="14">
        <v>22.9</v>
      </c>
      <c r="K8" s="14">
        <v>30.1</v>
      </c>
      <c r="L8" s="15">
        <v>54.8</v>
      </c>
      <c r="M8" s="2"/>
    </row>
    <row r="9" spans="1:13" ht="60" x14ac:dyDescent="0.25">
      <c r="A9" s="2"/>
      <c r="B9" s="16" t="s">
        <v>10</v>
      </c>
      <c r="C9" s="11" t="s">
        <v>11</v>
      </c>
      <c r="D9" s="14">
        <v>6.9</v>
      </c>
      <c r="E9" s="14">
        <v>5.2</v>
      </c>
      <c r="F9" s="14">
        <v>2.6</v>
      </c>
      <c r="G9" s="14">
        <v>3.3</v>
      </c>
      <c r="H9" s="14">
        <v>4.0999999999999996</v>
      </c>
      <c r="I9" s="14">
        <v>0.5</v>
      </c>
      <c r="J9" s="14">
        <v>0.7</v>
      </c>
      <c r="K9" s="14">
        <v>0</v>
      </c>
      <c r="L9" s="15">
        <v>-0.2</v>
      </c>
      <c r="M9" s="2"/>
    </row>
    <row r="10" spans="1:13" ht="15.75" thickBot="1" x14ac:dyDescent="0.3">
      <c r="A10" s="2"/>
      <c r="B10" s="17"/>
      <c r="C10" s="3"/>
      <c r="D10" s="4"/>
      <c r="E10" s="4"/>
      <c r="F10" s="4"/>
      <c r="G10" s="4"/>
      <c r="H10" s="4"/>
      <c r="I10" s="5"/>
      <c r="J10" s="5"/>
      <c r="K10" s="5"/>
      <c r="L10" s="18"/>
      <c r="M10" s="2"/>
    </row>
    <row r="11" spans="1:13" ht="16.5" thickTop="1" thickBot="1" x14ac:dyDescent="0.3">
      <c r="B11" s="19" t="s">
        <v>12</v>
      </c>
      <c r="C11" s="20"/>
      <c r="D11" s="21">
        <f t="shared" ref="D11:H11" si="0">SUM(D5:D10)</f>
        <v>66.900000000000006</v>
      </c>
      <c r="E11" s="21">
        <f t="shared" si="0"/>
        <v>71.600000000000009</v>
      </c>
      <c r="F11" s="21">
        <f t="shared" si="0"/>
        <v>73.3</v>
      </c>
      <c r="G11" s="21">
        <f t="shared" si="0"/>
        <v>74.599999999999994</v>
      </c>
      <c r="H11" s="21">
        <f t="shared" si="0"/>
        <v>75.199999999999989</v>
      </c>
      <c r="I11" s="21">
        <f>SUM(I5:I10)</f>
        <v>99.4</v>
      </c>
      <c r="J11" s="21">
        <f t="shared" ref="J11:L11" si="1">SUM(J5:J10)</f>
        <v>62.9</v>
      </c>
      <c r="K11" s="21">
        <v>80.7</v>
      </c>
      <c r="L11" s="22">
        <f t="shared" si="1"/>
        <v>98.399999999999991</v>
      </c>
    </row>
    <row r="12" spans="1:13" x14ac:dyDescent="0.25">
      <c r="A12" s="2"/>
      <c r="B12" s="2"/>
      <c r="C12" s="2"/>
      <c r="D12" s="6"/>
      <c r="E12" s="6"/>
      <c r="F12" s="6"/>
      <c r="G12" s="6"/>
      <c r="H12" s="6"/>
      <c r="I12" s="6"/>
      <c r="J12" s="6"/>
      <c r="K12" s="6"/>
      <c r="L12" s="6"/>
      <c r="M12" s="2"/>
    </row>
    <row r="14" spans="1:13" x14ac:dyDescent="0.25">
      <c r="D14" s="1"/>
      <c r="E14" s="1"/>
      <c r="F14" s="1"/>
      <c r="G14" s="1"/>
      <c r="H14" s="1"/>
      <c r="I14" s="1"/>
      <c r="J14" s="1"/>
      <c r="K14" s="1"/>
      <c r="L14" s="1"/>
    </row>
  </sheetData>
  <mergeCells count="2">
    <mergeCell ref="B1:C1"/>
    <mergeCell ref="D4:L4"/>
  </mergeCells>
  <pageMargins left="0.7" right="0.7" top="1.203125" bottom="0.75" header="0.3" footer="0.3"/>
  <pageSetup scale="76" orientation="landscape" r:id="rId1"/>
  <headerFooter>
    <oddHeader>&amp;RFiled: 2023-03-08
 EB-2022-0200
 Exhibit I.2.6-SEC-133
Attachment 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02.06.19.133</Int_x002f_Exhibit_x002f_Tab>
    <Witnesses xmlns="0f3dc55c-bcca-45e2-bb95-d6030d9207f1">
      <Value>Bob Wellington</Value>
    </Witnesses>
    <_dlc_DocId xmlns="bc9be6ef-036f-4d38-ab45-2a4da0c93cb0">C6U45NHNYSXQ-1954422155-4862</_dlc_DocId>
    <TeamsPlannerStatus xmlns="0f3dc55c-bcca-45e2-bb95-d6030d9207f1">Draft Response</TeamsPlannerStatus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https://enbridge.sharepoint.com/teams/EB-2022-02002024Rebasing/_layouts/15/DocIdRedir.aspx?ID=C6U45NHNYSXQ-1954422155-4862</Url>
      <Description>C6U45NHNYSXQ-1954422155-4862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SEC</Intervenor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Operations</Value>
    </Are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1C2130F-473E-4E67-A495-3EB92D8DA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EA6796-4061-491B-B3A9-58EDA7AE1103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C1F37BB-9566-4499-8853-DA0C7298CB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3E8C14-B59A-48F7-84B1-9A15F7D4878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2023-03-08T22:09:46Z</dcterms:created>
  <dcterms:modified xsi:type="dcterms:W3CDTF">2023-03-08T22:28:02Z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2023-03-08T22:09:49Z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bbd0957d-213a-4343-8158-f9fd9eaadc66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e8953766-df84-407a-a76c-4eb5c870004f</vt:lpwstr>
  </property>
  <property fmtid="{D5CDD505-2E9C-101B-9397-08002B2CF9AE}" pid="11" name="_NewReviewCycle">
    <vt:lpwstr/>
  </property>
  <property fmtid="{D5CDD505-2E9C-101B-9397-08002B2CF9AE}" pid="12" name="_ReviewingToolsShownOnce">
    <vt:lpwstr/>
  </property>
  <property fmtid="{D5CDD505-2E9C-101B-9397-08002B2CF9AE}" pid="13" name="_AdHocReviewCycleID">
    <vt:i4>-1499854588</vt:i4>
  </property>
</Properties>
</file>