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" documentId="8_{55A04AB7-9CC6-46F6-8F44-F850130D4A8C}" xr6:coauthVersionLast="47" xr6:coauthVersionMax="47" xr10:uidLastSave="{265E5A08-F9A3-4F62-B4E0-BB31FD9628ED}"/>
  <bookViews>
    <workbookView xWindow="-28920" yWindow="-120" windowWidth="29040" windowHeight="15840" tabRatio="781" xr2:uid="{22F4416D-C94E-402E-AC6A-98ECCC318B40}"/>
  </bookViews>
  <sheets>
    <sheet name="Sheet1" sheetId="3" r:id="rId1"/>
  </sheets>
  <definedNames>
    <definedName name="_xlnm.Print_Area" localSheetId="0">Sheet1!$A$1:$J$478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5" i="3" l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30" i="3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395" i="3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360" i="3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25" i="3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290" i="3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255" i="3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20" i="3" l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185" i="3" l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50" i="3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15" i="3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80" i="3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45" i="3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</calcChain>
</file>

<file path=xl/sharedStrings.xml><?xml version="1.0" encoding="utf-8"?>
<sst xmlns="http://schemas.openxmlformats.org/spreadsheetml/2006/main" count="336" uniqueCount="115">
  <si>
    <t>Monthly Heat Values for ECDA, EEDA and Union South for 2016</t>
  </si>
  <si>
    <t>Line No.</t>
  </si>
  <si>
    <t>Particulars</t>
  </si>
  <si>
    <t>ECDA HV</t>
  </si>
  <si>
    <t>EEDA HV</t>
  </si>
  <si>
    <t>Union South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</si>
  <si>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</si>
  <si>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</si>
  <si>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</si>
  <si>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</si>
  <si>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</si>
  <si>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</si>
  <si>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</si>
  <si>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</si>
  <si>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</si>
  <si>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</si>
  <si>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</si>
  <si>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</si>
  <si>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Monthly Heat Values for ECDA, EEDA and Union South for 2017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</si>
  <si>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</si>
  <si>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</si>
  <si>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</si>
  <si>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</si>
  <si>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</si>
  <si>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</si>
  <si>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</si>
  <si>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</si>
  <si>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</si>
  <si>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</si>
  <si>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</si>
  <si>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</si>
  <si>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Monthly Heat Values for ECDA, EEDA and Union South for 2018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</si>
  <si>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</si>
  <si>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</si>
  <si>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</si>
  <si>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</si>
  <si>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</si>
  <si>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</si>
  <si>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</si>
  <si>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</si>
  <si>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</si>
  <si>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</si>
  <si>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</si>
  <si>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</si>
  <si>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Monthly Heat Values for ECDA, EEDA and Union South for 2019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</si>
  <si>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</si>
  <si>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</si>
  <si>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</si>
  <si>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</si>
  <si>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</si>
  <si>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</si>
  <si>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</si>
  <si>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</si>
  <si>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</si>
  <si>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</si>
  <si>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</si>
  <si>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</si>
  <si>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Monthly Heat Values for ECDA, EEDA and Union South for 2020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</si>
  <si>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</si>
  <si>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</si>
  <si>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</si>
  <si>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</si>
  <si>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</si>
  <si>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</si>
  <si>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</si>
  <si>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</si>
  <si>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</si>
  <si>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</si>
  <si>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</si>
  <si>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</si>
  <si>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Monthly Heat Values for ECDA, EEDA and Union South for 2021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</si>
  <si>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</si>
  <si>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</si>
  <si>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</si>
  <si>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</si>
  <si>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</si>
  <si>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</si>
  <si>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</si>
  <si>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</si>
  <si>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</si>
  <si>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</si>
  <si>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</si>
  <si>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</si>
  <si>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Monthly Heat Values for ECDA, EEDA and Union South for 2022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</si>
  <si>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</si>
  <si>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</si>
  <si>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</si>
  <si>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</si>
  <si>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</si>
  <si>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</si>
  <si>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</si>
  <si>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</si>
  <si>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</si>
  <si>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</si>
  <si>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</si>
  <si>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</si>
  <si>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Monthly Heat Values for Union North by Delivery Area for 2016</t>
  </si>
  <si>
    <t>EDA</t>
  </si>
  <si>
    <t>MDA</t>
  </si>
  <si>
    <t>NCDA</t>
  </si>
  <si>
    <t>NDA</t>
  </si>
  <si>
    <t>SSMDA</t>
  </si>
  <si>
    <t>WDA</t>
  </si>
  <si>
    <t>Monthly Heat Values for Union North by Delivery Area for 2017</t>
  </si>
  <si>
    <t>Monthly Heat Values for Union North by Delivery Area for 2018</t>
  </si>
  <si>
    <t>Monthly Heat Values for Union North by Delivery Area for 2019</t>
  </si>
  <si>
    <t>Monthly Heat Values for Union North by Delivery Area for 2020</t>
  </si>
  <si>
    <t>Monthly Heat Values for Union North by Delivery Area for 2021</t>
  </si>
  <si>
    <t>Monthly Heat Values for Union North by Delivery Area for 2022</t>
  </si>
  <si>
    <t>(a)</t>
  </si>
  <si>
    <t>(b)</t>
  </si>
  <si>
    <t>(c)</t>
  </si>
  <si>
    <t>(e)</t>
  </si>
  <si>
    <t>(f)</t>
  </si>
  <si>
    <t>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</si>
</sst>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4" fillId="0" borderId="0" xfId="0" quotePrefix="1" applyFont="1" applyAlignment="1">
      <alignment horizontal="left"/>
    </xf>
    <xf numFmtId="43" fontId="1" fillId="0" borderId="0" xfId="1" applyFont="1"/>
    <xf numFmtId="41" fontId="1" fillId="0" borderId="0" xfId="0" applyNumberFormat="1" applyFont="1" applyAlignment="1">
      <alignment horizontal="center"/>
    </xf>
    <xf numFmtId="39" fontId="1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37" fontId="4" fillId="0" borderId="1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E39AD-B3AE-4C32-A6BE-28DB16D6D31A}">
  <dimension ref="A6:J476"/>
  <sheetViews>
    <sheetView tabSelected="1" view="pageLayout" zoomScaleNormal="100" zoomScaleSheetLayoutView="100" workbookViewId="0">
      <selection activeCell="C3" sqref="C3"/>
    </sheetView>
  </sheetViews>
  <sheetFormatPr defaultColWidth="101.1796875" defaultRowHeight="12.5" x14ac:dyDescent="0.25"/>
  <cols>
    <col min="1" max="1" width="4.7265625" style="2" customWidth="1"/>
    <col min="2" max="2" width="1.453125" style="1" customWidth="1"/>
    <col min="3" max="3" width="23.7265625" style="1" customWidth="1"/>
    <col min="4" max="4" width="1.453125" style="1" customWidth="1"/>
    <col min="5" max="5" width="12.54296875" style="2" bestFit="1" customWidth="1"/>
    <col min="6" max="6" width="14.1796875" style="1" customWidth="1"/>
    <col min="7" max="9" width="13.7265625" style="1" customWidth="1"/>
    <col min="10" max="10" width="15.1796875" style="1" customWidth="1"/>
    <col min="11" max="16384" width="101.1796875" style="1"/>
  </cols>
  <sheetData>
    <row r="6" spans="1:10" s="6" customFormat="1" x14ac:dyDescent="0.25">
      <c r="A6" s="15" t="s">
        <v>0</v>
      </c>
      <c r="B6" s="15"/>
      <c r="C6" s="15"/>
      <c r="D6" s="15"/>
      <c r="E6" s="15"/>
      <c r="F6" s="15"/>
      <c r="G6" s="15"/>
      <c r="H6" s="7"/>
      <c r="I6" s="7"/>
      <c r="J6" s="7"/>
    </row>
    <row r="7" spans="1:10" s="6" customFormat="1" x14ac:dyDescent="0.25">
      <c r="A7" s="2"/>
      <c r="B7" s="1"/>
      <c r="C7" s="1"/>
      <c r="D7" s="1"/>
      <c r="E7" s="2"/>
      <c r="F7" s="1"/>
      <c r="G7" s="1"/>
      <c r="H7" s="1"/>
      <c r="I7" s="1"/>
      <c r="J7" s="1"/>
    </row>
    <row r="8" spans="1:10" ht="25" x14ac:dyDescent="0.25">
      <c r="A8" s="4" t="s">
        <v>1</v>
      </c>
      <c r="B8" s="3"/>
      <c r="C8" s="5" t="s">
        <v>2</v>
      </c>
      <c r="E8" s="12" t="s">
        <v>3</v>
      </c>
      <c r="F8" s="12" t="s">
        <v>4</v>
      </c>
      <c r="G8" s="13" t="s">
        <v>5</v>
      </c>
      <c r="H8" s="14"/>
      <c r="I8" s="14"/>
    </row>
    <row r="9" spans="1:10" x14ac:dyDescent="0.25">
      <c r="E9" s="2" t="s">
        <v>109</v>
      </c>
      <c r="F9" s="2" t="s">
        <v>110</v>
      </c>
      <c r="G9" s="2" t="s">
        <v>111</v>
      </c>
    </row>
    <row r="11" spans="1:10" x14ac:dyDescent="0.25">
      <c r="A11" s="2">
        <f>A9+1</f>
        <v>1</v>
      </c>
      <c r="C11" s="8" t="s">
        <v>6</v>
      </c>
      <c r="E11" s="11">
        <v>38.853516349612136</v>
      </c>
      <c r="F11" s="11">
        <v>38.663235483870963</v>
      </c>
      <c r="G11" s="11">
        <v>39.120199999999997</v>
      </c>
      <c r="H11" s="9"/>
      <c r="I11" s="9"/>
      <c r="J11" s="10"/>
    </row>
    <row r="12" spans="1:10" x14ac:dyDescent="0.25">
      <c r="A12" s="2">
        <f t="shared" ref="A12:A22" si="0">A11+1</f>
        <v>2</v>
      </c>
      <c r="C12" s="8" t="s">
        <v>7</v>
      </c>
      <c r="E12" s="11">
        <v>38.806585916959072</v>
      </c>
      <c r="F12" s="11">
        <v>38.654851724137934</v>
      </c>
      <c r="G12" s="11">
        <v>39.114400000000003</v>
      </c>
      <c r="H12" s="9"/>
      <c r="I12" s="9"/>
      <c r="J12" s="10"/>
    </row>
    <row r="13" spans="1:10" x14ac:dyDescent="0.25">
      <c r="A13" s="2">
        <f t="shared" si="0"/>
        <v>3</v>
      </c>
      <c r="C13" s="8" t="s">
        <v>8</v>
      </c>
      <c r="E13" s="11">
        <v>38.669473223220578</v>
      </c>
      <c r="F13" s="11">
        <v>38.462247782036748</v>
      </c>
      <c r="G13" s="11">
        <v>39.040900000000001</v>
      </c>
      <c r="H13" s="9"/>
      <c r="I13" s="9"/>
      <c r="J13" s="10"/>
    </row>
    <row r="14" spans="1:10" x14ac:dyDescent="0.25">
      <c r="A14" s="2">
        <f t="shared" si="0"/>
        <v>4</v>
      </c>
      <c r="C14" s="8" t="s">
        <v>9</v>
      </c>
      <c r="E14" s="11">
        <v>38.708926588612904</v>
      </c>
      <c r="F14" s="11">
        <v>38.493966666666665</v>
      </c>
      <c r="G14" s="11">
        <v>38.959800000000001</v>
      </c>
      <c r="H14" s="9"/>
      <c r="I14" s="9"/>
      <c r="J14" s="10"/>
    </row>
    <row r="15" spans="1:10" x14ac:dyDescent="0.25">
      <c r="A15" s="2">
        <f t="shared" si="0"/>
        <v>5</v>
      </c>
      <c r="C15" s="8" t="s">
        <v>10</v>
      </c>
      <c r="E15" s="11">
        <v>38.282579080636737</v>
      </c>
      <c r="F15" s="11">
        <v>38.130738709677409</v>
      </c>
      <c r="G15" s="11">
        <v>38.623199999999997</v>
      </c>
      <c r="H15" s="9"/>
      <c r="I15" s="9"/>
      <c r="J15" s="10"/>
    </row>
    <row r="16" spans="1:10" x14ac:dyDescent="0.25">
      <c r="A16" s="2">
        <f t="shared" si="0"/>
        <v>6</v>
      </c>
      <c r="C16" s="8" t="s">
        <v>11</v>
      </c>
      <c r="E16" s="11">
        <v>38.259515966302821</v>
      </c>
      <c r="F16" s="11">
        <v>38.149403333333332</v>
      </c>
      <c r="G16" s="11">
        <v>38.749899999999997</v>
      </c>
      <c r="H16" s="9"/>
      <c r="I16" s="9"/>
      <c r="J16" s="10"/>
    </row>
    <row r="17" spans="1:10" x14ac:dyDescent="0.25">
      <c r="A17" s="2">
        <f t="shared" si="0"/>
        <v>7</v>
      </c>
      <c r="C17" s="8" t="s">
        <v>12</v>
      </c>
      <c r="E17" s="11">
        <v>38.065063616245773</v>
      </c>
      <c r="F17" s="11">
        <v>37.91170405126109</v>
      </c>
      <c r="G17" s="11">
        <v>38.762900000000002</v>
      </c>
      <c r="H17" s="9"/>
      <c r="I17" s="9"/>
      <c r="J17" s="10"/>
    </row>
    <row r="18" spans="1:10" x14ac:dyDescent="0.25">
      <c r="A18" s="2">
        <f t="shared" si="0"/>
        <v>8</v>
      </c>
      <c r="C18" s="8" t="s">
        <v>13</v>
      </c>
      <c r="E18" s="11">
        <v>38.102450776084019</v>
      </c>
      <c r="F18" s="11">
        <v>37.914880645161283</v>
      </c>
      <c r="G18" s="11">
        <v>39.174399999999999</v>
      </c>
      <c r="H18" s="9"/>
      <c r="I18" s="9"/>
      <c r="J18" s="10"/>
    </row>
    <row r="19" spans="1:10" x14ac:dyDescent="0.25">
      <c r="A19" s="2">
        <f t="shared" si="0"/>
        <v>9</v>
      </c>
      <c r="C19" s="8" t="s">
        <v>14</v>
      </c>
      <c r="E19" s="11">
        <v>37.942398395815644</v>
      </c>
      <c r="F19" s="11">
        <v>38.045150774246132</v>
      </c>
      <c r="G19" s="11">
        <v>38.689700000000002</v>
      </c>
      <c r="H19" s="9"/>
      <c r="I19" s="9"/>
      <c r="J19" s="10"/>
    </row>
    <row r="20" spans="1:10" x14ac:dyDescent="0.25">
      <c r="A20" s="2">
        <f t="shared" si="0"/>
        <v>10</v>
      </c>
      <c r="C20" s="8" t="s">
        <v>15</v>
      </c>
      <c r="E20" s="11">
        <v>38.125210740072987</v>
      </c>
      <c r="F20" s="11">
        <v>37.934289048726612</v>
      </c>
      <c r="G20" s="11">
        <v>38.6631</v>
      </c>
      <c r="H20" s="9"/>
      <c r="I20" s="9"/>
      <c r="J20" s="10"/>
    </row>
    <row r="21" spans="1:10" x14ac:dyDescent="0.25">
      <c r="A21" s="2">
        <f t="shared" si="0"/>
        <v>11</v>
      </c>
      <c r="C21" s="8" t="s">
        <v>16</v>
      </c>
      <c r="E21" s="11">
        <v>38.623367071140073</v>
      </c>
      <c r="F21" s="11">
        <v>38.274692316741465</v>
      </c>
      <c r="G21" s="11">
        <v>38.984000000000002</v>
      </c>
      <c r="H21" s="9"/>
      <c r="I21" s="9"/>
      <c r="J21" s="10"/>
    </row>
    <row r="22" spans="1:10" x14ac:dyDescent="0.25">
      <c r="A22" s="2">
        <f t="shared" si="0"/>
        <v>12</v>
      </c>
      <c r="C22" s="8" t="s">
        <v>17</v>
      </c>
      <c r="E22" s="11">
        <v>38.903733483049905</v>
      </c>
      <c r="F22" s="11">
        <v>38.575839738664925</v>
      </c>
      <c r="G22" s="11">
        <v>39.055900000000001</v>
      </c>
      <c r="H22" s="9"/>
      <c r="I22" s="9"/>
      <c r="J22" s="10"/>
    </row>
    <row r="23" spans="1:10" x14ac:dyDescent="0.25">
      <c r="E23" s="10"/>
      <c r="F23" s="10"/>
      <c r="G23" s="10"/>
      <c r="H23" s="10"/>
      <c r="I23" s="10"/>
      <c r="J23" s="10"/>
    </row>
    <row r="40" spans="1:10" s="6" customFormat="1" x14ac:dyDescent="0.25">
      <c r="A40" s="15" t="s">
        <v>18</v>
      </c>
      <c r="B40" s="15"/>
      <c r="C40" s="15"/>
      <c r="D40" s="15"/>
      <c r="E40" s="15"/>
      <c r="F40" s="15"/>
      <c r="G40" s="15"/>
      <c r="H40" s="7"/>
      <c r="I40" s="7"/>
      <c r="J40" s="7"/>
    </row>
    <row r="42" spans="1:10" ht="25" x14ac:dyDescent="0.25">
      <c r="A42" s="4" t="s">
        <v>1</v>
      </c>
      <c r="B42" s="3"/>
      <c r="C42" s="5" t="s">
        <v>2</v>
      </c>
      <c r="E42" s="12" t="s">
        <v>3</v>
      </c>
      <c r="F42" s="12" t="s">
        <v>4</v>
      </c>
      <c r="G42" s="13" t="s">
        <v>5</v>
      </c>
      <c r="H42" s="14"/>
      <c r="I42" s="14"/>
    </row>
    <row r="43" spans="1:10" x14ac:dyDescent="0.25">
      <c r="E43" s="2" t="s">
        <v>109</v>
      </c>
      <c r="F43" s="2" t="s">
        <v>110</v>
      </c>
      <c r="G43" s="2" t="s">
        <v>111</v>
      </c>
      <c r="J43" s="2"/>
    </row>
    <row r="44" spans="1:10" x14ac:dyDescent="0.25">
      <c r="F44" s="2"/>
      <c r="G44" s="2"/>
      <c r="J44" s="2"/>
    </row>
    <row r="45" spans="1:10" x14ac:dyDescent="0.25">
      <c r="A45" s="2">
        <f>A43+1</f>
        <v>1</v>
      </c>
      <c r="C45" s="1" t="s">
        <v>19</v>
      </c>
      <c r="E45" s="11">
        <v>38.937753680053312</v>
      </c>
      <c r="F45" s="11">
        <v>38.68209687192612</v>
      </c>
      <c r="G45" s="11">
        <v>39.059199999999997</v>
      </c>
      <c r="J45" s="10"/>
    </row>
    <row r="46" spans="1:10" x14ac:dyDescent="0.25">
      <c r="A46" s="2">
        <f t="shared" ref="A46:A56" si="1">A45+1</f>
        <v>2</v>
      </c>
      <c r="C46" s="1" t="s">
        <v>20</v>
      </c>
      <c r="E46" s="11">
        <v>38.836562429161404</v>
      </c>
      <c r="F46" s="11">
        <v>38.740390394686123</v>
      </c>
      <c r="G46" s="11">
        <v>38.997300000000003</v>
      </c>
      <c r="J46" s="10"/>
    </row>
    <row r="47" spans="1:10" x14ac:dyDescent="0.25">
      <c r="A47" s="2">
        <f t="shared" si="1"/>
        <v>3</v>
      </c>
      <c r="C47" s="1" t="s">
        <v>21</v>
      </c>
      <c r="E47" s="11">
        <v>38.819259725743365</v>
      </c>
      <c r="F47" s="11">
        <v>38.672270278202497</v>
      </c>
      <c r="G47" s="11">
        <v>39.019500000000001</v>
      </c>
      <c r="J47" s="10"/>
    </row>
    <row r="48" spans="1:10" x14ac:dyDescent="0.25">
      <c r="A48" s="2">
        <f t="shared" si="1"/>
        <v>4</v>
      </c>
      <c r="C48" s="1" t="s">
        <v>22</v>
      </c>
      <c r="E48" s="11">
        <v>38.694943507111766</v>
      </c>
      <c r="F48" s="11">
        <v>38.467550521910987</v>
      </c>
      <c r="G48" s="11">
        <v>38.926600000000001</v>
      </c>
      <c r="J48" s="10"/>
    </row>
    <row r="49" spans="1:10" x14ac:dyDescent="0.25">
      <c r="A49" s="2">
        <f t="shared" si="1"/>
        <v>5</v>
      </c>
      <c r="C49" s="1" t="s">
        <v>23</v>
      </c>
      <c r="E49" s="11">
        <v>38.559987719182985</v>
      </c>
      <c r="F49" s="11">
        <v>38.361088911380591</v>
      </c>
      <c r="G49" s="11">
        <v>38.7926</v>
      </c>
      <c r="J49" s="10"/>
    </row>
    <row r="50" spans="1:10" x14ac:dyDescent="0.25">
      <c r="A50" s="2">
        <f t="shared" si="1"/>
        <v>6</v>
      </c>
      <c r="C50" s="1" t="s">
        <v>24</v>
      </c>
      <c r="E50" s="11">
        <v>38.224893823147184</v>
      </c>
      <c r="F50" s="11">
        <v>38.198413656633015</v>
      </c>
      <c r="G50" s="11">
        <v>38.640700000000002</v>
      </c>
      <c r="J50" s="10"/>
    </row>
    <row r="51" spans="1:10" x14ac:dyDescent="0.25">
      <c r="A51" s="2">
        <f t="shared" si="1"/>
        <v>7</v>
      </c>
      <c r="C51" s="1" t="s">
        <v>25</v>
      </c>
      <c r="E51" s="11">
        <v>38.26567752106633</v>
      </c>
      <c r="F51" s="11">
        <v>38.028631420612541</v>
      </c>
      <c r="G51" s="11">
        <v>38.797600000000003</v>
      </c>
      <c r="J51" s="10"/>
    </row>
    <row r="52" spans="1:10" x14ac:dyDescent="0.25">
      <c r="A52" s="2">
        <f t="shared" si="1"/>
        <v>8</v>
      </c>
      <c r="C52" s="1" t="s">
        <v>26</v>
      </c>
      <c r="E52" s="11">
        <v>38.344668484480621</v>
      </c>
      <c r="F52" s="11">
        <v>38.109698749377543</v>
      </c>
      <c r="G52" s="11">
        <v>38.718400000000003</v>
      </c>
      <c r="J52" s="10"/>
    </row>
    <row r="53" spans="1:10" x14ac:dyDescent="0.25">
      <c r="A53" s="2">
        <f t="shared" si="1"/>
        <v>9</v>
      </c>
      <c r="C53" s="1" t="s">
        <v>27</v>
      </c>
      <c r="E53" s="11">
        <v>38.292875147782965</v>
      </c>
      <c r="F53" s="11">
        <v>38.070440849967667</v>
      </c>
      <c r="G53" s="11">
        <v>38.778599999999997</v>
      </c>
      <c r="J53" s="10"/>
    </row>
    <row r="54" spans="1:10" x14ac:dyDescent="0.25">
      <c r="A54" s="2">
        <f t="shared" si="1"/>
        <v>10</v>
      </c>
      <c r="C54" s="1" t="s">
        <v>28</v>
      </c>
      <c r="E54" s="11">
        <v>38.448788585067497</v>
      </c>
      <c r="F54" s="11">
        <v>38.282786253045813</v>
      </c>
      <c r="G54" s="11">
        <v>38.740299999999998</v>
      </c>
      <c r="J54" s="10"/>
    </row>
    <row r="55" spans="1:10" x14ac:dyDescent="0.25">
      <c r="A55" s="2">
        <f t="shared" si="1"/>
        <v>11</v>
      </c>
      <c r="C55" s="1" t="s">
        <v>29</v>
      </c>
      <c r="E55" s="11">
        <v>38.698794847517561</v>
      </c>
      <c r="F55" s="11">
        <v>38.526887148823484</v>
      </c>
      <c r="G55" s="11">
        <v>38.865600000000001</v>
      </c>
      <c r="J55" s="10"/>
    </row>
    <row r="56" spans="1:10" x14ac:dyDescent="0.25">
      <c r="A56" s="2">
        <f t="shared" si="1"/>
        <v>12</v>
      </c>
      <c r="C56" s="1" t="s">
        <v>30</v>
      </c>
      <c r="E56" s="11">
        <v>38.791269499377734</v>
      </c>
      <c r="F56" s="11">
        <v>38.662567081560553</v>
      </c>
      <c r="G56" s="11">
        <v>38.896500000000003</v>
      </c>
      <c r="J56" s="10"/>
    </row>
    <row r="57" spans="1:10" x14ac:dyDescent="0.25">
      <c r="E57" s="10"/>
      <c r="F57" s="10"/>
      <c r="G57" s="10"/>
      <c r="H57" s="10"/>
      <c r="I57" s="10"/>
      <c r="J57" s="10"/>
    </row>
    <row r="58" spans="1:10" x14ac:dyDescent="0.25">
      <c r="E58" s="10"/>
      <c r="F58" s="10"/>
      <c r="G58" s="10"/>
      <c r="H58" s="10"/>
      <c r="I58" s="10"/>
      <c r="J58" s="10"/>
    </row>
    <row r="59" spans="1:10" x14ac:dyDescent="0.25">
      <c r="G59" s="2"/>
      <c r="H59" s="2"/>
      <c r="I59" s="2"/>
    </row>
    <row r="60" spans="1:10" x14ac:dyDescent="0.25">
      <c r="G60" s="2"/>
      <c r="H60" s="2"/>
      <c r="I60" s="2"/>
    </row>
    <row r="61" spans="1:10" x14ac:dyDescent="0.25">
      <c r="G61" s="2"/>
      <c r="H61" s="2"/>
      <c r="I61" s="2"/>
    </row>
    <row r="75" spans="1:10" s="6" customFormat="1" x14ac:dyDescent="0.25">
      <c r="A75" s="15" t="s">
        <v>31</v>
      </c>
      <c r="B75" s="15"/>
      <c r="C75" s="15"/>
      <c r="D75" s="15"/>
      <c r="E75" s="15"/>
      <c r="F75" s="15"/>
      <c r="G75" s="15"/>
      <c r="H75" s="7"/>
      <c r="I75" s="7"/>
      <c r="J75" s="7"/>
    </row>
    <row r="77" spans="1:10" ht="25" x14ac:dyDescent="0.25">
      <c r="A77" s="4" t="s">
        <v>1</v>
      </c>
      <c r="B77" s="3"/>
      <c r="C77" s="5" t="s">
        <v>2</v>
      </c>
      <c r="E77" s="12" t="s">
        <v>3</v>
      </c>
      <c r="F77" s="12" t="s">
        <v>4</v>
      </c>
      <c r="G77" s="13" t="s">
        <v>5</v>
      </c>
      <c r="H77" s="14"/>
      <c r="I77" s="14"/>
    </row>
    <row r="78" spans="1:10" x14ac:dyDescent="0.25">
      <c r="E78" s="2" t="s">
        <v>109</v>
      </c>
      <c r="F78" s="2" t="s">
        <v>110</v>
      </c>
      <c r="G78" s="2" t="s">
        <v>111</v>
      </c>
      <c r="J78" s="2"/>
    </row>
    <row r="79" spans="1:10" x14ac:dyDescent="0.25">
      <c r="F79" s="2"/>
      <c r="G79" s="2"/>
      <c r="J79" s="2"/>
    </row>
    <row r="80" spans="1:10" x14ac:dyDescent="0.25">
      <c r="A80" s="2">
        <f>A78+1</f>
        <v>1</v>
      </c>
      <c r="C80" s="1" t="s">
        <v>32</v>
      </c>
      <c r="E80" s="11">
        <v>38.808816538576579</v>
      </c>
      <c r="F80" s="11">
        <v>38.723556449527969</v>
      </c>
      <c r="G80" s="11">
        <v>38.868899999999996</v>
      </c>
      <c r="H80" s="9"/>
      <c r="I80" s="9"/>
      <c r="J80" s="10"/>
    </row>
    <row r="81" spans="1:10" x14ac:dyDescent="0.25">
      <c r="A81" s="2">
        <f t="shared" ref="A81:A91" si="2">A80+1</f>
        <v>2</v>
      </c>
      <c r="C81" s="1" t="s">
        <v>33</v>
      </c>
      <c r="E81" s="11">
        <v>38.732561407770525</v>
      </c>
      <c r="F81" s="11">
        <v>38.668773107087375</v>
      </c>
      <c r="G81" s="11">
        <v>38.853499999999997</v>
      </c>
      <c r="H81" s="9"/>
      <c r="I81" s="9"/>
      <c r="J81" s="10"/>
    </row>
    <row r="82" spans="1:10" x14ac:dyDescent="0.25">
      <c r="A82" s="2">
        <f t="shared" si="2"/>
        <v>3</v>
      </c>
      <c r="C82" s="1" t="s">
        <v>34</v>
      </c>
      <c r="E82" s="11">
        <v>38.821987156275071</v>
      </c>
      <c r="F82" s="11">
        <v>38.725544471382463</v>
      </c>
      <c r="G82" s="11">
        <v>38.881300000000003</v>
      </c>
      <c r="H82" s="9"/>
      <c r="I82" s="9"/>
      <c r="J82" s="10"/>
    </row>
    <row r="83" spans="1:10" x14ac:dyDescent="0.25">
      <c r="A83" s="2">
        <f t="shared" si="2"/>
        <v>4</v>
      </c>
      <c r="C83" s="1" t="s">
        <v>35</v>
      </c>
      <c r="E83" s="11">
        <v>38.773567794900266</v>
      </c>
      <c r="F83" s="11">
        <v>38.668873322023899</v>
      </c>
      <c r="G83" s="11">
        <v>38.879800000000003</v>
      </c>
      <c r="H83" s="9"/>
      <c r="I83" s="9"/>
      <c r="J83" s="10"/>
    </row>
    <row r="84" spans="1:10" x14ac:dyDescent="0.25">
      <c r="A84" s="2">
        <f t="shared" si="2"/>
        <v>5</v>
      </c>
      <c r="C84" s="1" t="s">
        <v>36</v>
      </c>
      <c r="E84" s="11">
        <v>38.319227679767522</v>
      </c>
      <c r="F84" s="11">
        <v>38.263866245804564</v>
      </c>
      <c r="G84" s="11">
        <v>38.657200000000003</v>
      </c>
      <c r="H84" s="9"/>
      <c r="I84" s="9"/>
      <c r="J84" s="10"/>
    </row>
    <row r="85" spans="1:10" x14ac:dyDescent="0.25">
      <c r="A85" s="2">
        <f t="shared" si="2"/>
        <v>6</v>
      </c>
      <c r="C85" s="1" t="s">
        <v>37</v>
      </c>
      <c r="E85" s="11">
        <v>38.408866630353977</v>
      </c>
      <c r="F85" s="11">
        <v>38.420504672750425</v>
      </c>
      <c r="G85" s="11">
        <v>38.889899999999997</v>
      </c>
      <c r="H85" s="9"/>
      <c r="I85" s="9"/>
      <c r="J85" s="10"/>
    </row>
    <row r="86" spans="1:10" x14ac:dyDescent="0.25">
      <c r="A86" s="2">
        <f t="shared" si="2"/>
        <v>7</v>
      </c>
      <c r="C86" s="1" t="s">
        <v>38</v>
      </c>
      <c r="E86" s="11">
        <v>38.43627985080203</v>
      </c>
      <c r="F86" s="11">
        <v>38.40706270857423</v>
      </c>
      <c r="G86" s="11">
        <v>38.867600000000003</v>
      </c>
      <c r="H86" s="9"/>
      <c r="I86" s="9"/>
      <c r="J86" s="10"/>
    </row>
    <row r="87" spans="1:10" x14ac:dyDescent="0.25">
      <c r="A87" s="2">
        <f t="shared" si="2"/>
        <v>8</v>
      </c>
      <c r="C87" s="1" t="s">
        <v>39</v>
      </c>
      <c r="E87" s="11">
        <v>38.392397309968423</v>
      </c>
      <c r="F87" s="11">
        <v>38.272281474803457</v>
      </c>
      <c r="G87" s="11">
        <v>38.8367</v>
      </c>
      <c r="H87" s="9"/>
      <c r="I87" s="9"/>
      <c r="J87" s="10"/>
    </row>
    <row r="88" spans="1:10" x14ac:dyDescent="0.25">
      <c r="A88" s="2">
        <f t="shared" si="2"/>
        <v>9</v>
      </c>
      <c r="C88" s="1" t="s">
        <v>40</v>
      </c>
      <c r="E88" s="11">
        <v>38.323540020971528</v>
      </c>
      <c r="F88" s="11">
        <v>38.23884796598724</v>
      </c>
      <c r="G88" s="11">
        <v>38.895699999999998</v>
      </c>
      <c r="H88" s="9"/>
      <c r="I88" s="9"/>
      <c r="J88" s="10"/>
    </row>
    <row r="89" spans="1:10" x14ac:dyDescent="0.25">
      <c r="A89" s="2">
        <f t="shared" si="2"/>
        <v>10</v>
      </c>
      <c r="C89" s="1" t="s">
        <v>41</v>
      </c>
      <c r="E89" s="11">
        <v>38.653323917391525</v>
      </c>
      <c r="F89" s="11">
        <v>38.421749600161235</v>
      </c>
      <c r="G89" s="11">
        <v>39.271900000000002</v>
      </c>
      <c r="H89" s="9"/>
      <c r="I89" s="9"/>
      <c r="J89" s="10"/>
    </row>
    <row r="90" spans="1:10" x14ac:dyDescent="0.25">
      <c r="A90" s="2">
        <f t="shared" si="2"/>
        <v>11</v>
      </c>
      <c r="C90" s="1" t="s">
        <v>42</v>
      </c>
      <c r="E90" s="11">
        <v>38.840874570288918</v>
      </c>
      <c r="F90" s="11">
        <v>38.492280352242709</v>
      </c>
      <c r="G90" s="11">
        <v>39.356499999999997</v>
      </c>
      <c r="H90" s="9"/>
      <c r="I90" s="9"/>
      <c r="J90" s="10"/>
    </row>
    <row r="91" spans="1:10" x14ac:dyDescent="0.25">
      <c r="A91" s="2">
        <f t="shared" si="2"/>
        <v>12</v>
      </c>
      <c r="C91" s="1" t="s">
        <v>43</v>
      </c>
      <c r="E91" s="11">
        <v>39.084211636580804</v>
      </c>
      <c r="F91" s="11">
        <v>38.729454474136915</v>
      </c>
      <c r="G91" s="11">
        <v>39.211300000000001</v>
      </c>
      <c r="H91" s="9"/>
      <c r="I91" s="9"/>
      <c r="J91" s="10"/>
    </row>
    <row r="92" spans="1:10" x14ac:dyDescent="0.25">
      <c r="G92" s="2"/>
      <c r="H92" s="2"/>
      <c r="I92" s="2"/>
    </row>
    <row r="93" spans="1:10" x14ac:dyDescent="0.25">
      <c r="E93" s="10"/>
      <c r="F93" s="10"/>
      <c r="G93" s="10"/>
      <c r="H93" s="10"/>
      <c r="I93" s="10"/>
      <c r="J93" s="10"/>
    </row>
    <row r="110" spans="1:10" s="6" customFormat="1" x14ac:dyDescent="0.25">
      <c r="A110" s="15" t="s">
        <v>44</v>
      </c>
      <c r="B110" s="15"/>
      <c r="C110" s="15"/>
      <c r="D110" s="15"/>
      <c r="E110" s="15"/>
      <c r="F110" s="15"/>
      <c r="G110" s="15"/>
      <c r="H110" s="7"/>
      <c r="I110" s="7"/>
      <c r="J110" s="7"/>
    </row>
    <row r="112" spans="1:10" ht="25" x14ac:dyDescent="0.25">
      <c r="A112" s="4" t="s">
        <v>1</v>
      </c>
      <c r="B112" s="3"/>
      <c r="C112" s="5" t="s">
        <v>2</v>
      </c>
      <c r="E112" s="12" t="s">
        <v>3</v>
      </c>
      <c r="F112" s="12" t="s">
        <v>4</v>
      </c>
      <c r="G112" s="13" t="s">
        <v>5</v>
      </c>
      <c r="H112" s="14"/>
      <c r="I112" s="14"/>
    </row>
    <row r="113" spans="1:10" x14ac:dyDescent="0.25">
      <c r="E113" s="2" t="s">
        <v>109</v>
      </c>
      <c r="F113" s="2" t="s">
        <v>110</v>
      </c>
      <c r="G113" s="2" t="s">
        <v>111</v>
      </c>
      <c r="J113" s="10"/>
    </row>
    <row r="114" spans="1:10" x14ac:dyDescent="0.25">
      <c r="F114" s="2"/>
      <c r="G114" s="2"/>
      <c r="J114" s="10"/>
    </row>
    <row r="115" spans="1:10" x14ac:dyDescent="0.25">
      <c r="A115" s="2">
        <f>A113+1</f>
        <v>1</v>
      </c>
      <c r="C115" s="1" t="s">
        <v>45</v>
      </c>
      <c r="E115" s="11">
        <v>39.172125988502792</v>
      </c>
      <c r="F115" s="11">
        <v>38.848507919093819</v>
      </c>
      <c r="G115" s="11">
        <v>39.2288</v>
      </c>
      <c r="J115" s="10"/>
    </row>
    <row r="116" spans="1:10" x14ac:dyDescent="0.25">
      <c r="A116" s="2">
        <f t="shared" ref="A116:A126" si="3">A115+1</f>
        <v>2</v>
      </c>
      <c r="C116" s="1" t="s">
        <v>46</v>
      </c>
      <c r="E116" s="11">
        <v>39.107394499102718</v>
      </c>
      <c r="F116" s="11">
        <v>38.788979429003625</v>
      </c>
      <c r="G116" s="11">
        <v>39.243099999999998</v>
      </c>
      <c r="J116" s="10"/>
    </row>
    <row r="117" spans="1:10" x14ac:dyDescent="0.25">
      <c r="A117" s="2">
        <f t="shared" si="3"/>
        <v>3</v>
      </c>
      <c r="C117" s="1" t="s">
        <v>47</v>
      </c>
      <c r="E117" s="11">
        <v>39.082393775229008</v>
      </c>
      <c r="F117" s="11">
        <v>38.690028044036936</v>
      </c>
      <c r="G117" s="11">
        <v>39.346200000000003</v>
      </c>
      <c r="J117" s="10"/>
    </row>
    <row r="118" spans="1:10" x14ac:dyDescent="0.25">
      <c r="A118" s="2">
        <f t="shared" si="3"/>
        <v>4</v>
      </c>
      <c r="C118" s="1" t="s">
        <v>48</v>
      </c>
      <c r="E118" s="11">
        <v>38.945063726961557</v>
      </c>
      <c r="F118" s="11">
        <v>38.612160590832652</v>
      </c>
      <c r="G118" s="11">
        <v>39.2727</v>
      </c>
      <c r="J118" s="10"/>
    </row>
    <row r="119" spans="1:10" x14ac:dyDescent="0.25">
      <c r="A119" s="2">
        <f t="shared" si="3"/>
        <v>5</v>
      </c>
      <c r="C119" s="1" t="s">
        <v>49</v>
      </c>
      <c r="E119" s="11">
        <v>38.620421884071781</v>
      </c>
      <c r="F119" s="11">
        <v>38.363120828469398</v>
      </c>
      <c r="G119" s="11">
        <v>39.073799999999999</v>
      </c>
      <c r="J119" s="10"/>
    </row>
    <row r="120" spans="1:10" x14ac:dyDescent="0.25">
      <c r="A120" s="2">
        <f t="shared" si="3"/>
        <v>6</v>
      </c>
      <c r="C120" s="1" t="s">
        <v>50</v>
      </c>
      <c r="E120" s="11">
        <v>38.441751764812864</v>
      </c>
      <c r="F120" s="11">
        <v>38.469494110155381</v>
      </c>
      <c r="G120" s="11">
        <v>38.771599999999999</v>
      </c>
      <c r="J120" s="10"/>
    </row>
    <row r="121" spans="1:10" x14ac:dyDescent="0.25">
      <c r="A121" s="2">
        <f t="shared" si="3"/>
        <v>7</v>
      </c>
      <c r="C121" s="1" t="s">
        <v>51</v>
      </c>
      <c r="E121" s="11">
        <v>38.530817832057927</v>
      </c>
      <c r="F121" s="11">
        <v>38.43090194139468</v>
      </c>
      <c r="G121" s="11">
        <v>39.066400000000002</v>
      </c>
      <c r="J121" s="10"/>
    </row>
    <row r="122" spans="1:10" x14ac:dyDescent="0.25">
      <c r="A122" s="2">
        <f t="shared" si="3"/>
        <v>8</v>
      </c>
      <c r="C122" s="1" t="s">
        <v>52</v>
      </c>
      <c r="E122" s="11">
        <v>38.484924672464018</v>
      </c>
      <c r="F122" s="11">
        <v>38.366793444566142</v>
      </c>
      <c r="G122" s="11">
        <v>39.135100000000001</v>
      </c>
      <c r="J122" s="10"/>
    </row>
    <row r="123" spans="1:10" x14ac:dyDescent="0.25">
      <c r="A123" s="2">
        <f t="shared" si="3"/>
        <v>9</v>
      </c>
      <c r="C123" s="1" t="s">
        <v>53</v>
      </c>
      <c r="E123" s="11">
        <v>38.445690693259117</v>
      </c>
      <c r="F123" s="11">
        <v>38.482316922126934</v>
      </c>
      <c r="G123" s="11">
        <v>39.087000000000003</v>
      </c>
      <c r="J123" s="10"/>
    </row>
    <row r="124" spans="1:10" x14ac:dyDescent="0.25">
      <c r="A124" s="2">
        <f t="shared" si="3"/>
        <v>10</v>
      </c>
      <c r="C124" s="1" t="s">
        <v>54</v>
      </c>
      <c r="E124" s="11">
        <v>38.659234636277311</v>
      </c>
      <c r="F124" s="11">
        <v>38.371319897638493</v>
      </c>
      <c r="G124" s="11">
        <v>39.471299999999999</v>
      </c>
      <c r="J124" s="10"/>
    </row>
    <row r="125" spans="1:10" x14ac:dyDescent="0.25">
      <c r="A125" s="2">
        <f t="shared" si="3"/>
        <v>11</v>
      </c>
      <c r="C125" s="1" t="s">
        <v>55</v>
      </c>
      <c r="E125" s="11">
        <v>39.391511609372714</v>
      </c>
      <c r="F125" s="11">
        <v>38.920698968719591</v>
      </c>
      <c r="G125" s="11">
        <v>39.5961</v>
      </c>
      <c r="J125" s="10"/>
    </row>
    <row r="126" spans="1:10" x14ac:dyDescent="0.25">
      <c r="A126" s="2">
        <f t="shared" si="3"/>
        <v>12</v>
      </c>
      <c r="C126" s="1" t="s">
        <v>56</v>
      </c>
      <c r="E126" s="11">
        <v>39.411710366071127</v>
      </c>
      <c r="F126" s="11">
        <v>39.109459853447746</v>
      </c>
      <c r="G126" s="11">
        <v>39.566099999999999</v>
      </c>
      <c r="J126" s="10"/>
    </row>
    <row r="127" spans="1:10" x14ac:dyDescent="0.25">
      <c r="E127" s="1"/>
      <c r="F127" s="2"/>
      <c r="J127" s="2"/>
    </row>
    <row r="128" spans="1:10" x14ac:dyDescent="0.25">
      <c r="E128" s="10"/>
      <c r="F128" s="10"/>
      <c r="G128" s="10"/>
      <c r="H128" s="10"/>
      <c r="I128" s="10"/>
      <c r="J128" s="10"/>
    </row>
    <row r="129" spans="5:6" x14ac:dyDescent="0.25">
      <c r="E129" s="1"/>
      <c r="F129" s="2"/>
    </row>
    <row r="145" spans="1:10" s="6" customFormat="1" x14ac:dyDescent="0.25">
      <c r="A145" s="15" t="s">
        <v>57</v>
      </c>
      <c r="B145" s="15"/>
      <c r="C145" s="15"/>
      <c r="D145" s="15"/>
      <c r="E145" s="15"/>
      <c r="F145" s="15"/>
      <c r="G145" s="15"/>
      <c r="H145" s="7"/>
      <c r="I145" s="7"/>
      <c r="J145" s="7"/>
    </row>
    <row r="147" spans="1:10" ht="25" x14ac:dyDescent="0.25">
      <c r="A147" s="4" t="s">
        <v>1</v>
      </c>
      <c r="B147" s="3"/>
      <c r="C147" s="5" t="s">
        <v>2</v>
      </c>
      <c r="E147" s="12" t="s">
        <v>3</v>
      </c>
      <c r="F147" s="12" t="s">
        <v>4</v>
      </c>
      <c r="G147" s="13" t="s">
        <v>5</v>
      </c>
      <c r="H147" s="14"/>
      <c r="I147" s="14"/>
    </row>
    <row r="148" spans="1:10" x14ac:dyDescent="0.25">
      <c r="E148" s="2" t="s">
        <v>109</v>
      </c>
      <c r="F148" s="2" t="s">
        <v>110</v>
      </c>
      <c r="G148" s="2" t="s">
        <v>111</v>
      </c>
      <c r="J148" s="10"/>
    </row>
    <row r="149" spans="1:10" x14ac:dyDescent="0.25">
      <c r="F149" s="2"/>
      <c r="G149" s="2"/>
      <c r="J149" s="10"/>
    </row>
    <row r="150" spans="1:10" x14ac:dyDescent="0.25">
      <c r="A150" s="2">
        <f>A148+1</f>
        <v>1</v>
      </c>
      <c r="C150" s="8" t="s">
        <v>58</v>
      </c>
      <c r="E150" s="11">
        <v>39.365870838113437</v>
      </c>
      <c r="F150" s="11">
        <v>38.992343895893818</v>
      </c>
      <c r="G150" s="11">
        <v>39.543399999999998</v>
      </c>
      <c r="H150" s="9"/>
      <c r="I150" s="9"/>
      <c r="J150" s="10"/>
    </row>
    <row r="151" spans="1:10" x14ac:dyDescent="0.25">
      <c r="A151" s="2">
        <f t="shared" ref="A151:A161" si="4">A150+1</f>
        <v>2</v>
      </c>
      <c r="C151" s="8" t="s">
        <v>59</v>
      </c>
      <c r="E151" s="11">
        <v>39.337254293739889</v>
      </c>
      <c r="F151" s="11">
        <v>39.044380305688527</v>
      </c>
      <c r="G151" s="11">
        <v>39.4649</v>
      </c>
      <c r="H151" s="9"/>
      <c r="I151" s="9"/>
      <c r="J151" s="10"/>
    </row>
    <row r="152" spans="1:10" x14ac:dyDescent="0.25">
      <c r="A152" s="2">
        <f t="shared" si="4"/>
        <v>3</v>
      </c>
      <c r="C152" s="8" t="s">
        <v>60</v>
      </c>
      <c r="E152" s="11">
        <v>39.33873071780895</v>
      </c>
      <c r="F152" s="11">
        <v>38.910976417092876</v>
      </c>
      <c r="G152" s="11">
        <v>39.568199999999997</v>
      </c>
      <c r="H152" s="9"/>
      <c r="I152" s="9"/>
      <c r="J152" s="10"/>
    </row>
    <row r="153" spans="1:10" x14ac:dyDescent="0.25">
      <c r="A153" s="2">
        <f t="shared" si="4"/>
        <v>4</v>
      </c>
      <c r="C153" s="8" t="s">
        <v>61</v>
      </c>
      <c r="E153" s="11">
        <v>39.11985241071298</v>
      </c>
      <c r="F153" s="11">
        <v>38.782126347328038</v>
      </c>
      <c r="G153" s="11">
        <v>39.433500000000002</v>
      </c>
      <c r="H153" s="9"/>
      <c r="I153" s="9"/>
      <c r="J153" s="10"/>
    </row>
    <row r="154" spans="1:10" x14ac:dyDescent="0.25">
      <c r="A154" s="2">
        <f t="shared" si="4"/>
        <v>5</v>
      </c>
      <c r="C154" s="8" t="s">
        <v>62</v>
      </c>
      <c r="E154" s="11">
        <v>38.765774836419403</v>
      </c>
      <c r="F154" s="11">
        <v>38.537632310516344</v>
      </c>
      <c r="G154" s="11">
        <v>39.079000000000001</v>
      </c>
      <c r="H154" s="9"/>
      <c r="I154" s="9"/>
      <c r="J154" s="10"/>
    </row>
    <row r="155" spans="1:10" x14ac:dyDescent="0.25">
      <c r="A155" s="2">
        <f t="shared" si="4"/>
        <v>6</v>
      </c>
      <c r="C155" s="8" t="s">
        <v>63</v>
      </c>
      <c r="E155" s="11">
        <v>38.423434602218492</v>
      </c>
      <c r="F155" s="11">
        <v>38.431817858376569</v>
      </c>
      <c r="G155" s="11">
        <v>38.940800000000003</v>
      </c>
      <c r="H155" s="9"/>
      <c r="I155" s="9"/>
      <c r="J155" s="10"/>
    </row>
    <row r="156" spans="1:10" x14ac:dyDescent="0.25">
      <c r="A156" s="2">
        <f t="shared" si="4"/>
        <v>7</v>
      </c>
      <c r="C156" s="8" t="s">
        <v>64</v>
      </c>
      <c r="E156" s="11">
        <v>38.471451108614204</v>
      </c>
      <c r="F156" s="11">
        <v>38.362776743555592</v>
      </c>
      <c r="G156" s="11">
        <v>39.143000000000001</v>
      </c>
      <c r="H156" s="9"/>
      <c r="I156" s="9"/>
      <c r="J156" s="10"/>
    </row>
    <row r="157" spans="1:10" x14ac:dyDescent="0.25">
      <c r="A157" s="2">
        <f t="shared" si="4"/>
        <v>8</v>
      </c>
      <c r="C157" s="8" t="s">
        <v>65</v>
      </c>
      <c r="E157" s="11">
        <v>38.455424457561676</v>
      </c>
      <c r="F157" s="11">
        <v>38.572986038322888</v>
      </c>
      <c r="G157" s="11">
        <v>38.991900000000001</v>
      </c>
      <c r="H157" s="9"/>
      <c r="I157" s="9"/>
      <c r="J157" s="10"/>
    </row>
    <row r="158" spans="1:10" x14ac:dyDescent="0.25">
      <c r="A158" s="2">
        <f t="shared" si="4"/>
        <v>9</v>
      </c>
      <c r="C158" s="8" t="s">
        <v>66</v>
      </c>
      <c r="E158" s="11">
        <v>38.531112745126272</v>
      </c>
      <c r="F158" s="11">
        <v>38.678261945947803</v>
      </c>
      <c r="G158" s="11">
        <v>38.992800000000003</v>
      </c>
      <c r="H158" s="9"/>
      <c r="I158" s="9"/>
      <c r="J158" s="10"/>
    </row>
    <row r="159" spans="1:10" x14ac:dyDescent="0.25">
      <c r="A159" s="2">
        <f t="shared" si="4"/>
        <v>10</v>
      </c>
      <c r="C159" s="8" t="s">
        <v>67</v>
      </c>
      <c r="E159" s="11">
        <v>38.856675375989923</v>
      </c>
      <c r="F159" s="11">
        <v>38.482815699812555</v>
      </c>
      <c r="G159" s="11">
        <v>39.397300000000001</v>
      </c>
      <c r="H159" s="9"/>
      <c r="I159" s="9"/>
      <c r="J159" s="10"/>
    </row>
    <row r="160" spans="1:10" x14ac:dyDescent="0.25">
      <c r="A160" s="2">
        <f t="shared" si="4"/>
        <v>11</v>
      </c>
      <c r="C160" s="8" t="s">
        <v>68</v>
      </c>
      <c r="E160" s="11">
        <v>39.075964134275033</v>
      </c>
      <c r="F160" s="11">
        <v>38.650471187531842</v>
      </c>
      <c r="G160" s="11">
        <v>39.303199999999997</v>
      </c>
      <c r="H160" s="9"/>
      <c r="I160" s="9"/>
      <c r="J160" s="10"/>
    </row>
    <row r="161" spans="1:10" x14ac:dyDescent="0.25">
      <c r="A161" s="2">
        <f t="shared" si="4"/>
        <v>12</v>
      </c>
      <c r="C161" s="8" t="s">
        <v>69</v>
      </c>
      <c r="E161" s="11">
        <v>39.228101408670881</v>
      </c>
      <c r="F161" s="11">
        <v>38.969379219170278</v>
      </c>
      <c r="G161" s="11">
        <v>39.306100000000001</v>
      </c>
      <c r="H161" s="9"/>
      <c r="I161" s="9"/>
      <c r="J161" s="10"/>
    </row>
    <row r="162" spans="1:10" x14ac:dyDescent="0.25">
      <c r="E162" s="1"/>
      <c r="F162" s="2"/>
      <c r="J162" s="2"/>
    </row>
    <row r="163" spans="1:10" x14ac:dyDescent="0.25">
      <c r="E163" s="10"/>
      <c r="F163" s="10"/>
      <c r="G163" s="10"/>
      <c r="H163" s="10"/>
      <c r="I163" s="10"/>
      <c r="J163" s="10"/>
    </row>
    <row r="164" spans="1:10" x14ac:dyDescent="0.25">
      <c r="E164" s="1"/>
    </row>
    <row r="180" spans="1:10" s="6" customFormat="1" x14ac:dyDescent="0.25">
      <c r="A180" s="15" t="s">
        <v>70</v>
      </c>
      <c r="B180" s="15"/>
      <c r="C180" s="15"/>
      <c r="D180" s="15"/>
      <c r="E180" s="15"/>
      <c r="F180" s="15"/>
      <c r="G180" s="15"/>
      <c r="H180" s="7"/>
      <c r="I180" s="7"/>
      <c r="J180" s="7"/>
    </row>
    <row r="182" spans="1:10" ht="25" x14ac:dyDescent="0.25">
      <c r="A182" s="4" t="s">
        <v>1</v>
      </c>
      <c r="B182" s="3"/>
      <c r="C182" s="5" t="s">
        <v>2</v>
      </c>
      <c r="E182" s="12" t="s">
        <v>3</v>
      </c>
      <c r="F182" s="12" t="s">
        <v>4</v>
      </c>
      <c r="G182" s="13" t="s">
        <v>5</v>
      </c>
      <c r="H182" s="14"/>
      <c r="I182" s="14"/>
    </row>
    <row r="183" spans="1:10" x14ac:dyDescent="0.25">
      <c r="E183" s="2" t="s">
        <v>109</v>
      </c>
      <c r="F183" s="2" t="s">
        <v>110</v>
      </c>
      <c r="G183" s="2" t="s">
        <v>111</v>
      </c>
      <c r="J183" s="10"/>
    </row>
    <row r="184" spans="1:10" x14ac:dyDescent="0.25">
      <c r="F184" s="2"/>
      <c r="G184" s="2"/>
      <c r="J184" s="10"/>
    </row>
    <row r="185" spans="1:10" x14ac:dyDescent="0.25">
      <c r="A185" s="2">
        <f>A183+1</f>
        <v>1</v>
      </c>
      <c r="C185" s="8" t="s">
        <v>71</v>
      </c>
      <c r="E185" s="11">
        <v>39.213206843224178</v>
      </c>
      <c r="F185" s="11">
        <v>38.967199219778706</v>
      </c>
      <c r="G185" s="11">
        <v>39.305199999999999</v>
      </c>
      <c r="J185" s="10"/>
    </row>
    <row r="186" spans="1:10" x14ac:dyDescent="0.25">
      <c r="A186" s="2">
        <f t="shared" ref="A186:A196" si="5">A185+1</f>
        <v>2</v>
      </c>
      <c r="C186" s="8" t="s">
        <v>72</v>
      </c>
      <c r="E186" s="11">
        <v>39.221035253087663</v>
      </c>
      <c r="F186" s="11">
        <v>39.001490957103755</v>
      </c>
      <c r="G186" s="11">
        <v>39.327100000000002</v>
      </c>
      <c r="J186" s="10"/>
    </row>
    <row r="187" spans="1:10" x14ac:dyDescent="0.25">
      <c r="A187" s="2">
        <f t="shared" si="5"/>
        <v>3</v>
      </c>
      <c r="C187" s="8" t="s">
        <v>73</v>
      </c>
      <c r="E187" s="11">
        <v>39.129754124259129</v>
      </c>
      <c r="F187" s="11">
        <v>38.86713231894376</v>
      </c>
      <c r="G187" s="11">
        <v>39.247399999999999</v>
      </c>
      <c r="J187" s="10"/>
    </row>
    <row r="188" spans="1:10" x14ac:dyDescent="0.25">
      <c r="A188" s="2">
        <f t="shared" si="5"/>
        <v>4</v>
      </c>
      <c r="C188" s="8" t="s">
        <v>74</v>
      </c>
      <c r="E188" s="11">
        <v>38.859289562556391</v>
      </c>
      <c r="F188" s="11">
        <v>38.668918288097714</v>
      </c>
      <c r="G188" s="11">
        <v>39.197499999999998</v>
      </c>
      <c r="J188" s="10"/>
    </row>
    <row r="189" spans="1:10" x14ac:dyDescent="0.25">
      <c r="A189" s="2">
        <f t="shared" si="5"/>
        <v>5</v>
      </c>
      <c r="C189" s="8" t="s">
        <v>75</v>
      </c>
      <c r="E189" s="11">
        <v>38.592125387616861</v>
      </c>
      <c r="F189" s="11">
        <v>38.613117616112177</v>
      </c>
      <c r="G189" s="11">
        <v>38.980499999999999</v>
      </c>
      <c r="J189" s="10"/>
    </row>
    <row r="190" spans="1:10" x14ac:dyDescent="0.25">
      <c r="A190" s="2">
        <f t="shared" si="5"/>
        <v>6</v>
      </c>
      <c r="C190" s="8" t="s">
        <v>76</v>
      </c>
      <c r="E190" s="11">
        <v>38.523012483464086</v>
      </c>
      <c r="F190" s="11">
        <v>38.57594513037666</v>
      </c>
      <c r="G190" s="11">
        <v>38.999000000000002</v>
      </c>
      <c r="J190" s="10"/>
    </row>
    <row r="191" spans="1:10" x14ac:dyDescent="0.25">
      <c r="A191" s="2">
        <f t="shared" si="5"/>
        <v>7</v>
      </c>
      <c r="C191" s="8" t="s">
        <v>77</v>
      </c>
      <c r="E191" s="11">
        <v>38.415322708137289</v>
      </c>
      <c r="F191" s="11">
        <v>38.472522845272955</v>
      </c>
      <c r="G191" s="11">
        <v>38.820099999999996</v>
      </c>
      <c r="J191" s="10"/>
    </row>
    <row r="192" spans="1:10" x14ac:dyDescent="0.25">
      <c r="A192" s="2">
        <f t="shared" si="5"/>
        <v>8</v>
      </c>
      <c r="C192" s="8" t="s">
        <v>78</v>
      </c>
      <c r="E192" s="11">
        <v>38.521841572123392</v>
      </c>
      <c r="F192" s="11">
        <v>38.637565681750758</v>
      </c>
      <c r="G192" s="11">
        <v>38.968600000000002</v>
      </c>
      <c r="J192" s="10"/>
    </row>
    <row r="193" spans="1:10" x14ac:dyDescent="0.25">
      <c r="A193" s="2">
        <f t="shared" si="5"/>
        <v>9</v>
      </c>
      <c r="C193" s="8" t="s">
        <v>79</v>
      </c>
      <c r="E193" s="11">
        <v>38.622307802115238</v>
      </c>
      <c r="F193" s="11">
        <v>39.005888175327414</v>
      </c>
      <c r="G193" s="11">
        <v>38.920099999999998</v>
      </c>
      <c r="J193" s="10"/>
    </row>
    <row r="194" spans="1:10" x14ac:dyDescent="0.25">
      <c r="A194" s="2">
        <f t="shared" si="5"/>
        <v>10</v>
      </c>
      <c r="C194" s="8" t="s">
        <v>80</v>
      </c>
      <c r="E194" s="11">
        <v>38.637271545523134</v>
      </c>
      <c r="F194" s="11">
        <v>38.948116195305069</v>
      </c>
      <c r="G194" s="11">
        <v>39.013599999999997</v>
      </c>
      <c r="J194" s="10"/>
    </row>
    <row r="195" spans="1:10" x14ac:dyDescent="0.25">
      <c r="A195" s="2">
        <f t="shared" si="5"/>
        <v>11</v>
      </c>
      <c r="C195" s="8" t="s">
        <v>81</v>
      </c>
      <c r="E195" s="11">
        <v>39.067282801964176</v>
      </c>
      <c r="F195" s="11">
        <v>38.890413990595448</v>
      </c>
      <c r="G195" s="11">
        <v>39.1845</v>
      </c>
      <c r="J195" s="10"/>
    </row>
    <row r="196" spans="1:10" x14ac:dyDescent="0.25">
      <c r="A196" s="2">
        <f t="shared" si="5"/>
        <v>12</v>
      </c>
      <c r="C196" s="8" t="s">
        <v>82</v>
      </c>
      <c r="E196" s="11">
        <v>39.240120766313353</v>
      </c>
      <c r="F196" s="11">
        <v>39.397390665337191</v>
      </c>
      <c r="G196" s="11">
        <v>39.296900000000001</v>
      </c>
      <c r="J196" s="10"/>
    </row>
    <row r="197" spans="1:10" x14ac:dyDescent="0.25">
      <c r="E197" s="1"/>
      <c r="F197" s="2"/>
      <c r="J197" s="2"/>
    </row>
    <row r="198" spans="1:10" x14ac:dyDescent="0.25">
      <c r="E198" s="10"/>
      <c r="F198" s="10"/>
      <c r="G198" s="10"/>
      <c r="H198" s="10"/>
      <c r="I198" s="10"/>
      <c r="J198" s="10"/>
    </row>
    <row r="199" spans="1:10" x14ac:dyDescent="0.25">
      <c r="E199" s="1"/>
    </row>
    <row r="215" spans="1:10" s="6" customFormat="1" x14ac:dyDescent="0.25">
      <c r="A215" s="15" t="s">
        <v>83</v>
      </c>
      <c r="B215" s="15"/>
      <c r="C215" s="15"/>
      <c r="D215" s="15"/>
      <c r="E215" s="15"/>
      <c r="F215" s="15"/>
      <c r="G215" s="15"/>
      <c r="H215" s="7"/>
      <c r="I215" s="7"/>
      <c r="J215" s="7"/>
    </row>
    <row r="216" spans="1:10" ht="12" customHeight="1" x14ac:dyDescent="0.25"/>
    <row r="217" spans="1:10" ht="25" x14ac:dyDescent="0.25">
      <c r="A217" s="4" t="s">
        <v>1</v>
      </c>
      <c r="B217" s="3"/>
      <c r="C217" s="5" t="s">
        <v>2</v>
      </c>
      <c r="E217" s="12" t="s">
        <v>3</v>
      </c>
      <c r="F217" s="12" t="s">
        <v>4</v>
      </c>
      <c r="G217" s="13" t="s">
        <v>5</v>
      </c>
      <c r="H217" s="14"/>
      <c r="I217" s="14"/>
    </row>
    <row r="218" spans="1:10" x14ac:dyDescent="0.25">
      <c r="E218" s="2" t="s">
        <v>109</v>
      </c>
      <c r="F218" s="2" t="s">
        <v>110</v>
      </c>
      <c r="G218" s="2" t="s">
        <v>111</v>
      </c>
      <c r="J218" s="10"/>
    </row>
    <row r="219" spans="1:10" x14ac:dyDescent="0.25">
      <c r="F219" s="2"/>
      <c r="G219" s="2"/>
      <c r="J219" s="10"/>
    </row>
    <row r="220" spans="1:10" x14ac:dyDescent="0.25">
      <c r="A220" s="2">
        <f>A218+1</f>
        <v>1</v>
      </c>
      <c r="C220" s="8" t="s">
        <v>84</v>
      </c>
      <c r="E220" s="11">
        <v>39.176872998279123</v>
      </c>
      <c r="F220" s="11">
        <v>39.017763120606958</v>
      </c>
      <c r="G220" s="11">
        <v>39.267299999999999</v>
      </c>
      <c r="H220" s="9"/>
      <c r="I220" s="9"/>
      <c r="J220" s="10"/>
    </row>
    <row r="221" spans="1:10" x14ac:dyDescent="0.25">
      <c r="A221" s="2">
        <f t="shared" ref="A221:A231" si="6">A220+1</f>
        <v>2</v>
      </c>
      <c r="C221" s="8" t="s">
        <v>85</v>
      </c>
      <c r="E221" s="11">
        <v>39.141107824913824</v>
      </c>
      <c r="F221" s="11">
        <v>39.029547952426483</v>
      </c>
      <c r="G221" s="11">
        <v>39.2455</v>
      </c>
      <c r="H221" s="9"/>
      <c r="I221" s="9"/>
      <c r="J221" s="10"/>
    </row>
    <row r="222" spans="1:10" x14ac:dyDescent="0.25">
      <c r="A222" s="2">
        <f t="shared" si="6"/>
        <v>3</v>
      </c>
      <c r="C222" s="8" t="s">
        <v>86</v>
      </c>
      <c r="E222" s="11">
        <v>39.129434138818631</v>
      </c>
      <c r="F222" s="11">
        <v>38.876499793798494</v>
      </c>
      <c r="G222" s="11">
        <v>39.258099999999999</v>
      </c>
      <c r="H222" s="9"/>
      <c r="I222" s="9"/>
      <c r="J222" s="10"/>
    </row>
    <row r="223" spans="1:10" x14ac:dyDescent="0.25">
      <c r="A223" s="2">
        <f t="shared" si="6"/>
        <v>4</v>
      </c>
      <c r="C223" s="8" t="s">
        <v>87</v>
      </c>
      <c r="E223" s="11">
        <v>38.946750028240729</v>
      </c>
      <c r="F223" s="11">
        <v>38.837621910184289</v>
      </c>
      <c r="G223" s="11">
        <v>39.130299999999998</v>
      </c>
      <c r="H223" s="9"/>
      <c r="I223" s="9"/>
      <c r="J223" s="10"/>
    </row>
    <row r="224" spans="1:10" x14ac:dyDescent="0.25">
      <c r="A224" s="2">
        <f t="shared" si="6"/>
        <v>5</v>
      </c>
      <c r="C224" s="8" t="s">
        <v>88</v>
      </c>
      <c r="E224" s="11">
        <v>38.620812406635622</v>
      </c>
      <c r="F224" s="11">
        <v>38.93226731664268</v>
      </c>
      <c r="G224" s="11">
        <v>38.862200000000001</v>
      </c>
      <c r="H224" s="9"/>
      <c r="I224" s="9"/>
      <c r="J224" s="10"/>
    </row>
    <row r="225" spans="1:10" x14ac:dyDescent="0.25">
      <c r="A225" s="2">
        <f t="shared" si="6"/>
        <v>6</v>
      </c>
      <c r="C225" s="8" t="s">
        <v>89</v>
      </c>
      <c r="E225" s="11">
        <v>38.539062215741318</v>
      </c>
      <c r="F225" s="11">
        <v>38.678736913524467</v>
      </c>
      <c r="G225" s="11">
        <v>38.722999999999999</v>
      </c>
      <c r="H225" s="9"/>
      <c r="I225" s="9"/>
      <c r="J225" s="10"/>
    </row>
    <row r="226" spans="1:10" x14ac:dyDescent="0.25">
      <c r="A226" s="2">
        <f t="shared" si="6"/>
        <v>7</v>
      </c>
      <c r="C226" s="8" t="s">
        <v>90</v>
      </c>
      <c r="E226" s="11">
        <v>38.584762165867033</v>
      </c>
      <c r="F226" s="11">
        <v>38.630665073254654</v>
      </c>
      <c r="G226" s="11">
        <v>38.887799999999999</v>
      </c>
      <c r="H226" s="9"/>
      <c r="I226" s="9"/>
      <c r="J226" s="10"/>
    </row>
    <row r="227" spans="1:10" x14ac:dyDescent="0.25">
      <c r="A227" s="2">
        <f t="shared" si="6"/>
        <v>8</v>
      </c>
      <c r="C227" s="8" t="s">
        <v>91</v>
      </c>
      <c r="E227" s="11">
        <v>38.765733243101948</v>
      </c>
      <c r="F227" s="11">
        <v>38.73900180651956</v>
      </c>
      <c r="G227" s="11">
        <v>38.881399999999999</v>
      </c>
      <c r="H227" s="9"/>
      <c r="I227" s="9"/>
      <c r="J227" s="10"/>
    </row>
    <row r="228" spans="1:10" x14ac:dyDescent="0.25">
      <c r="A228" s="2">
        <f t="shared" si="6"/>
        <v>9</v>
      </c>
      <c r="C228" s="8" t="s">
        <v>92</v>
      </c>
      <c r="E228" s="11">
        <v>38.727308501049798</v>
      </c>
      <c r="F228" s="11">
        <v>38.899370451264765</v>
      </c>
      <c r="G228" s="11">
        <v>38.815100000000001</v>
      </c>
      <c r="H228" s="9"/>
      <c r="I228" s="9"/>
      <c r="J228" s="10"/>
    </row>
    <row r="229" spans="1:10" x14ac:dyDescent="0.25">
      <c r="A229" s="2">
        <f t="shared" si="6"/>
        <v>10</v>
      </c>
      <c r="C229" s="8" t="s">
        <v>93</v>
      </c>
      <c r="E229" s="11">
        <v>38.773417953255631</v>
      </c>
      <c r="F229" s="11">
        <v>38.667822259192</v>
      </c>
      <c r="G229" s="11">
        <v>39.0334</v>
      </c>
      <c r="H229" s="9"/>
      <c r="I229" s="9"/>
      <c r="J229" s="10"/>
    </row>
    <row r="230" spans="1:10" x14ac:dyDescent="0.25">
      <c r="A230" s="2">
        <f t="shared" si="6"/>
        <v>11</v>
      </c>
      <c r="C230" s="8" t="s">
        <v>94</v>
      </c>
      <c r="E230" s="11">
        <v>38.969444283297889</v>
      </c>
      <c r="F230" s="11">
        <v>38.778529721466747</v>
      </c>
      <c r="G230" s="11">
        <v>39.095599999999997</v>
      </c>
      <c r="H230" s="9"/>
      <c r="I230" s="9"/>
      <c r="J230" s="10"/>
    </row>
    <row r="231" spans="1:10" x14ac:dyDescent="0.25">
      <c r="A231" s="2">
        <f t="shared" si="6"/>
        <v>12</v>
      </c>
      <c r="C231" s="8" t="s">
        <v>95</v>
      </c>
      <c r="E231" s="11">
        <v>39.094129205981027</v>
      </c>
      <c r="F231" s="11">
        <v>39.024179643099295</v>
      </c>
      <c r="G231" s="11">
        <v>39.237200000000001</v>
      </c>
      <c r="H231" s="9"/>
      <c r="I231" s="9"/>
      <c r="J231" s="10"/>
    </row>
    <row r="250" spans="1:10" s="6" customFormat="1" x14ac:dyDescent="0.25">
      <c r="A250" s="15" t="s">
        <v>96</v>
      </c>
      <c r="B250" s="15"/>
      <c r="C250" s="15"/>
      <c r="D250" s="15"/>
      <c r="E250" s="15"/>
      <c r="F250" s="15"/>
      <c r="G250" s="15"/>
      <c r="H250" s="15"/>
      <c r="I250" s="15"/>
      <c r="J250" s="15"/>
    </row>
    <row r="252" spans="1:10" ht="25" x14ac:dyDescent="0.25">
      <c r="A252" s="4" t="s">
        <v>1</v>
      </c>
      <c r="B252" s="3"/>
      <c r="C252" s="5" t="s">
        <v>2</v>
      </c>
      <c r="E252" s="12" t="s">
        <v>97</v>
      </c>
      <c r="F252" s="12" t="s">
        <v>98</v>
      </c>
      <c r="G252" s="13" t="s">
        <v>99</v>
      </c>
      <c r="H252" s="12" t="s">
        <v>100</v>
      </c>
      <c r="I252" s="12" t="s">
        <v>101</v>
      </c>
      <c r="J252" s="12" t="s">
        <v>102</v>
      </c>
    </row>
    <row r="253" spans="1:10" x14ac:dyDescent="0.25">
      <c r="E253" s="2" t="s">
        <v>109</v>
      </c>
      <c r="F253" s="2" t="s">
        <v>110</v>
      </c>
      <c r="G253" s="2" t="s">
        <v>111</v>
      </c>
      <c r="H253" s="2" t="s">
        <v>114</v>
      </c>
      <c r="I253" s="2" t="s">
        <v>112</v>
      </c>
      <c r="J253" s="2" t="s">
        <v>113</v>
      </c>
    </row>
    <row r="255" spans="1:10" x14ac:dyDescent="0.25">
      <c r="A255" s="2">
        <f>A253+1</f>
        <v>1</v>
      </c>
      <c r="C255" s="8" t="s">
        <v>6</v>
      </c>
      <c r="E255" s="11">
        <v>38.818100000000001</v>
      </c>
      <c r="F255" s="11">
        <v>38.242400000000004</v>
      </c>
      <c r="G255" s="11">
        <v>38.855699999999999</v>
      </c>
      <c r="H255" s="11">
        <v>38.2577</v>
      </c>
      <c r="I255" s="11">
        <v>38.236600000000003</v>
      </c>
      <c r="J255" s="11">
        <v>38.232799999999997</v>
      </c>
    </row>
    <row r="256" spans="1:10" x14ac:dyDescent="0.25">
      <c r="A256" s="2">
        <f t="shared" ref="A256:A266" si="7">A255+1</f>
        <v>2</v>
      </c>
      <c r="C256" s="8" t="s">
        <v>7</v>
      </c>
      <c r="E256" s="11">
        <v>38.775599999999997</v>
      </c>
      <c r="F256" s="11">
        <v>38.423699999999997</v>
      </c>
      <c r="G256" s="11">
        <v>38.822800000000001</v>
      </c>
      <c r="H256" s="11">
        <v>38.402099999999997</v>
      </c>
      <c r="I256" s="11">
        <v>38.386400000000002</v>
      </c>
      <c r="J256" s="11">
        <v>38.3718</v>
      </c>
    </row>
    <row r="257" spans="1:10" x14ac:dyDescent="0.25">
      <c r="A257" s="2">
        <f t="shared" si="7"/>
        <v>3</v>
      </c>
      <c r="C257" s="8" t="s">
        <v>8</v>
      </c>
      <c r="E257" s="11">
        <v>38.543300000000002</v>
      </c>
      <c r="F257" s="11">
        <v>38.331699999999998</v>
      </c>
      <c r="G257" s="11">
        <v>38.585999999999999</v>
      </c>
      <c r="H257" s="11">
        <v>38.3688</v>
      </c>
      <c r="I257" s="11">
        <v>38.3506</v>
      </c>
      <c r="J257" s="11">
        <v>38.353200000000001</v>
      </c>
    </row>
    <row r="258" spans="1:10" x14ac:dyDescent="0.25">
      <c r="A258" s="2">
        <f t="shared" si="7"/>
        <v>4</v>
      </c>
      <c r="C258" s="8" t="s">
        <v>9</v>
      </c>
      <c r="E258" s="11">
        <v>38.637500000000003</v>
      </c>
      <c r="F258" s="11">
        <v>38.126899999999999</v>
      </c>
      <c r="G258" s="11">
        <v>38.666600000000003</v>
      </c>
      <c r="H258" s="11">
        <v>38.170499999999997</v>
      </c>
      <c r="I258" s="11">
        <v>38.151499999999999</v>
      </c>
      <c r="J258" s="11">
        <v>38.164499999999997</v>
      </c>
    </row>
    <row r="259" spans="1:10" x14ac:dyDescent="0.25">
      <c r="A259" s="2">
        <f t="shared" si="7"/>
        <v>5</v>
      </c>
      <c r="C259" s="8" t="s">
        <v>10</v>
      </c>
      <c r="E259" s="11">
        <v>38.1982</v>
      </c>
      <c r="F259" s="11">
        <v>38.088700000000003</v>
      </c>
      <c r="G259" s="11">
        <v>38.256</v>
      </c>
      <c r="H259" s="11">
        <v>38.127800000000001</v>
      </c>
      <c r="I259" s="11">
        <v>38.101799999999997</v>
      </c>
      <c r="J259" s="11">
        <v>38.107100000000003</v>
      </c>
    </row>
    <row r="260" spans="1:10" x14ac:dyDescent="0.25">
      <c r="A260" s="2">
        <f t="shared" si="7"/>
        <v>6</v>
      </c>
      <c r="C260" s="8" t="s">
        <v>11</v>
      </c>
      <c r="E260" s="11">
        <v>38.143900000000002</v>
      </c>
      <c r="F260" s="11">
        <v>38.174100000000003</v>
      </c>
      <c r="G260" s="11">
        <v>38.150300000000001</v>
      </c>
      <c r="H260" s="11">
        <v>38.244500000000002</v>
      </c>
      <c r="I260" s="11">
        <v>38.249600000000001</v>
      </c>
      <c r="J260" s="11">
        <v>38.280299999999997</v>
      </c>
    </row>
    <row r="261" spans="1:10" x14ac:dyDescent="0.25">
      <c r="A261" s="2">
        <f t="shared" si="7"/>
        <v>7</v>
      </c>
      <c r="C261" s="8" t="s">
        <v>12</v>
      </c>
      <c r="E261" s="11">
        <v>37.930700000000002</v>
      </c>
      <c r="F261" s="11">
        <v>37.773499999999999</v>
      </c>
      <c r="G261" s="11">
        <v>37.964300000000001</v>
      </c>
      <c r="H261" s="11">
        <v>37.779600000000002</v>
      </c>
      <c r="I261" s="11">
        <v>37.776400000000002</v>
      </c>
      <c r="J261" s="11">
        <v>37.775199999999998</v>
      </c>
    </row>
    <row r="262" spans="1:10" x14ac:dyDescent="0.25">
      <c r="A262" s="2">
        <f t="shared" si="7"/>
        <v>8</v>
      </c>
      <c r="C262" s="8" t="s">
        <v>13</v>
      </c>
      <c r="E262" s="11">
        <v>37.919800000000002</v>
      </c>
      <c r="F262" s="11">
        <v>37.854399999999998</v>
      </c>
      <c r="G262" s="11">
        <v>37.968899999999998</v>
      </c>
      <c r="H262" s="11">
        <v>37.851100000000002</v>
      </c>
      <c r="I262" s="11">
        <v>37.849699999999999</v>
      </c>
      <c r="J262" s="11">
        <v>37.848500000000001</v>
      </c>
    </row>
    <row r="263" spans="1:10" x14ac:dyDescent="0.25">
      <c r="A263" s="2">
        <f t="shared" si="7"/>
        <v>9</v>
      </c>
      <c r="C263" s="8" t="s">
        <v>14</v>
      </c>
      <c r="E263" s="11">
        <v>37.849200000000003</v>
      </c>
      <c r="F263" s="11">
        <v>37.824800000000003</v>
      </c>
      <c r="G263" s="11">
        <v>37.863900000000001</v>
      </c>
      <c r="H263" s="11">
        <v>37.824100000000001</v>
      </c>
      <c r="I263" s="11">
        <v>37.828600000000002</v>
      </c>
      <c r="J263" s="11">
        <v>37.824800000000003</v>
      </c>
    </row>
    <row r="264" spans="1:10" x14ac:dyDescent="0.25">
      <c r="A264" s="2">
        <f t="shared" si="7"/>
        <v>10</v>
      </c>
      <c r="C264" s="8" t="s">
        <v>15</v>
      </c>
      <c r="E264" s="11">
        <v>38.055799999999998</v>
      </c>
      <c r="F264" s="11">
        <v>37.933799999999998</v>
      </c>
      <c r="G264" s="11">
        <v>38.0687</v>
      </c>
      <c r="H264" s="11">
        <v>37.934399999999997</v>
      </c>
      <c r="I264" s="11">
        <v>37.941000000000003</v>
      </c>
      <c r="J264" s="11">
        <v>37.9452</v>
      </c>
    </row>
    <row r="265" spans="1:10" x14ac:dyDescent="0.25">
      <c r="A265" s="2">
        <f t="shared" si="7"/>
        <v>11</v>
      </c>
      <c r="C265" s="8" t="s">
        <v>16</v>
      </c>
      <c r="E265" s="11">
        <v>38.451900000000002</v>
      </c>
      <c r="F265" s="11">
        <v>37.921599999999998</v>
      </c>
      <c r="G265" s="11">
        <v>38.479799999999997</v>
      </c>
      <c r="H265" s="11">
        <v>37.951700000000002</v>
      </c>
      <c r="I265" s="11">
        <v>37.925199999999997</v>
      </c>
      <c r="J265" s="11">
        <v>37.924599999999998</v>
      </c>
    </row>
    <row r="266" spans="1:10" x14ac:dyDescent="0.25">
      <c r="A266" s="2">
        <f t="shared" si="7"/>
        <v>12</v>
      </c>
      <c r="C266" s="8" t="s">
        <v>17</v>
      </c>
      <c r="E266" s="11">
        <v>38.793799999999997</v>
      </c>
      <c r="F266" s="11">
        <v>37.898299999999999</v>
      </c>
      <c r="G266" s="11">
        <v>38.830199999999998</v>
      </c>
      <c r="H266" s="11">
        <v>37.932899999999997</v>
      </c>
      <c r="I266" s="11">
        <v>37.885800000000003</v>
      </c>
      <c r="J266" s="11">
        <v>37.9054</v>
      </c>
    </row>
    <row r="285" spans="1:10" x14ac:dyDescent="0.25">
      <c r="A285" s="15" t="s">
        <v>103</v>
      </c>
      <c r="B285" s="15"/>
      <c r="C285" s="15"/>
      <c r="D285" s="15"/>
      <c r="E285" s="15"/>
      <c r="F285" s="15"/>
      <c r="G285" s="15"/>
      <c r="H285" s="15"/>
      <c r="I285" s="15"/>
      <c r="J285" s="15"/>
    </row>
    <row r="287" spans="1:10" ht="25" x14ac:dyDescent="0.25">
      <c r="A287" s="4" t="s">
        <v>1</v>
      </c>
      <c r="B287" s="3"/>
      <c r="C287" s="5" t="s">
        <v>2</v>
      </c>
      <c r="E287" s="12" t="s">
        <v>97</v>
      </c>
      <c r="F287" s="12" t="s">
        <v>98</v>
      </c>
      <c r="G287" s="13" t="s">
        <v>99</v>
      </c>
      <c r="H287" s="12" t="s">
        <v>100</v>
      </c>
      <c r="I287" s="12" t="s">
        <v>101</v>
      </c>
      <c r="J287" s="12" t="s">
        <v>102</v>
      </c>
    </row>
    <row r="288" spans="1:10" x14ac:dyDescent="0.25">
      <c r="E288" s="2" t="s">
        <v>109</v>
      </c>
      <c r="F288" s="2" t="s">
        <v>110</v>
      </c>
      <c r="G288" s="2" t="s">
        <v>111</v>
      </c>
      <c r="H288" s="2" t="s">
        <v>114</v>
      </c>
      <c r="I288" s="2" t="s">
        <v>112</v>
      </c>
      <c r="J288" s="2" t="s">
        <v>113</v>
      </c>
    </row>
    <row r="289" spans="1:10" x14ac:dyDescent="0.25">
      <c r="F289" s="2"/>
      <c r="G289" s="2"/>
      <c r="H289" s="2"/>
      <c r="I289" s="2"/>
      <c r="J289" s="2"/>
    </row>
    <row r="290" spans="1:10" x14ac:dyDescent="0.25">
      <c r="A290" s="2">
        <f>A288+1</f>
        <v>1</v>
      </c>
      <c r="C290" s="1" t="s">
        <v>19</v>
      </c>
      <c r="E290" s="11">
        <v>38.843200000000003</v>
      </c>
      <c r="F290" s="11">
        <v>37.9193</v>
      </c>
      <c r="G290" s="11">
        <v>38.888100000000001</v>
      </c>
      <c r="H290" s="11">
        <v>37.959000000000003</v>
      </c>
      <c r="I290" s="11">
        <v>37.903199999999998</v>
      </c>
      <c r="J290" s="11">
        <v>37.905700000000003</v>
      </c>
    </row>
    <row r="291" spans="1:10" x14ac:dyDescent="0.25">
      <c r="A291" s="2">
        <f t="shared" ref="A291:A301" si="8">A290+1</f>
        <v>2</v>
      </c>
      <c r="C291" s="1" t="s">
        <v>20</v>
      </c>
      <c r="E291" s="11">
        <v>38.821399999999997</v>
      </c>
      <c r="F291" s="11">
        <v>38.060899999999997</v>
      </c>
      <c r="G291" s="11">
        <v>38.859499999999997</v>
      </c>
      <c r="H291" s="11">
        <v>38.098599999999998</v>
      </c>
      <c r="I291" s="11">
        <v>38.4908</v>
      </c>
      <c r="J291" s="11">
        <v>38.057899999999997</v>
      </c>
    </row>
    <row r="292" spans="1:10" x14ac:dyDescent="0.25">
      <c r="A292" s="2">
        <f t="shared" si="8"/>
        <v>3</v>
      </c>
      <c r="C292" s="1" t="s">
        <v>21</v>
      </c>
      <c r="E292" s="11">
        <v>38.763199999999998</v>
      </c>
      <c r="F292" s="11">
        <v>37.9756</v>
      </c>
      <c r="G292" s="11">
        <v>38.819699999999997</v>
      </c>
      <c r="H292" s="11">
        <v>38.038499999999999</v>
      </c>
      <c r="I292" s="11">
        <v>38.706699999999998</v>
      </c>
      <c r="J292" s="11">
        <v>38.025500000000001</v>
      </c>
    </row>
    <row r="293" spans="1:10" x14ac:dyDescent="0.25">
      <c r="A293" s="2">
        <f t="shared" si="8"/>
        <v>4</v>
      </c>
      <c r="C293" s="1" t="s">
        <v>22</v>
      </c>
      <c r="E293" s="11">
        <v>38.661900000000003</v>
      </c>
      <c r="F293" s="11">
        <v>37.989199999999997</v>
      </c>
      <c r="G293" s="11">
        <v>38.729799999999997</v>
      </c>
      <c r="H293" s="11">
        <v>37.985700000000001</v>
      </c>
      <c r="I293" s="11">
        <v>37.9499</v>
      </c>
      <c r="J293" s="11">
        <v>37.94</v>
      </c>
    </row>
    <row r="294" spans="1:10" x14ac:dyDescent="0.25">
      <c r="A294" s="2">
        <f t="shared" si="8"/>
        <v>5</v>
      </c>
      <c r="C294" s="1" t="s">
        <v>23</v>
      </c>
      <c r="E294" s="11">
        <v>38.5471</v>
      </c>
      <c r="F294" s="11">
        <v>38.203099999999999</v>
      </c>
      <c r="G294" s="11">
        <v>38.625900000000001</v>
      </c>
      <c r="H294" s="11">
        <v>38.193800000000003</v>
      </c>
      <c r="I294" s="11">
        <v>38.156599999999997</v>
      </c>
      <c r="J294" s="11">
        <v>38.155799999999999</v>
      </c>
    </row>
    <row r="295" spans="1:10" x14ac:dyDescent="0.25">
      <c r="A295" s="2">
        <f t="shared" si="8"/>
        <v>6</v>
      </c>
      <c r="C295" s="1" t="s">
        <v>24</v>
      </c>
      <c r="E295" s="11">
        <v>38.188800000000001</v>
      </c>
      <c r="F295" s="11">
        <v>38.0398</v>
      </c>
      <c r="G295" s="11">
        <v>38.211100000000002</v>
      </c>
      <c r="H295" s="11">
        <v>38.085299999999997</v>
      </c>
      <c r="I295" s="11">
        <v>38.130400000000002</v>
      </c>
      <c r="J295" s="11">
        <v>38.0839</v>
      </c>
    </row>
    <row r="296" spans="1:10" x14ac:dyDescent="0.25">
      <c r="A296" s="2">
        <f t="shared" si="8"/>
        <v>7</v>
      </c>
      <c r="C296" s="1" t="s">
        <v>25</v>
      </c>
      <c r="E296" s="11">
        <v>38.116700000000002</v>
      </c>
      <c r="F296" s="11">
        <v>37.993499999999997</v>
      </c>
      <c r="G296" s="11">
        <v>38.1374</v>
      </c>
      <c r="H296" s="11">
        <v>38.011099999999999</v>
      </c>
      <c r="I296" s="11">
        <v>37.987099999999998</v>
      </c>
      <c r="J296" s="11">
        <v>37.975299999999997</v>
      </c>
    </row>
    <row r="297" spans="1:10" x14ac:dyDescent="0.25">
      <c r="A297" s="2">
        <f t="shared" si="8"/>
        <v>8</v>
      </c>
      <c r="C297" s="1" t="s">
        <v>26</v>
      </c>
      <c r="E297" s="11">
        <v>38.257800000000003</v>
      </c>
      <c r="F297" s="11">
        <v>38.007199999999997</v>
      </c>
      <c r="G297" s="11">
        <v>38.272500000000001</v>
      </c>
      <c r="H297" s="11">
        <v>38.014800000000001</v>
      </c>
      <c r="I297" s="11">
        <v>38.029499999999999</v>
      </c>
      <c r="J297" s="11">
        <v>38.012</v>
      </c>
    </row>
    <row r="298" spans="1:10" x14ac:dyDescent="0.25">
      <c r="A298" s="2">
        <f t="shared" si="8"/>
        <v>9</v>
      </c>
      <c r="C298" s="1" t="s">
        <v>27</v>
      </c>
      <c r="E298" s="11">
        <v>38.1691</v>
      </c>
      <c r="F298" s="11">
        <v>38.054600000000001</v>
      </c>
      <c r="G298" s="11">
        <v>38.193800000000003</v>
      </c>
      <c r="H298" s="11">
        <v>38.064399999999999</v>
      </c>
      <c r="I298" s="11">
        <v>38.064100000000003</v>
      </c>
      <c r="J298" s="11">
        <v>38.055700000000002</v>
      </c>
    </row>
    <row r="299" spans="1:10" x14ac:dyDescent="0.25">
      <c r="A299" s="2">
        <f t="shared" si="8"/>
        <v>10</v>
      </c>
      <c r="C299" s="1" t="s">
        <v>28</v>
      </c>
      <c r="E299" s="11">
        <v>38.345599999999997</v>
      </c>
      <c r="F299" s="11">
        <v>38.281999999999996</v>
      </c>
      <c r="G299" s="11">
        <v>38.366500000000002</v>
      </c>
      <c r="H299" s="11">
        <v>38.233600000000003</v>
      </c>
      <c r="I299" s="11">
        <v>38.175199999999997</v>
      </c>
      <c r="J299" s="11">
        <v>38.220999999999997</v>
      </c>
    </row>
    <row r="300" spans="1:10" x14ac:dyDescent="0.25">
      <c r="A300" s="2">
        <f t="shared" si="8"/>
        <v>11</v>
      </c>
      <c r="C300" s="1" t="s">
        <v>29</v>
      </c>
      <c r="E300" s="11">
        <v>38.651400000000002</v>
      </c>
      <c r="F300" s="11">
        <v>38.398800000000001</v>
      </c>
      <c r="G300" s="11">
        <v>38.651400000000002</v>
      </c>
      <c r="H300" s="11">
        <v>38.414099999999998</v>
      </c>
      <c r="I300" s="11">
        <v>38.4129</v>
      </c>
      <c r="J300" s="11">
        <v>38.3919</v>
      </c>
    </row>
    <row r="301" spans="1:10" x14ac:dyDescent="0.25">
      <c r="A301" s="2">
        <f t="shared" si="8"/>
        <v>12</v>
      </c>
      <c r="C301" s="1" t="s">
        <v>30</v>
      </c>
      <c r="E301" s="11">
        <v>38.747900000000001</v>
      </c>
      <c r="F301" s="11">
        <v>38.181800000000003</v>
      </c>
      <c r="G301" s="11">
        <v>38.777900000000002</v>
      </c>
      <c r="H301" s="11">
        <v>38.197800000000001</v>
      </c>
      <c r="I301" s="11">
        <v>38.188200000000002</v>
      </c>
      <c r="J301" s="11">
        <v>38.177900000000001</v>
      </c>
    </row>
    <row r="320" spans="1:10" x14ac:dyDescent="0.25">
      <c r="A320" s="15" t="s">
        <v>104</v>
      </c>
      <c r="B320" s="15"/>
      <c r="C320" s="15"/>
      <c r="D320" s="15"/>
      <c r="E320" s="15"/>
      <c r="F320" s="15"/>
      <c r="G320" s="15"/>
      <c r="H320" s="15"/>
      <c r="I320" s="15"/>
      <c r="J320" s="15"/>
    </row>
    <row r="322" spans="1:10" ht="25" x14ac:dyDescent="0.25">
      <c r="A322" s="4" t="s">
        <v>1</v>
      </c>
      <c r="B322" s="3"/>
      <c r="C322" s="5" t="s">
        <v>2</v>
      </c>
      <c r="E322" s="12" t="s">
        <v>97</v>
      </c>
      <c r="F322" s="12" t="s">
        <v>98</v>
      </c>
      <c r="G322" s="13" t="s">
        <v>99</v>
      </c>
      <c r="H322" s="12" t="s">
        <v>100</v>
      </c>
      <c r="I322" s="12" t="s">
        <v>101</v>
      </c>
      <c r="J322" s="12" t="s">
        <v>102</v>
      </c>
    </row>
    <row r="323" spans="1:10" x14ac:dyDescent="0.25">
      <c r="E323" s="2" t="s">
        <v>109</v>
      </c>
      <c r="F323" s="2" t="s">
        <v>110</v>
      </c>
      <c r="G323" s="2" t="s">
        <v>111</v>
      </c>
      <c r="H323" s="2" t="s">
        <v>114</v>
      </c>
      <c r="I323" s="2" t="s">
        <v>112</v>
      </c>
      <c r="J323" s="2" t="s">
        <v>113</v>
      </c>
    </row>
    <row r="324" spans="1:10" x14ac:dyDescent="0.25">
      <c r="F324" s="2"/>
      <c r="G324" s="2"/>
      <c r="H324" s="2"/>
      <c r="I324" s="2"/>
      <c r="J324" s="2"/>
    </row>
    <row r="325" spans="1:10" x14ac:dyDescent="0.25">
      <c r="A325" s="2">
        <f>A323+1</f>
        <v>1</v>
      </c>
      <c r="C325" s="1" t="s">
        <v>32</v>
      </c>
      <c r="E325" s="11">
        <v>38.781100000000002</v>
      </c>
      <c r="F325" s="11">
        <v>38.308</v>
      </c>
      <c r="G325" s="11">
        <v>38.809100000000001</v>
      </c>
      <c r="H325" s="11">
        <v>38.334099999999999</v>
      </c>
      <c r="I325" s="11">
        <v>38.294600000000003</v>
      </c>
      <c r="J325" s="11">
        <v>38.303100000000001</v>
      </c>
    </row>
    <row r="326" spans="1:10" x14ac:dyDescent="0.25">
      <c r="A326" s="2">
        <f t="shared" ref="A326:A336" si="9">A325+1</f>
        <v>2</v>
      </c>
      <c r="C326" s="1" t="s">
        <v>33</v>
      </c>
      <c r="E326" s="11">
        <v>38.719499999999996</v>
      </c>
      <c r="F326" s="11">
        <v>38.387999999999998</v>
      </c>
      <c r="G326" s="11">
        <v>38.7515</v>
      </c>
      <c r="H326" s="11">
        <v>38.395099999999999</v>
      </c>
      <c r="I326" s="11">
        <v>38.348700000000001</v>
      </c>
      <c r="J326" s="11">
        <v>38.372599999999998</v>
      </c>
    </row>
    <row r="327" spans="1:10" x14ac:dyDescent="0.25">
      <c r="A327" s="2">
        <f t="shared" si="9"/>
        <v>3</v>
      </c>
      <c r="C327" s="1" t="s">
        <v>34</v>
      </c>
      <c r="E327" s="11">
        <v>38.768599999999999</v>
      </c>
      <c r="F327" s="11">
        <v>38.424500000000002</v>
      </c>
      <c r="G327" s="11">
        <v>38.7879</v>
      </c>
      <c r="H327" s="11">
        <v>38.454599999999999</v>
      </c>
      <c r="I327" s="11">
        <v>38.453499999999998</v>
      </c>
      <c r="J327" s="11">
        <v>38.431600000000003</v>
      </c>
    </row>
    <row r="328" spans="1:10" x14ac:dyDescent="0.25">
      <c r="A328" s="2">
        <f t="shared" si="9"/>
        <v>4</v>
      </c>
      <c r="C328" s="1" t="s">
        <v>35</v>
      </c>
      <c r="E328" s="11">
        <v>38.732700000000001</v>
      </c>
      <c r="F328" s="11">
        <v>38.292999999999999</v>
      </c>
      <c r="G328" s="11">
        <v>38.763500000000001</v>
      </c>
      <c r="H328" s="11">
        <v>38.335700000000003</v>
      </c>
      <c r="I328" s="11">
        <v>38.320999999999998</v>
      </c>
      <c r="J328" s="11">
        <v>38.301900000000003</v>
      </c>
    </row>
    <row r="329" spans="1:10" x14ac:dyDescent="0.25">
      <c r="A329" s="2">
        <f t="shared" si="9"/>
        <v>5</v>
      </c>
      <c r="C329" s="1" t="s">
        <v>36</v>
      </c>
      <c r="E329" s="11">
        <v>38.2864</v>
      </c>
      <c r="F329" s="11">
        <v>38.197299999999998</v>
      </c>
      <c r="G329" s="11">
        <v>38.329700000000003</v>
      </c>
      <c r="H329" s="11">
        <v>38.216299999999997</v>
      </c>
      <c r="I329" s="11">
        <v>38.209000000000003</v>
      </c>
      <c r="J329" s="11">
        <v>38.203600000000002</v>
      </c>
    </row>
    <row r="330" spans="1:10" x14ac:dyDescent="0.25">
      <c r="A330" s="2">
        <f t="shared" si="9"/>
        <v>6</v>
      </c>
      <c r="C330" s="1" t="s">
        <v>37</v>
      </c>
      <c r="E330" s="11">
        <v>38.430399999999999</v>
      </c>
      <c r="F330" s="11">
        <v>38.509399999999999</v>
      </c>
      <c r="G330" s="11">
        <v>38.411999999999999</v>
      </c>
      <c r="H330" s="11">
        <v>38.499000000000002</v>
      </c>
      <c r="I330" s="11">
        <v>38.502800000000001</v>
      </c>
      <c r="J330" s="11">
        <v>38.502800000000001</v>
      </c>
    </row>
    <row r="331" spans="1:10" x14ac:dyDescent="0.25">
      <c r="A331" s="2">
        <f t="shared" si="9"/>
        <v>7</v>
      </c>
      <c r="C331" s="1" t="s">
        <v>38</v>
      </c>
      <c r="E331" s="11">
        <v>38.440100000000001</v>
      </c>
      <c r="F331" s="11">
        <v>38.359900000000003</v>
      </c>
      <c r="G331" s="11">
        <v>38.441099999999999</v>
      </c>
      <c r="H331" s="11">
        <v>38.376399999999997</v>
      </c>
      <c r="I331" s="11">
        <v>38.372500000000002</v>
      </c>
      <c r="J331" s="11">
        <v>38.364899999999999</v>
      </c>
    </row>
    <row r="332" spans="1:10" x14ac:dyDescent="0.25">
      <c r="A332" s="2">
        <f t="shared" si="9"/>
        <v>8</v>
      </c>
      <c r="C332" s="1" t="s">
        <v>39</v>
      </c>
      <c r="E332" s="11">
        <v>38.381599999999999</v>
      </c>
      <c r="F332" s="11">
        <v>38.235900000000001</v>
      </c>
      <c r="G332" s="11">
        <v>38.378999999999998</v>
      </c>
      <c r="H332" s="11">
        <v>38.238399999999999</v>
      </c>
      <c r="I332" s="11">
        <v>38.158299999999997</v>
      </c>
      <c r="J332" s="11">
        <v>38.224200000000003</v>
      </c>
    </row>
    <row r="333" spans="1:10" x14ac:dyDescent="0.25">
      <c r="A333" s="2">
        <f t="shared" si="9"/>
        <v>9</v>
      </c>
      <c r="C333" s="1" t="s">
        <v>40</v>
      </c>
      <c r="E333" s="11">
        <v>38.3857</v>
      </c>
      <c r="F333" s="11">
        <v>38.033799999999999</v>
      </c>
      <c r="G333" s="11">
        <v>38.354399999999998</v>
      </c>
      <c r="H333" s="11">
        <v>38.079900000000002</v>
      </c>
      <c r="I333" s="11">
        <v>38.097299999999997</v>
      </c>
      <c r="J333" s="11">
        <v>38.068100000000001</v>
      </c>
    </row>
    <row r="334" spans="1:10" x14ac:dyDescent="0.25">
      <c r="A334" s="2">
        <f t="shared" si="9"/>
        <v>10</v>
      </c>
      <c r="C334" s="1" t="s">
        <v>41</v>
      </c>
      <c r="E334" s="11">
        <v>38.384300000000003</v>
      </c>
      <c r="F334" s="11">
        <v>38.402299999999997</v>
      </c>
      <c r="G334" s="11">
        <v>38.366399999999999</v>
      </c>
      <c r="H334" s="11">
        <v>38.345799999999997</v>
      </c>
      <c r="I334" s="11">
        <v>38.336599999999997</v>
      </c>
      <c r="J334" s="11">
        <v>38.359000000000002</v>
      </c>
    </row>
    <row r="335" spans="1:10" x14ac:dyDescent="0.25">
      <c r="A335" s="2">
        <f t="shared" si="9"/>
        <v>11</v>
      </c>
      <c r="C335" s="1" t="s">
        <v>42</v>
      </c>
      <c r="E335" s="11">
        <v>38.258099999999999</v>
      </c>
      <c r="F335" s="11">
        <v>38.185499999999998</v>
      </c>
      <c r="G335" s="11">
        <v>38.218299999999999</v>
      </c>
      <c r="H335" s="11">
        <v>38.164099999999998</v>
      </c>
      <c r="I335" s="11">
        <v>38.430300000000003</v>
      </c>
      <c r="J335" s="11">
        <v>38.203800000000001</v>
      </c>
    </row>
    <row r="336" spans="1:10" x14ac:dyDescent="0.25">
      <c r="A336" s="2">
        <f t="shared" si="9"/>
        <v>12</v>
      </c>
      <c r="C336" s="1" t="s">
        <v>43</v>
      </c>
      <c r="E336" s="11">
        <v>38.814999999999998</v>
      </c>
      <c r="F336" s="11">
        <v>38.2027</v>
      </c>
      <c r="G336" s="11">
        <v>38.7804</v>
      </c>
      <c r="H336" s="11">
        <v>38.213000000000001</v>
      </c>
      <c r="I336" s="11">
        <v>38.28</v>
      </c>
      <c r="J336" s="11">
        <v>38.183500000000002</v>
      </c>
    </row>
    <row r="355" spans="1:10" x14ac:dyDescent="0.25">
      <c r="A355" s="15" t="s">
        <v>105</v>
      </c>
      <c r="B355" s="15"/>
      <c r="C355" s="15"/>
      <c r="D355" s="15"/>
      <c r="E355" s="15"/>
      <c r="F355" s="15"/>
      <c r="G355" s="15"/>
      <c r="H355" s="15"/>
      <c r="I355" s="15"/>
      <c r="J355" s="15"/>
    </row>
    <row r="357" spans="1:10" ht="25" x14ac:dyDescent="0.25">
      <c r="A357" s="4" t="s">
        <v>1</v>
      </c>
      <c r="B357" s="3"/>
      <c r="C357" s="5" t="s">
        <v>2</v>
      </c>
      <c r="E357" s="12" t="s">
        <v>97</v>
      </c>
      <c r="F357" s="12" t="s">
        <v>98</v>
      </c>
      <c r="G357" s="13" t="s">
        <v>99</v>
      </c>
      <c r="H357" s="12" t="s">
        <v>100</v>
      </c>
      <c r="I357" s="12" t="s">
        <v>101</v>
      </c>
      <c r="J357" s="12" t="s">
        <v>102</v>
      </c>
    </row>
    <row r="358" spans="1:10" x14ac:dyDescent="0.25">
      <c r="E358" s="2" t="s">
        <v>109</v>
      </c>
      <c r="F358" s="2" t="s">
        <v>110</v>
      </c>
      <c r="G358" s="2" t="s">
        <v>111</v>
      </c>
      <c r="H358" s="2" t="s">
        <v>114</v>
      </c>
      <c r="I358" s="2" t="s">
        <v>112</v>
      </c>
      <c r="J358" s="2" t="s">
        <v>113</v>
      </c>
    </row>
    <row r="359" spans="1:10" x14ac:dyDescent="0.25">
      <c r="F359" s="2"/>
      <c r="G359" s="2"/>
      <c r="H359" s="2"/>
      <c r="I359" s="2"/>
      <c r="J359" s="2"/>
    </row>
    <row r="360" spans="1:10" x14ac:dyDescent="0.25">
      <c r="A360" s="2">
        <f>A358+1</f>
        <v>1</v>
      </c>
      <c r="C360" s="1" t="s">
        <v>45</v>
      </c>
      <c r="E360" s="11">
        <v>39.169199999999996</v>
      </c>
      <c r="F360" s="11">
        <v>38.321100000000001</v>
      </c>
      <c r="G360" s="11">
        <v>39.237299999999998</v>
      </c>
      <c r="H360" s="11">
        <v>38.393599999999999</v>
      </c>
      <c r="I360" s="11">
        <v>38.509</v>
      </c>
      <c r="J360" s="11">
        <v>38.346800000000002</v>
      </c>
    </row>
    <row r="361" spans="1:10" x14ac:dyDescent="0.25">
      <c r="A361" s="2">
        <f t="shared" ref="A361:A371" si="10">A360+1</f>
        <v>2</v>
      </c>
      <c r="C361" s="1" t="s">
        <v>46</v>
      </c>
      <c r="E361" s="11">
        <v>39.128399999999999</v>
      </c>
      <c r="F361" s="11">
        <v>38.224899999999998</v>
      </c>
      <c r="G361" s="11">
        <v>39.191400000000002</v>
      </c>
      <c r="H361" s="11">
        <v>38.2622</v>
      </c>
      <c r="I361" s="11">
        <v>38.701500000000003</v>
      </c>
      <c r="J361" s="11">
        <v>38.226500000000001</v>
      </c>
    </row>
    <row r="362" spans="1:10" x14ac:dyDescent="0.25">
      <c r="A362" s="2">
        <f t="shared" si="10"/>
        <v>3</v>
      </c>
      <c r="C362" s="1" t="s">
        <v>47</v>
      </c>
      <c r="E362" s="11">
        <v>39.061</v>
      </c>
      <c r="F362" s="11">
        <v>38.248600000000003</v>
      </c>
      <c r="G362" s="11">
        <v>39.125999999999998</v>
      </c>
      <c r="H362" s="11">
        <v>38.289900000000003</v>
      </c>
      <c r="I362" s="11">
        <v>38.541200000000003</v>
      </c>
      <c r="J362" s="11">
        <v>38.238399999999999</v>
      </c>
    </row>
    <row r="363" spans="1:10" x14ac:dyDescent="0.25">
      <c r="A363" s="2">
        <f t="shared" si="10"/>
        <v>4</v>
      </c>
      <c r="C363" s="1" t="s">
        <v>48</v>
      </c>
      <c r="E363" s="11">
        <v>38.936999999999998</v>
      </c>
      <c r="F363" s="11">
        <v>38.377099999999999</v>
      </c>
      <c r="G363" s="11">
        <v>38.872799999999998</v>
      </c>
      <c r="H363" s="11">
        <v>38.435200000000002</v>
      </c>
      <c r="I363" s="11">
        <v>38.3598</v>
      </c>
      <c r="J363" s="11">
        <v>38.353299999999997</v>
      </c>
    </row>
    <row r="364" spans="1:10" x14ac:dyDescent="0.25">
      <c r="A364" s="2">
        <f t="shared" si="10"/>
        <v>5</v>
      </c>
      <c r="C364" s="1" t="s">
        <v>49</v>
      </c>
      <c r="E364" s="11">
        <v>38.402700000000003</v>
      </c>
      <c r="F364" s="11">
        <v>38.292200000000001</v>
      </c>
      <c r="G364" s="11">
        <v>38.552799999999998</v>
      </c>
      <c r="H364" s="11">
        <v>38.360799999999998</v>
      </c>
      <c r="I364" s="11">
        <v>38.328299999999999</v>
      </c>
      <c r="J364" s="11">
        <v>38.345599999999997</v>
      </c>
    </row>
    <row r="365" spans="1:10" x14ac:dyDescent="0.25">
      <c r="A365" s="2">
        <f t="shared" si="10"/>
        <v>6</v>
      </c>
      <c r="C365" s="1" t="s">
        <v>50</v>
      </c>
      <c r="E365" s="11">
        <v>38.470199999999998</v>
      </c>
      <c r="F365" s="11">
        <v>38.503399999999999</v>
      </c>
      <c r="G365" s="11">
        <v>38.473500000000001</v>
      </c>
      <c r="H365" s="11">
        <v>38.481000000000002</v>
      </c>
      <c r="I365" s="11">
        <v>38.497199999999999</v>
      </c>
      <c r="J365" s="11">
        <v>38.484200000000001</v>
      </c>
    </row>
    <row r="366" spans="1:10" x14ac:dyDescent="0.25">
      <c r="A366" s="2">
        <f t="shared" si="10"/>
        <v>7</v>
      </c>
      <c r="C366" s="1" t="s">
        <v>51</v>
      </c>
      <c r="E366" s="11">
        <v>38.4208</v>
      </c>
      <c r="F366" s="11">
        <v>38.409599999999998</v>
      </c>
      <c r="G366" s="11">
        <v>38.436500000000002</v>
      </c>
      <c r="H366" s="11">
        <v>38.415100000000002</v>
      </c>
      <c r="I366" s="11">
        <v>38.4206</v>
      </c>
      <c r="J366" s="11">
        <v>38.4191</v>
      </c>
    </row>
    <row r="367" spans="1:10" x14ac:dyDescent="0.25">
      <c r="A367" s="2">
        <f t="shared" si="10"/>
        <v>8</v>
      </c>
      <c r="C367" s="1" t="s">
        <v>52</v>
      </c>
      <c r="E367" s="11">
        <v>38.364100000000001</v>
      </c>
      <c r="F367" s="11">
        <v>38.376100000000001</v>
      </c>
      <c r="G367" s="11">
        <v>38.367199999999997</v>
      </c>
      <c r="H367" s="11">
        <v>38.3645</v>
      </c>
      <c r="I367" s="11">
        <v>38.3658</v>
      </c>
      <c r="J367" s="11">
        <v>38.362200000000001</v>
      </c>
    </row>
    <row r="368" spans="1:10" x14ac:dyDescent="0.25">
      <c r="A368" s="2">
        <f t="shared" si="10"/>
        <v>9</v>
      </c>
      <c r="C368" s="1" t="s">
        <v>53</v>
      </c>
      <c r="E368" s="11">
        <v>38.459299999999999</v>
      </c>
      <c r="F368" s="11">
        <v>38.500599999999999</v>
      </c>
      <c r="G368" s="11">
        <v>38.476999999999997</v>
      </c>
      <c r="H368" s="11">
        <v>38.495699999999999</v>
      </c>
      <c r="I368" s="11">
        <v>38.5137</v>
      </c>
      <c r="J368" s="11">
        <v>38.494799999999998</v>
      </c>
    </row>
    <row r="369" spans="1:10" x14ac:dyDescent="0.25">
      <c r="A369" s="2">
        <f t="shared" si="10"/>
        <v>10</v>
      </c>
      <c r="C369" s="1" t="s">
        <v>54</v>
      </c>
      <c r="E369" s="11">
        <v>38.393000000000001</v>
      </c>
      <c r="F369" s="11">
        <v>38.3812</v>
      </c>
      <c r="G369" s="11">
        <v>38.4191</v>
      </c>
      <c r="H369" s="11">
        <v>38.381599999999999</v>
      </c>
      <c r="I369" s="11">
        <v>38.377499999999998</v>
      </c>
      <c r="J369" s="11">
        <v>38.388800000000003</v>
      </c>
    </row>
    <row r="370" spans="1:10" x14ac:dyDescent="0.25">
      <c r="A370" s="2">
        <f t="shared" si="10"/>
        <v>11</v>
      </c>
      <c r="C370" s="1" t="s">
        <v>55</v>
      </c>
      <c r="E370" s="11">
        <v>39.177300000000002</v>
      </c>
      <c r="F370" s="11">
        <v>38.520299999999999</v>
      </c>
      <c r="G370" s="11">
        <v>39.2166</v>
      </c>
      <c r="H370" s="11">
        <v>38.539900000000003</v>
      </c>
      <c r="I370" s="11">
        <v>38.668599999999998</v>
      </c>
      <c r="J370" s="11">
        <v>38.5017</v>
      </c>
    </row>
    <row r="371" spans="1:10" x14ac:dyDescent="0.25">
      <c r="A371" s="2">
        <f t="shared" si="10"/>
        <v>12</v>
      </c>
      <c r="C371" s="1" t="s">
        <v>56</v>
      </c>
      <c r="E371" s="11">
        <v>39.368899999999996</v>
      </c>
      <c r="F371" s="11">
        <v>38.659199999999998</v>
      </c>
      <c r="G371" s="11">
        <v>39.527299999999997</v>
      </c>
      <c r="H371" s="11">
        <v>38.655999999999999</v>
      </c>
      <c r="I371" s="11">
        <v>38.688000000000002</v>
      </c>
      <c r="J371" s="11">
        <v>38.659799999999997</v>
      </c>
    </row>
    <row r="390" spans="1:10" x14ac:dyDescent="0.25">
      <c r="A390" s="15" t="s">
        <v>106</v>
      </c>
      <c r="B390" s="15"/>
      <c r="C390" s="15"/>
      <c r="D390" s="15"/>
      <c r="E390" s="15"/>
      <c r="F390" s="15"/>
      <c r="G390" s="15"/>
      <c r="H390" s="15"/>
      <c r="I390" s="15"/>
      <c r="J390" s="15"/>
    </row>
    <row r="392" spans="1:10" ht="25" x14ac:dyDescent="0.25">
      <c r="A392" s="4" t="s">
        <v>1</v>
      </c>
      <c r="B392" s="3"/>
      <c r="C392" s="5" t="s">
        <v>2</v>
      </c>
      <c r="E392" s="12" t="s">
        <v>97</v>
      </c>
      <c r="F392" s="12" t="s">
        <v>98</v>
      </c>
      <c r="G392" s="13" t="s">
        <v>99</v>
      </c>
      <c r="H392" s="12" t="s">
        <v>100</v>
      </c>
      <c r="I392" s="12" t="s">
        <v>101</v>
      </c>
      <c r="J392" s="12" t="s">
        <v>102</v>
      </c>
    </row>
    <row r="393" spans="1:10" x14ac:dyDescent="0.25">
      <c r="E393" s="2" t="s">
        <v>109</v>
      </c>
      <c r="F393" s="2" t="s">
        <v>110</v>
      </c>
      <c r="G393" s="2" t="s">
        <v>111</v>
      </c>
      <c r="H393" s="2" t="s">
        <v>114</v>
      </c>
      <c r="I393" s="2" t="s">
        <v>112</v>
      </c>
      <c r="J393" s="2" t="s">
        <v>113</v>
      </c>
    </row>
    <row r="394" spans="1:10" x14ac:dyDescent="0.25">
      <c r="F394" s="2"/>
      <c r="G394" s="2"/>
      <c r="H394" s="2"/>
      <c r="I394" s="2"/>
      <c r="J394" s="2"/>
    </row>
    <row r="395" spans="1:10" x14ac:dyDescent="0.25">
      <c r="A395" s="2">
        <f>A393+1</f>
        <v>1</v>
      </c>
      <c r="C395" s="8" t="s">
        <v>58</v>
      </c>
      <c r="E395" s="11">
        <v>39.357500000000002</v>
      </c>
      <c r="F395" s="11">
        <v>38.453099999999999</v>
      </c>
      <c r="G395" s="11">
        <v>39.4818</v>
      </c>
      <c r="H395" s="11">
        <v>38.506999999999998</v>
      </c>
      <c r="I395" s="11">
        <v>38.909799999999997</v>
      </c>
      <c r="J395" s="11">
        <v>38.461399999999998</v>
      </c>
    </row>
    <row r="396" spans="1:10" x14ac:dyDescent="0.25">
      <c r="A396" s="2">
        <f t="shared" ref="A396:A406" si="11">A395+1</f>
        <v>2</v>
      </c>
      <c r="C396" s="8" t="s">
        <v>59</v>
      </c>
      <c r="E396" s="11">
        <v>39.355800000000002</v>
      </c>
      <c r="F396" s="11">
        <v>38.6554</v>
      </c>
      <c r="G396" s="11">
        <v>39.410899999999998</v>
      </c>
      <c r="H396" s="11">
        <v>38.692999999999998</v>
      </c>
      <c r="I396" s="11">
        <v>38.712200000000003</v>
      </c>
      <c r="J396" s="11">
        <v>38.653100000000002</v>
      </c>
    </row>
    <row r="397" spans="1:10" x14ac:dyDescent="0.25">
      <c r="A397" s="2">
        <f t="shared" si="11"/>
        <v>3</v>
      </c>
      <c r="C397" s="8" t="s">
        <v>60</v>
      </c>
      <c r="E397" s="11">
        <v>39.2849</v>
      </c>
      <c r="F397" s="11">
        <v>38.569699999999997</v>
      </c>
      <c r="G397" s="11">
        <v>39.395200000000003</v>
      </c>
      <c r="H397" s="11">
        <v>38.606400000000001</v>
      </c>
      <c r="I397" s="11">
        <v>38.6235</v>
      </c>
      <c r="J397" s="11">
        <v>38.569200000000002</v>
      </c>
    </row>
    <row r="398" spans="1:10" x14ac:dyDescent="0.25">
      <c r="A398" s="2">
        <f t="shared" si="11"/>
        <v>4</v>
      </c>
      <c r="C398" s="8" t="s">
        <v>61</v>
      </c>
      <c r="E398" s="11">
        <v>38.811399999999999</v>
      </c>
      <c r="F398" s="11">
        <v>38.681399999999996</v>
      </c>
      <c r="G398" s="11">
        <v>39.119700000000002</v>
      </c>
      <c r="H398" s="11">
        <v>38.719499999999996</v>
      </c>
      <c r="I398" s="11">
        <v>38.704599999999999</v>
      </c>
      <c r="J398" s="11">
        <v>38.701300000000003</v>
      </c>
    </row>
    <row r="399" spans="1:10" x14ac:dyDescent="0.25">
      <c r="A399" s="2">
        <f t="shared" si="11"/>
        <v>5</v>
      </c>
      <c r="C399" s="8" t="s">
        <v>62</v>
      </c>
      <c r="E399" s="11">
        <v>38.520099999999999</v>
      </c>
      <c r="F399" s="11">
        <v>38.536999999999999</v>
      </c>
      <c r="G399" s="11">
        <v>38.655700000000003</v>
      </c>
      <c r="H399" s="11">
        <v>38.549799999999998</v>
      </c>
      <c r="I399" s="11">
        <v>38.548400000000001</v>
      </c>
      <c r="J399" s="11">
        <v>38.540599999999998</v>
      </c>
    </row>
    <row r="400" spans="1:10" x14ac:dyDescent="0.25">
      <c r="A400" s="2">
        <f t="shared" si="11"/>
        <v>6</v>
      </c>
      <c r="C400" s="8" t="s">
        <v>63</v>
      </c>
      <c r="E400" s="11">
        <v>38.465499999999999</v>
      </c>
      <c r="F400" s="11">
        <v>38.375</v>
      </c>
      <c r="G400" s="11">
        <v>38.462800000000001</v>
      </c>
      <c r="H400" s="11">
        <v>38.389099999999999</v>
      </c>
      <c r="I400" s="11">
        <v>38.403500000000001</v>
      </c>
      <c r="J400" s="11">
        <v>38.408000000000001</v>
      </c>
    </row>
    <row r="401" spans="1:10" x14ac:dyDescent="0.25">
      <c r="A401" s="2">
        <f t="shared" si="11"/>
        <v>7</v>
      </c>
      <c r="C401" s="8" t="s">
        <v>64</v>
      </c>
      <c r="E401" s="11">
        <v>38.351500000000001</v>
      </c>
      <c r="F401" s="11">
        <v>38.463099999999997</v>
      </c>
      <c r="G401" s="11">
        <v>38.288699999999999</v>
      </c>
      <c r="H401" s="11">
        <v>38.515300000000003</v>
      </c>
      <c r="I401" s="11">
        <v>38.432899999999997</v>
      </c>
      <c r="J401" s="11">
        <v>38.467799999999997</v>
      </c>
    </row>
    <row r="402" spans="1:10" x14ac:dyDescent="0.25">
      <c r="A402" s="2">
        <f t="shared" si="11"/>
        <v>8</v>
      </c>
      <c r="C402" s="8" t="s">
        <v>65</v>
      </c>
      <c r="E402" s="11">
        <v>38.555100000000003</v>
      </c>
      <c r="F402" s="11">
        <v>38.608600000000003</v>
      </c>
      <c r="G402" s="11">
        <v>38.533799999999999</v>
      </c>
      <c r="H402" s="11">
        <v>38.573700000000002</v>
      </c>
      <c r="I402" s="11">
        <v>38.599200000000003</v>
      </c>
      <c r="J402" s="11">
        <v>38.597700000000003</v>
      </c>
    </row>
    <row r="403" spans="1:10" x14ac:dyDescent="0.25">
      <c r="A403" s="2">
        <f t="shared" si="11"/>
        <v>9</v>
      </c>
      <c r="C403" s="8" t="s">
        <v>66</v>
      </c>
      <c r="E403" s="11">
        <v>38.675600000000003</v>
      </c>
      <c r="F403" s="11">
        <v>38.716099999999997</v>
      </c>
      <c r="G403" s="11">
        <v>38.67</v>
      </c>
      <c r="H403" s="11">
        <v>38.688400000000001</v>
      </c>
      <c r="I403" s="11">
        <v>38.6965</v>
      </c>
      <c r="J403" s="11">
        <v>38.684800000000003</v>
      </c>
    </row>
    <row r="404" spans="1:10" x14ac:dyDescent="0.25">
      <c r="A404" s="2">
        <f t="shared" si="11"/>
        <v>10</v>
      </c>
      <c r="C404" s="8" t="s">
        <v>67</v>
      </c>
      <c r="E404" s="11">
        <v>38.512</v>
      </c>
      <c r="F404" s="11">
        <v>38.356400000000001</v>
      </c>
      <c r="G404" s="11">
        <v>38.835999999999999</v>
      </c>
      <c r="H404" s="11">
        <v>38.374600000000001</v>
      </c>
      <c r="I404" s="11">
        <v>38.400100000000002</v>
      </c>
      <c r="J404" s="11">
        <v>38.337400000000002</v>
      </c>
    </row>
    <row r="405" spans="1:10" x14ac:dyDescent="0.25">
      <c r="A405" s="2">
        <f t="shared" si="11"/>
        <v>11</v>
      </c>
      <c r="C405" s="8" t="s">
        <v>68</v>
      </c>
      <c r="E405" s="11">
        <v>38.795000000000002</v>
      </c>
      <c r="F405" s="11">
        <v>38.484299999999998</v>
      </c>
      <c r="G405" s="11">
        <v>39.039700000000003</v>
      </c>
      <c r="H405" s="11">
        <v>38.491100000000003</v>
      </c>
      <c r="I405" s="11">
        <v>38.450099999999999</v>
      </c>
      <c r="J405" s="11">
        <v>38.469099999999997</v>
      </c>
    </row>
    <row r="406" spans="1:10" x14ac:dyDescent="0.25">
      <c r="A406" s="2">
        <f t="shared" si="11"/>
        <v>12</v>
      </c>
      <c r="C406" s="8" t="s">
        <v>69</v>
      </c>
      <c r="E406" s="11">
        <v>39.2273</v>
      </c>
      <c r="F406" s="11">
        <v>38.661200000000001</v>
      </c>
      <c r="G406" s="11">
        <v>39.256399999999999</v>
      </c>
      <c r="H406" s="11">
        <v>38.694200000000002</v>
      </c>
      <c r="I406" s="11">
        <v>38.663699999999999</v>
      </c>
      <c r="J406" s="11">
        <v>38.664000000000001</v>
      </c>
    </row>
    <row r="425" spans="1:10" x14ac:dyDescent="0.25">
      <c r="A425" s="15" t="s">
        <v>107</v>
      </c>
      <c r="B425" s="15"/>
      <c r="C425" s="15"/>
      <c r="D425" s="15"/>
      <c r="E425" s="15"/>
      <c r="F425" s="15"/>
      <c r="G425" s="15"/>
      <c r="H425" s="15"/>
      <c r="I425" s="15"/>
      <c r="J425" s="15"/>
    </row>
    <row r="427" spans="1:10" ht="25" x14ac:dyDescent="0.25">
      <c r="A427" s="4" t="s">
        <v>1</v>
      </c>
      <c r="B427" s="3"/>
      <c r="C427" s="5" t="s">
        <v>2</v>
      </c>
      <c r="E427" s="12" t="s">
        <v>97</v>
      </c>
      <c r="F427" s="12" t="s">
        <v>98</v>
      </c>
      <c r="G427" s="13" t="s">
        <v>99</v>
      </c>
      <c r="H427" s="12" t="s">
        <v>100</v>
      </c>
      <c r="I427" s="12" t="s">
        <v>101</v>
      </c>
      <c r="J427" s="12" t="s">
        <v>102</v>
      </c>
    </row>
    <row r="428" spans="1:10" x14ac:dyDescent="0.25">
      <c r="E428" s="2" t="s">
        <v>109</v>
      </c>
      <c r="F428" s="2" t="s">
        <v>110</v>
      </c>
      <c r="G428" s="2" t="s">
        <v>111</v>
      </c>
      <c r="H428" s="2" t="s">
        <v>114</v>
      </c>
      <c r="I428" s="2" t="s">
        <v>112</v>
      </c>
      <c r="J428" s="2" t="s">
        <v>113</v>
      </c>
    </row>
    <row r="429" spans="1:10" x14ac:dyDescent="0.25">
      <c r="F429" s="2"/>
      <c r="G429" s="2"/>
      <c r="H429" s="2"/>
      <c r="I429" s="2"/>
      <c r="J429" s="2"/>
    </row>
    <row r="430" spans="1:10" x14ac:dyDescent="0.25">
      <c r="A430" s="2">
        <f>A428+1</f>
        <v>1</v>
      </c>
      <c r="C430" s="8" t="s">
        <v>71</v>
      </c>
      <c r="E430" s="11">
        <v>39.253</v>
      </c>
      <c r="F430" s="11">
        <v>38.624899999999997</v>
      </c>
      <c r="G430" s="11">
        <v>39.2806</v>
      </c>
      <c r="H430" s="11">
        <v>38.648099999999999</v>
      </c>
      <c r="I430" s="11">
        <v>38.594099999999997</v>
      </c>
      <c r="J430" s="11">
        <v>38.616500000000002</v>
      </c>
    </row>
    <row r="431" spans="1:10" x14ac:dyDescent="0.25">
      <c r="A431" s="2">
        <f t="shared" ref="A431:A441" si="12">A430+1</f>
        <v>2</v>
      </c>
      <c r="C431" s="8" t="s">
        <v>72</v>
      </c>
      <c r="E431" s="11">
        <v>39.278799999999997</v>
      </c>
      <c r="F431" s="11">
        <v>38.569400000000002</v>
      </c>
      <c r="G431" s="11">
        <v>39.303600000000003</v>
      </c>
      <c r="H431" s="11">
        <v>38.624400000000001</v>
      </c>
      <c r="I431" s="11">
        <v>38.767000000000003</v>
      </c>
      <c r="J431" s="11">
        <v>38.5809</v>
      </c>
    </row>
    <row r="432" spans="1:10" x14ac:dyDescent="0.25">
      <c r="A432" s="2">
        <f t="shared" si="12"/>
        <v>3</v>
      </c>
      <c r="C432" s="8" t="s">
        <v>73</v>
      </c>
      <c r="E432" s="11">
        <v>39.117199999999997</v>
      </c>
      <c r="F432" s="11">
        <v>38.529000000000003</v>
      </c>
      <c r="G432" s="11">
        <v>39.2254</v>
      </c>
      <c r="H432" s="11">
        <v>38.536799999999999</v>
      </c>
      <c r="I432" s="11">
        <v>38.525799999999997</v>
      </c>
      <c r="J432" s="11">
        <v>38.505299999999998</v>
      </c>
    </row>
    <row r="433" spans="1:10" x14ac:dyDescent="0.25">
      <c r="A433" s="2">
        <f t="shared" si="12"/>
        <v>4</v>
      </c>
      <c r="C433" s="8" t="s">
        <v>74</v>
      </c>
      <c r="E433" s="11">
        <v>38.8932</v>
      </c>
      <c r="F433" s="11">
        <v>38.645299999999999</v>
      </c>
      <c r="G433" s="11">
        <v>38.915900000000001</v>
      </c>
      <c r="H433" s="11">
        <v>38.659399999999998</v>
      </c>
      <c r="I433" s="11">
        <v>38.616399999999999</v>
      </c>
      <c r="J433" s="11">
        <v>38.634700000000002</v>
      </c>
    </row>
    <row r="434" spans="1:10" x14ac:dyDescent="0.25">
      <c r="A434" s="2">
        <f t="shared" si="12"/>
        <v>5</v>
      </c>
      <c r="C434" s="8" t="s">
        <v>75</v>
      </c>
      <c r="E434" s="11">
        <v>38.598199999999999</v>
      </c>
      <c r="F434" s="11">
        <v>38.532899999999998</v>
      </c>
      <c r="G434" s="11">
        <v>38.677500000000002</v>
      </c>
      <c r="H434" s="11">
        <v>38.575000000000003</v>
      </c>
      <c r="I434" s="11">
        <v>38.567300000000003</v>
      </c>
      <c r="J434" s="11">
        <v>38.566899999999997</v>
      </c>
    </row>
    <row r="435" spans="1:10" x14ac:dyDescent="0.25">
      <c r="A435" s="2">
        <f t="shared" si="12"/>
        <v>6</v>
      </c>
      <c r="C435" s="8" t="s">
        <v>76</v>
      </c>
      <c r="E435" s="11">
        <v>38.566699999999997</v>
      </c>
      <c r="F435" s="11">
        <v>38.5854</v>
      </c>
      <c r="G435" s="11">
        <v>38.578200000000002</v>
      </c>
      <c r="H435" s="11">
        <v>38.576999999999998</v>
      </c>
      <c r="I435" s="11">
        <v>38.570599999999999</v>
      </c>
      <c r="J435" s="11">
        <v>38.578299999999999</v>
      </c>
    </row>
    <row r="436" spans="1:10" x14ac:dyDescent="0.25">
      <c r="A436" s="2">
        <f t="shared" si="12"/>
        <v>7</v>
      </c>
      <c r="C436" s="8" t="s">
        <v>77</v>
      </c>
      <c r="E436" s="11">
        <v>38.494</v>
      </c>
      <c r="F436" s="11">
        <v>38.453200000000002</v>
      </c>
      <c r="G436" s="11">
        <v>38.464100000000002</v>
      </c>
      <c r="H436" s="11">
        <v>38.4651</v>
      </c>
      <c r="I436" s="11">
        <v>38.459299999999999</v>
      </c>
      <c r="J436" s="11">
        <v>38.462499999999999</v>
      </c>
    </row>
    <row r="437" spans="1:10" x14ac:dyDescent="0.25">
      <c r="A437" s="2">
        <f t="shared" si="12"/>
        <v>8</v>
      </c>
      <c r="C437" s="8" t="s">
        <v>78</v>
      </c>
      <c r="E437" s="11">
        <v>38.616199999999999</v>
      </c>
      <c r="F437" s="11">
        <v>38.752400000000002</v>
      </c>
      <c r="G437" s="11">
        <v>38.552300000000002</v>
      </c>
      <c r="H437" s="11">
        <v>38.712499999999999</v>
      </c>
      <c r="I437" s="11">
        <v>38.710999999999999</v>
      </c>
      <c r="J437" s="11">
        <v>38.717500000000001</v>
      </c>
    </row>
    <row r="438" spans="1:10" x14ac:dyDescent="0.25">
      <c r="A438" s="2">
        <f t="shared" si="12"/>
        <v>9</v>
      </c>
      <c r="C438" s="8" t="s">
        <v>79</v>
      </c>
      <c r="E438" s="11">
        <v>38.975200000000001</v>
      </c>
      <c r="F438" s="11">
        <v>39.082299999999996</v>
      </c>
      <c r="G438" s="11">
        <v>38.962699999999998</v>
      </c>
      <c r="H438" s="11">
        <v>39.190199999999997</v>
      </c>
      <c r="I438" s="11">
        <v>39.073999999999998</v>
      </c>
      <c r="J438" s="11">
        <v>39.058399999999999</v>
      </c>
    </row>
    <row r="439" spans="1:10" x14ac:dyDescent="0.25">
      <c r="A439" s="2">
        <f t="shared" si="12"/>
        <v>10</v>
      </c>
      <c r="C439" s="8" t="s">
        <v>80</v>
      </c>
      <c r="E439" s="11">
        <v>39.146700000000003</v>
      </c>
      <c r="F439" s="11">
        <v>38.8919</v>
      </c>
      <c r="G439" s="11">
        <v>38.917900000000003</v>
      </c>
      <c r="H439" s="11">
        <v>38.903799999999997</v>
      </c>
      <c r="I439" s="11">
        <v>38.912300000000002</v>
      </c>
      <c r="J439" s="11">
        <v>38.937600000000003</v>
      </c>
    </row>
    <row r="440" spans="1:10" x14ac:dyDescent="0.25">
      <c r="A440" s="2">
        <f t="shared" si="12"/>
        <v>11</v>
      </c>
      <c r="C440" s="8" t="s">
        <v>81</v>
      </c>
      <c r="E440" s="11">
        <v>39.007399999999997</v>
      </c>
      <c r="F440" s="11">
        <v>38.809199999999997</v>
      </c>
      <c r="G440" s="11">
        <v>39.0349</v>
      </c>
      <c r="H440" s="11">
        <v>38.816699999999997</v>
      </c>
      <c r="I440" s="11">
        <v>38.767400000000002</v>
      </c>
      <c r="J440" s="11">
        <v>38.790100000000002</v>
      </c>
    </row>
    <row r="441" spans="1:10" x14ac:dyDescent="0.25">
      <c r="A441" s="2">
        <f t="shared" si="12"/>
        <v>12</v>
      </c>
      <c r="C441" s="8" t="s">
        <v>82</v>
      </c>
      <c r="E441" s="11">
        <v>39.2151</v>
      </c>
      <c r="F441" s="11">
        <v>38.840899999999998</v>
      </c>
      <c r="G441" s="11">
        <v>39.226900000000001</v>
      </c>
      <c r="H441" s="11">
        <v>38.893799999999999</v>
      </c>
      <c r="I441" s="11">
        <v>38.914900000000003</v>
      </c>
      <c r="J441" s="11">
        <v>38.871200000000002</v>
      </c>
    </row>
    <row r="460" spans="1:10" x14ac:dyDescent="0.25">
      <c r="A460" s="15" t="s">
        <v>108</v>
      </c>
      <c r="B460" s="15"/>
      <c r="C460" s="15"/>
      <c r="D460" s="15"/>
      <c r="E460" s="15"/>
      <c r="F460" s="15"/>
      <c r="G460" s="15"/>
      <c r="H460" s="15"/>
      <c r="I460" s="15"/>
      <c r="J460" s="15"/>
    </row>
    <row r="462" spans="1:10" ht="25" x14ac:dyDescent="0.25">
      <c r="A462" s="4" t="s">
        <v>1</v>
      </c>
      <c r="B462" s="3"/>
      <c r="C462" s="5" t="s">
        <v>2</v>
      </c>
      <c r="E462" s="12" t="s">
        <v>97</v>
      </c>
      <c r="F462" s="12" t="s">
        <v>98</v>
      </c>
      <c r="G462" s="13" t="s">
        <v>99</v>
      </c>
      <c r="H462" s="12" t="s">
        <v>100</v>
      </c>
      <c r="I462" s="12" t="s">
        <v>101</v>
      </c>
      <c r="J462" s="12" t="s">
        <v>102</v>
      </c>
    </row>
    <row r="463" spans="1:10" x14ac:dyDescent="0.25">
      <c r="E463" s="2" t="s">
        <v>109</v>
      </c>
      <c r="F463" s="2" t="s">
        <v>110</v>
      </c>
      <c r="G463" s="2" t="s">
        <v>111</v>
      </c>
      <c r="H463" s="2" t="s">
        <v>114</v>
      </c>
      <c r="I463" s="2" t="s">
        <v>112</v>
      </c>
      <c r="J463" s="2" t="s">
        <v>113</v>
      </c>
    </row>
    <row r="464" spans="1:10" x14ac:dyDescent="0.25">
      <c r="F464" s="2"/>
      <c r="G464" s="2"/>
      <c r="H464" s="2"/>
      <c r="I464" s="2"/>
      <c r="J464" s="2"/>
    </row>
    <row r="465" spans="1:10" x14ac:dyDescent="0.25">
      <c r="A465" s="2">
        <f>A463+1</f>
        <v>1</v>
      </c>
      <c r="C465" s="8" t="s">
        <v>84</v>
      </c>
      <c r="E465" s="11">
        <v>39.215499999999999</v>
      </c>
      <c r="F465" s="11">
        <v>38.746400000000001</v>
      </c>
      <c r="G465" s="11">
        <v>39.246699999999997</v>
      </c>
      <c r="H465" s="11">
        <v>38.764200000000002</v>
      </c>
      <c r="I465" s="11">
        <v>38.8337</v>
      </c>
      <c r="J465" s="11">
        <v>38.738100000000003</v>
      </c>
    </row>
    <row r="466" spans="1:10" x14ac:dyDescent="0.25">
      <c r="A466" s="2">
        <f t="shared" ref="A466:A476" si="13">A465+1</f>
        <v>2</v>
      </c>
      <c r="C466" s="8" t="s">
        <v>85</v>
      </c>
      <c r="E466" s="11">
        <v>39.195500000000003</v>
      </c>
      <c r="F466" s="11">
        <v>38.789900000000003</v>
      </c>
      <c r="G466" s="11">
        <v>39.209299999999999</v>
      </c>
      <c r="H466" s="11">
        <v>38.837499999999999</v>
      </c>
      <c r="I466" s="11">
        <v>38.8444</v>
      </c>
      <c r="J466" s="11">
        <v>38.808599999999998</v>
      </c>
    </row>
    <row r="467" spans="1:10" x14ac:dyDescent="0.25">
      <c r="A467" s="2">
        <f t="shared" si="13"/>
        <v>3</v>
      </c>
      <c r="C467" s="8" t="s">
        <v>86</v>
      </c>
      <c r="E467" s="11">
        <v>39.027099999999997</v>
      </c>
      <c r="F467" s="11">
        <v>38.666499999999999</v>
      </c>
      <c r="G467" s="11">
        <v>39.220399999999998</v>
      </c>
      <c r="H467" s="11">
        <v>38.698399999999999</v>
      </c>
      <c r="I467" s="11">
        <v>38.681800000000003</v>
      </c>
      <c r="J467" s="11">
        <v>38.664299999999997</v>
      </c>
    </row>
    <row r="468" spans="1:10" x14ac:dyDescent="0.25">
      <c r="A468" s="2">
        <f t="shared" si="13"/>
        <v>4</v>
      </c>
      <c r="C468" s="8" t="s">
        <v>87</v>
      </c>
      <c r="E468" s="11">
        <v>39.000399999999999</v>
      </c>
      <c r="F468" s="11">
        <v>38.796700000000001</v>
      </c>
      <c r="G468" s="11">
        <v>38.986199999999997</v>
      </c>
      <c r="H468" s="11">
        <v>38.800699999999999</v>
      </c>
      <c r="I468" s="11">
        <v>38.786299999999997</v>
      </c>
      <c r="J468" s="11">
        <v>38.793900000000001</v>
      </c>
    </row>
    <row r="469" spans="1:10" x14ac:dyDescent="0.25">
      <c r="A469" s="2">
        <f t="shared" si="13"/>
        <v>5</v>
      </c>
      <c r="C469" s="8" t="s">
        <v>88</v>
      </c>
      <c r="E469" s="11">
        <v>38.893700000000003</v>
      </c>
      <c r="F469" s="11">
        <v>38.876199999999997</v>
      </c>
      <c r="G469" s="11">
        <v>38.922600000000003</v>
      </c>
      <c r="H469" s="11">
        <v>38.899900000000002</v>
      </c>
      <c r="I469" s="11">
        <v>38.898600000000002</v>
      </c>
      <c r="J469" s="11">
        <v>38.896700000000003</v>
      </c>
    </row>
    <row r="470" spans="1:10" x14ac:dyDescent="0.25">
      <c r="A470" s="2">
        <f t="shared" si="13"/>
        <v>6</v>
      </c>
      <c r="C470" s="8" t="s">
        <v>89</v>
      </c>
      <c r="E470" s="11">
        <v>38.688099999999999</v>
      </c>
      <c r="F470" s="11">
        <v>38.656999999999996</v>
      </c>
      <c r="G470" s="11">
        <v>38.677599999999998</v>
      </c>
      <c r="H470" s="11">
        <v>38.65</v>
      </c>
      <c r="I470" s="11">
        <v>38.654800000000002</v>
      </c>
      <c r="J470" s="11">
        <v>38.653500000000001</v>
      </c>
    </row>
    <row r="471" spans="1:10" x14ac:dyDescent="0.25">
      <c r="A471" s="2">
        <f t="shared" si="13"/>
        <v>7</v>
      </c>
      <c r="C471" s="8" t="s">
        <v>90</v>
      </c>
      <c r="E471" s="11">
        <v>38.624200000000002</v>
      </c>
      <c r="F471" s="11">
        <v>38.601900000000001</v>
      </c>
      <c r="G471" s="11">
        <v>38.627899999999997</v>
      </c>
      <c r="H471" s="11">
        <v>38.613199999999999</v>
      </c>
      <c r="I471" s="11">
        <v>38.6235</v>
      </c>
      <c r="J471" s="11">
        <v>38.616300000000003</v>
      </c>
    </row>
    <row r="472" spans="1:10" x14ac:dyDescent="0.25">
      <c r="A472" s="2">
        <f t="shared" si="13"/>
        <v>8</v>
      </c>
      <c r="C472" s="8" t="s">
        <v>91</v>
      </c>
      <c r="E472" s="11">
        <v>38.738</v>
      </c>
      <c r="F472" s="11">
        <v>38.7622</v>
      </c>
      <c r="G472" s="11">
        <v>38.749000000000002</v>
      </c>
      <c r="H472" s="11">
        <v>38.718299999999999</v>
      </c>
      <c r="I472" s="11">
        <v>38.745600000000003</v>
      </c>
      <c r="J472" s="11">
        <v>38.732799999999997</v>
      </c>
    </row>
    <row r="473" spans="1:10" x14ac:dyDescent="0.25">
      <c r="A473" s="2">
        <f t="shared" si="13"/>
        <v>9</v>
      </c>
      <c r="C473" s="8" t="s">
        <v>92</v>
      </c>
      <c r="E473" s="11">
        <v>38.884900000000002</v>
      </c>
      <c r="F473" s="11">
        <v>38.964100000000002</v>
      </c>
      <c r="G473" s="11">
        <v>38.872700000000002</v>
      </c>
      <c r="H473" s="11">
        <v>38.935499999999998</v>
      </c>
      <c r="I473" s="11">
        <v>38.950099999999999</v>
      </c>
      <c r="J473" s="11">
        <v>38.940199999999997</v>
      </c>
    </row>
    <row r="474" spans="1:10" x14ac:dyDescent="0.25">
      <c r="A474" s="2">
        <f t="shared" si="13"/>
        <v>10</v>
      </c>
      <c r="C474" s="8" t="s">
        <v>93</v>
      </c>
      <c r="E474" s="11">
        <v>38.689500000000002</v>
      </c>
      <c r="F474" s="11">
        <v>38.605600000000003</v>
      </c>
      <c r="G474" s="11">
        <v>38.698</v>
      </c>
      <c r="H474" s="11">
        <v>38.616399999999999</v>
      </c>
      <c r="I474" s="11">
        <v>38.634500000000003</v>
      </c>
      <c r="J474" s="11">
        <v>38.623699999999999</v>
      </c>
    </row>
    <row r="475" spans="1:10" x14ac:dyDescent="0.25">
      <c r="A475" s="2">
        <f t="shared" si="13"/>
        <v>11</v>
      </c>
      <c r="C475" s="8" t="s">
        <v>94</v>
      </c>
      <c r="E475" s="11">
        <v>38.834000000000003</v>
      </c>
      <c r="F475" s="11">
        <v>38.688200000000002</v>
      </c>
      <c r="G475" s="11">
        <v>38.886600000000001</v>
      </c>
      <c r="H475" s="11">
        <v>38.685099999999998</v>
      </c>
      <c r="I475" s="11">
        <v>38.717599999999997</v>
      </c>
      <c r="J475" s="11">
        <v>38.676900000000003</v>
      </c>
    </row>
    <row r="476" spans="1:10" x14ac:dyDescent="0.25">
      <c r="A476" s="2">
        <f t="shared" si="13"/>
        <v>12</v>
      </c>
      <c r="C476" s="8" t="s">
        <v>95</v>
      </c>
      <c r="E476" s="11">
        <v>39.133299999999998</v>
      </c>
      <c r="F476" s="11">
        <v>38.841299999999997</v>
      </c>
      <c r="G476" s="11">
        <v>39.1357</v>
      </c>
      <c r="H476" s="11">
        <v>38.895400000000002</v>
      </c>
      <c r="I476" s="11">
        <v>38.902900000000002</v>
      </c>
      <c r="J476" s="11">
        <v>38.847900000000003</v>
      </c>
    </row>
  </sheetData>
  <mergeCells count="14">
    <mergeCell ref="A320:J320"/>
    <mergeCell ref="A355:J355"/>
    <mergeCell ref="A390:J390"/>
    <mergeCell ref="A425:J425"/>
    <mergeCell ref="A460:J460"/>
    <mergeCell ref="A285:J285"/>
    <mergeCell ref="A250:J250"/>
    <mergeCell ref="A180:G180"/>
    <mergeCell ref="A215:G215"/>
    <mergeCell ref="A6:G6"/>
    <mergeCell ref="A40:G40"/>
    <mergeCell ref="A75:G75"/>
    <mergeCell ref="A110:G110"/>
    <mergeCell ref="A145:G145"/>
  </mergeCells>
  <pageMargins left="0.7" right="0.7" top="0.75" bottom="0.75" header="0.3" footer="0.3"/>
  <pageSetup orientation="landscape" r:id="rId1"/>
  <headerFooter>
    <oddHeader>&amp;R&amp;"Arial,Regular"&amp;10Filed: 2023-03-08
EB-2022-0200
Exhibit I.3.6-FRPO-80
Attachment 1
Page &amp;P of &amp;N</oddHeader>
  </headerFooter>
  <rowBreaks count="13" manualBreakCount="13">
    <brk id="34" max="9" man="1"/>
    <brk id="69" max="9" man="1"/>
    <brk id="104" max="9" man="1"/>
    <brk id="139" max="9" man="1"/>
    <brk id="174" max="9" man="1"/>
    <brk id="209" max="9" man="1"/>
    <brk id="244" max="9" man="1"/>
    <brk id="279" max="9" man="1"/>
    <brk id="314" max="9" man="1"/>
    <brk id="349" max="9" man="1"/>
    <brk id="384" max="9" man="1"/>
    <brk id="419" max="9" man="1"/>
    <brk id="454" max="9" man="1"/>
  </row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03.06.09.80</Int_x002f_Exhibit_x002f_Tab>
    <Witnesses xmlns="0f3dc55c-bcca-45e2-bb95-d6030d9207f1">
      <Value>Paolo Mastronardi</Value>
      <Value>Rachel Goodreau</Value>
    </Witnesses>
    <_dlc_DocId xmlns="bc9be6ef-036f-4d38-ab45-2a4da0c93cb0">C6U45NHNYSXQ-1954422155-2349</_dlc_DocId>
    <TeamsPlannerStatus xmlns="0f3dc55c-bcca-45e2-bb95-d6030d9207f1">Draft Response</TeamsPlannerStatus>
    <Legal xmlns="0f3dc55c-bcca-45e2-bb95-d6030d9207f1">
      <UserInfo>
        <DisplayName>i:0#.f|membership|stevend3@enbridge.com</DisplayName>
        <AccountId>41</AccountId>
        <AccountType/>
      </UserInfo>
    </Legal>
    <RegLead xmlns="0f3dc55c-bcca-45e2-bb95-d6030d9207f1">
      <UserInfo>
        <DisplayName>i:0#.f|membership|jcrader@spectraenergy.com</DisplayName>
        <AccountId>10</AccountId>
        <AccountType/>
      </UserInfo>
      <UserInfo>
        <DisplayName>i:0#.f|membership|rwebb@spectraenergy.com,#i:0#.f|membership|rwebb@spectraenergy.com,#Robin.Stevenson@enbridge.com,#,#Robin Stevenson,#,#Reg Applications &amp; Strategy,#Technical Manager, Rebasing</DisplayName>
        <AccountId>17</AccountId>
        <AccountType/>
      </UserInfo>
    </RegLead>
    <Area xmlns="0f3dc55c-bcca-45e2-bb95-d6030d9207f1">
      <Value>Energy Services</Value>
      <Value>Finance</Value>
    </Area>
    <Exhibit xmlns="0f3dc55c-bcca-45e2-bb95-d6030d9207f1">3</Exhibit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https://enbridge.sharepoint.com/teams/EB-2022-02002024Rebasing/_layouts/15/DocIdRedir.aspx?ID=C6U45NHNYSXQ-1954422155-2349</Url>
      <Description>C6U45NHNYSXQ-1954422155-2349</Description>
    </_dlc_DocIdUrl>
    <_ip_UnifiedCompliancePolicyProperties xmlns="http://schemas.microsoft.com/sharepoint/v3" xsi:nil="true"/>
    <Category xmlns="0f3dc55c-bcca-45e2-bb95-d6030d9207f1" xsi:nil="true"/>
    <Intervenor xmlns="0f3dc55c-bcca-45e2-bb95-d6030d9207f1">FRPO</Intervenor>
  </documentManagement>
</p:properties>
</file>

<file path=customXml/itemProps1.xml><?xml version="1.0" encoding="utf-8"?>
<ds:datastoreItem xmlns:ds="http://schemas.openxmlformats.org/officeDocument/2006/customXml" ds:itemID="{FDB1B4B6-EB9E-4F4E-BEA1-BF54D1B3DF27}"/>
</file>

<file path=customXml/itemProps2.xml><?xml version="1.0" encoding="utf-8"?>
<ds:datastoreItem xmlns:ds="http://schemas.openxmlformats.org/officeDocument/2006/customXml" ds:itemID="{700D6997-E01B-44D9-B13F-73F5367CEE47}"/>
</file>

<file path=customXml/itemProps3.xml><?xml version="1.0" encoding="utf-8"?>
<ds:datastoreItem xmlns:ds="http://schemas.openxmlformats.org/officeDocument/2006/customXml" ds:itemID="{BE5A4917-F3F5-42C7-812D-454F0F0B3C57}"/>
</file>

<file path=customXml/itemProps4.xml><?xml version="1.0" encoding="utf-8"?>
<ds:datastoreItem xmlns:ds="http://schemas.openxmlformats.org/officeDocument/2006/customXml" ds:itemID="{C0933046-1AC2-45F9-ACEE-A870698930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2023-03-08T22:21:49Z</dcterms:created>
  <dcterms:modified xsi:type="dcterms:W3CDTF">2023-03-08T22:21:55Z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2023-03-08T22:21:52Z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ecefa12c-a8df-43c5-a895-4f4500acc758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EmailSubject">
    <vt:lpwstr>changed 80 B</vt:lpwstr>
  </property>
  <property fmtid="{D5CDD505-2E9C-101B-9397-08002B2CF9AE}" pid="11" name="_AuthorEmail">
    <vt:lpwstr>jrbond@uniongas.com</vt:lpwstr>
  </property>
  <property fmtid="{D5CDD505-2E9C-101B-9397-08002B2CF9AE}" pid="12" name="_dlc_DocIdItemGuid">
    <vt:lpwstr>486704f5-06c5-47c4-b940-dc2e7eb31c43</vt:lpwstr>
  </property>
  <property fmtid="{D5CDD505-2E9C-101B-9397-08002B2CF9AE}" pid="13" name="_NewReviewCycle">
    <vt:lpwstr/>
  </property>
  <property fmtid="{D5CDD505-2E9C-101B-9397-08002B2CF9AE}" pid="14" name="_ReviewingToolsShownOnce">
    <vt:lpwstr/>
  </property>
  <property fmtid="{D5CDD505-2E9C-101B-9397-08002B2CF9AE}" pid="15" name="_AuthorEmailDisplayName">
    <vt:lpwstr>Jason Bond</vt:lpwstr>
  </property>
  <property fmtid="{D5CDD505-2E9C-101B-9397-08002B2CF9AE}" pid="16" name="_AdHocReviewCycleID">
    <vt:i4>-1599791668</vt:i4>
  </property>
  <property fmtid="{D5CDD505-2E9C-101B-9397-08002B2CF9AE}" pid="17" name="_PreviousAdHocReviewCycleID">
    <vt:i4>1325793197</vt:i4>
  </property>
</Properties>
</file>