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123" documentId="13_ncr:1_{3B25963F-3653-4CCC-BB29-7E4F26603720}" xr6:coauthVersionLast="47" xr6:coauthVersionMax="47" xr10:uidLastSave="{D6688F27-FE03-4290-B125-6288695D8264}"/>
  <bookViews>
    <workbookView xWindow="28680" yWindow="-9330" windowWidth="29040" windowHeight="15840" xr2:uid="{E8C85769-FF6A-48A3-9739-428FD2BE5FF2}"/>
  </bookViews>
  <sheets>
    <sheet name="In-Service 2020 - 2028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J24" i="2"/>
  <c r="I24" i="2"/>
  <c r="F24" i="2"/>
</calcChain>
</file>

<file path=xl/sharedStrings.xml><?xml version="1.0" encoding="utf-8"?>
<sst xmlns="http://schemas.openxmlformats.org/spreadsheetml/2006/main" count="91" uniqueCount="40">
  <si>
    <t>Table 1</t>
  </si>
  <si>
    <t>Utility In-Service Capital Expenditures by Asset Class</t>
  </si>
  <si>
    <t>Line No.</t>
  </si>
  <si>
    <t>Particulars ($ millions)</t>
  </si>
  <si>
    <t>Utility</t>
  </si>
  <si>
    <t>Actual</t>
  </si>
  <si>
    <t>Bridge Year</t>
  </si>
  <si>
    <t>Test Year</t>
  </si>
  <si>
    <t>Forecast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</si>
  <si>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</si>
  <si>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</si>
  <si>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</si>
  <si>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</si>
  <si>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</si>
  <si>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</si>
  <si>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</si>
  <si>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</si>
  <si>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</si>
  <si>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</si>
  <si>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Compression Stations</t>
  </si>
  <si>
    <t>EGI</t>
  </si>
  <si>
    <t>/u</t>
  </si>
  <si>
    <t>Customer Connections</t>
  </si>
  <si>
    <t>Distribution Pipe</t>
  </si>
  <si>
    <t>Distribution Stations</t>
  </si>
  <si>
    <t>Fleet &amp; Equipment</t>
  </si>
  <si>
    <t>Growth - Distribution System Reinforcement</t>
  </si>
  <si>
    <t>Real Estate &amp; Workplace Services</t>
  </si>
  <si>
    <t>Technology Information Services (TIS)</t>
  </si>
  <si>
    <t>Transmission Pipe and Underground Storage</t>
  </si>
  <si>
    <t>Utilization</t>
  </si>
  <si>
    <t>EA Fixed Overhead</t>
  </si>
  <si>
    <t>Capitalized Overheads</t>
  </si>
  <si>
    <t xml:space="preserve"> -   </t>
  </si>
  <si>
    <t>Integration Capital</t>
  </si>
  <si>
    <t>Other</t>
  </si>
  <si>
    <t>Community Expansion</t>
  </si>
  <si>
    <t>Union Unregulated Allocations</t>
  </si>
  <si>
    <t>Total</t>
  </si>
  <si>
    <t>Excludes in-service additions for PREP of $252M in 2024 and $6.8M in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</si>
</sst>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.0,,"/>
    <numFmt numFmtId="166" formatCode="_(* #,##0.0_);_(* \(#,##0.0\);_(* &quot;-&quot;??_);_(@_)"/>
    <numFmt numFmtId="167" formatCode="0.0"/>
    <numFmt numFmtId="168" formatCode="#,##0.0_);\(#,##0.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164" fontId="3" fillId="0" borderId="0" xfId="2" applyNumberFormat="1" applyFont="1"/>
    <xf numFmtId="43" fontId="3" fillId="0" borderId="0" xfId="0" applyNumberFormat="1" applyFont="1"/>
    <xf numFmtId="167" fontId="3" fillId="0" borderId="0" xfId="0" applyNumberFormat="1" applyFont="1"/>
    <xf numFmtId="166" fontId="3" fillId="0" borderId="0" xfId="2" applyNumberFormat="1" applyFont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8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6" fontId="3" fillId="0" borderId="2" xfId="2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8" xfId="1" xr:uid="{35631072-3027-4636-B8BA-C52ED06F8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8797-9895-46A5-888C-70A3DCA34D23}">
  <dimension ref="A1:Q30"/>
  <sheetViews>
    <sheetView showGridLines="0" tabSelected="1" view="pageLayout" zoomScale="90" zoomScaleNormal="110" zoomScalePageLayoutView="90" workbookViewId="0">
      <selection activeCell="C3" sqref="C3"/>
    </sheetView>
  </sheetViews>
  <sheetFormatPr defaultColWidth="101.109375" defaultRowHeight="12.75" customHeight="1" x14ac:dyDescent="0.25"/>
  <cols>
    <col min="1" max="1" width="5.6640625" style="6" bestFit="1" customWidth="1"/>
    <col min="2" max="2" width="1.33203125" style="6" customWidth="1"/>
    <col min="3" max="3" width="37.44140625" style="6" customWidth="1"/>
    <col min="4" max="4" width="1.33203125" style="6" customWidth="1"/>
    <col min="5" max="5" width="6" style="7" customWidth="1"/>
    <col min="6" max="6" width="1.33203125" style="6" customWidth="1"/>
    <col min="7" max="16" width="8.5546875" style="6" bestFit="1" customWidth="1"/>
    <col min="17" max="20" width="12.44140625" style="6" customWidth="1"/>
    <col min="21" max="16384" width="101.109375" style="6"/>
  </cols>
  <sheetData>
    <row r="1" spans="1:17" ht="12.6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ht="13.2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17" ht="13.2" x14ac:dyDescent="0.25">
      <c r="A4" s="1"/>
      <c r="B4" s="1"/>
      <c r="C4" s="1"/>
      <c r="D4" s="1"/>
      <c r="E4" s="2"/>
      <c r="F4" s="1"/>
      <c r="G4" s="2">
        <v>2019</v>
      </c>
      <c r="H4" s="2">
        <v>2020</v>
      </c>
      <c r="I4" s="2">
        <v>2021</v>
      </c>
      <c r="J4" s="2">
        <v>2022</v>
      </c>
      <c r="K4" s="2">
        <v>2023</v>
      </c>
      <c r="L4" s="2">
        <v>2024</v>
      </c>
      <c r="M4" s="2">
        <v>2025</v>
      </c>
      <c r="N4" s="2">
        <v>2026</v>
      </c>
      <c r="O4" s="2">
        <v>2027</v>
      </c>
      <c r="P4" s="2">
        <v>2028</v>
      </c>
      <c r="Q4" s="2"/>
    </row>
    <row r="5" spans="1:17" ht="26.4" x14ac:dyDescent="0.25">
      <c r="A5" s="3" t="s">
        <v>2</v>
      </c>
      <c r="B5" s="4"/>
      <c r="C5" s="5" t="s">
        <v>3</v>
      </c>
      <c r="D5" s="4"/>
      <c r="E5" s="3" t="s">
        <v>4</v>
      </c>
      <c r="F5" s="4"/>
      <c r="G5" s="3" t="s">
        <v>5</v>
      </c>
      <c r="H5" s="3" t="s">
        <v>5</v>
      </c>
      <c r="I5" s="3" t="s">
        <v>5</v>
      </c>
      <c r="J5" s="3" t="s">
        <v>5</v>
      </c>
      <c r="K5" s="3" t="s">
        <v>6</v>
      </c>
      <c r="L5" s="3" t="s">
        <v>7</v>
      </c>
      <c r="M5" s="3" t="s">
        <v>8</v>
      </c>
      <c r="N5" s="3" t="s">
        <v>8</v>
      </c>
      <c r="O5" s="3" t="s">
        <v>8</v>
      </c>
      <c r="P5" s="3" t="s">
        <v>8</v>
      </c>
    </row>
    <row r="6" spans="1:17" ht="13.2" x14ac:dyDescent="0.25"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</row>
    <row r="7" spans="1:17" ht="13.2" x14ac:dyDescent="0.25">
      <c r="A7" s="7"/>
      <c r="H7" s="8"/>
      <c r="I7" s="8"/>
      <c r="J7" s="8"/>
      <c r="K7" s="8"/>
      <c r="L7" s="8"/>
    </row>
    <row r="8" spans="1:17" ht="13.2" x14ac:dyDescent="0.25">
      <c r="A8" s="7">
        <v>1</v>
      </c>
      <c r="C8" s="9" t="s">
        <v>19</v>
      </c>
      <c r="E8" s="7" t="s">
        <v>20</v>
      </c>
      <c r="G8" s="13">
        <v>11.525898140000001</v>
      </c>
      <c r="H8" s="17">
        <v>40.453240860000001</v>
      </c>
      <c r="I8" s="17">
        <v>51.771973934649154</v>
      </c>
      <c r="J8" s="17">
        <v>62.617646516209362</v>
      </c>
      <c r="K8" s="17">
        <v>362.7</v>
      </c>
      <c r="L8" s="17">
        <v>43.9</v>
      </c>
      <c r="M8" s="17">
        <v>53.5</v>
      </c>
      <c r="N8" s="17">
        <v>17.8</v>
      </c>
      <c r="O8" s="17">
        <v>26.8</v>
      </c>
      <c r="P8" s="17">
        <v>18.7</v>
      </c>
      <c r="Q8" s="6" t="s">
        <v>21</v>
      </c>
    </row>
    <row r="9" spans="1:17" ht="13.2" x14ac:dyDescent="0.25">
      <c r="A9" s="7">
        <v>2</v>
      </c>
      <c r="C9" s="9" t="s">
        <v>22</v>
      </c>
      <c r="E9" s="7" t="s">
        <v>20</v>
      </c>
      <c r="G9" s="13">
        <v>157.813227368181</v>
      </c>
      <c r="H9" s="17">
        <v>221.6785308500001</v>
      </c>
      <c r="I9" s="17">
        <v>268.57488378424762</v>
      </c>
      <c r="J9" s="17">
        <v>282.20449489545803</v>
      </c>
      <c r="K9" s="17">
        <v>286.3</v>
      </c>
      <c r="L9" s="17">
        <v>304</v>
      </c>
      <c r="M9" s="17">
        <v>248.4</v>
      </c>
      <c r="N9" s="17">
        <v>257.8</v>
      </c>
      <c r="O9" s="17">
        <v>254.1</v>
      </c>
      <c r="P9" s="17">
        <v>250.1</v>
      </c>
      <c r="Q9" s="6" t="s">
        <v>21</v>
      </c>
    </row>
    <row r="10" spans="1:17" ht="13.2" x14ac:dyDescent="0.25">
      <c r="A10" s="7">
        <v>3</v>
      </c>
      <c r="C10" s="9" t="s">
        <v>23</v>
      </c>
      <c r="E10" s="7" t="s">
        <v>20</v>
      </c>
      <c r="G10" s="13">
        <v>209.36101320775603</v>
      </c>
      <c r="H10" s="17">
        <v>127.01588172999996</v>
      </c>
      <c r="I10" s="17">
        <v>387.23612355440486</v>
      </c>
      <c r="J10" s="17">
        <v>505.22059582670272</v>
      </c>
      <c r="K10" s="17">
        <v>272.39999999999998</v>
      </c>
      <c r="L10" s="17">
        <v>350.7</v>
      </c>
      <c r="M10" s="17">
        <v>356.2</v>
      </c>
      <c r="N10" s="17">
        <v>299.89999999999998</v>
      </c>
      <c r="O10" s="17">
        <v>250.2</v>
      </c>
      <c r="P10" s="17">
        <v>316.39999999999998</v>
      </c>
      <c r="Q10" s="6" t="s">
        <v>21</v>
      </c>
    </row>
    <row r="11" spans="1:17" ht="13.2" x14ac:dyDescent="0.25">
      <c r="A11" s="7">
        <v>4</v>
      </c>
      <c r="C11" s="9" t="s">
        <v>24</v>
      </c>
      <c r="E11" s="7" t="s">
        <v>20</v>
      </c>
      <c r="G11" s="13">
        <v>32.823063114063032</v>
      </c>
      <c r="H11" s="17">
        <v>100.16169904000003</v>
      </c>
      <c r="I11" s="17">
        <v>82.69184168715006</v>
      </c>
      <c r="J11" s="17">
        <v>68.408019515326885</v>
      </c>
      <c r="K11" s="17">
        <v>58.7</v>
      </c>
      <c r="L11" s="17">
        <v>101.2</v>
      </c>
      <c r="M11" s="17">
        <v>133.6</v>
      </c>
      <c r="N11" s="17">
        <v>91.4</v>
      </c>
      <c r="O11" s="17">
        <v>92.6</v>
      </c>
      <c r="P11" s="17">
        <v>116.7</v>
      </c>
      <c r="Q11" s="6" t="s">
        <v>21</v>
      </c>
    </row>
    <row r="12" spans="1:17" ht="13.2" x14ac:dyDescent="0.25">
      <c r="A12" s="7">
        <v>5</v>
      </c>
      <c r="C12" s="9" t="s">
        <v>25</v>
      </c>
      <c r="E12" s="7" t="s">
        <v>20</v>
      </c>
      <c r="G12" s="13">
        <v>28.765569340000003</v>
      </c>
      <c r="H12" s="17">
        <v>20.294979809999987</v>
      </c>
      <c r="I12" s="17">
        <v>25.284185559383204</v>
      </c>
      <c r="J12" s="17">
        <v>35.124902536514654</v>
      </c>
      <c r="K12" s="17">
        <v>8.9</v>
      </c>
      <c r="L12" s="17">
        <v>31.5</v>
      </c>
      <c r="M12" s="17">
        <v>35.4</v>
      </c>
      <c r="N12" s="17">
        <v>40.1</v>
      </c>
      <c r="O12" s="17">
        <v>45.7</v>
      </c>
      <c r="P12" s="17">
        <v>52.3</v>
      </c>
      <c r="Q12" s="6" t="s">
        <v>21</v>
      </c>
    </row>
    <row r="13" spans="1:17" ht="13.2" x14ac:dyDescent="0.25">
      <c r="A13" s="7">
        <v>6</v>
      </c>
      <c r="C13" s="9" t="s">
        <v>26</v>
      </c>
      <c r="E13" s="7" t="s">
        <v>20</v>
      </c>
      <c r="G13" s="13">
        <v>134.94696524</v>
      </c>
      <c r="H13" s="17">
        <v>77.222519839999975</v>
      </c>
      <c r="I13" s="17">
        <v>49.734719291780216</v>
      </c>
      <c r="J13" s="17">
        <v>90.651973409121538</v>
      </c>
      <c r="K13" s="17">
        <v>45.4</v>
      </c>
      <c r="L13" s="17">
        <v>75.5</v>
      </c>
      <c r="M13" s="17">
        <v>219.9</v>
      </c>
      <c r="N13" s="17">
        <v>34.200000000000003</v>
      </c>
      <c r="O13" s="17">
        <v>56.9</v>
      </c>
      <c r="P13" s="17">
        <v>12.7</v>
      </c>
      <c r="Q13" s="6" t="s">
        <v>21</v>
      </c>
    </row>
    <row r="14" spans="1:17" ht="13.2" x14ac:dyDescent="0.25">
      <c r="A14" s="7">
        <v>7</v>
      </c>
      <c r="C14" s="9" t="s">
        <v>27</v>
      </c>
      <c r="E14" s="7" t="s">
        <v>20</v>
      </c>
      <c r="G14" s="13">
        <v>41.254912990000001</v>
      </c>
      <c r="H14" s="17">
        <v>19.428732889999996</v>
      </c>
      <c r="I14" s="17">
        <v>96.5</v>
      </c>
      <c r="J14" s="17">
        <v>58.8</v>
      </c>
      <c r="K14" s="17">
        <v>32.1</v>
      </c>
      <c r="L14" s="17">
        <v>19.2</v>
      </c>
      <c r="M14" s="17">
        <v>72.900000000000006</v>
      </c>
      <c r="N14" s="17">
        <v>203.7</v>
      </c>
      <c r="O14" s="17">
        <v>23.2</v>
      </c>
      <c r="P14" s="17">
        <v>88.5</v>
      </c>
      <c r="Q14" s="6" t="s">
        <v>21</v>
      </c>
    </row>
    <row r="15" spans="1:17" ht="13.2" x14ac:dyDescent="0.25">
      <c r="A15" s="7">
        <v>8</v>
      </c>
      <c r="C15" s="9" t="s">
        <v>28</v>
      </c>
      <c r="E15" s="7" t="s">
        <v>20</v>
      </c>
      <c r="G15" s="13">
        <v>51.552239280000002</v>
      </c>
      <c r="H15" s="17">
        <v>34.008361739999998</v>
      </c>
      <c r="I15" s="17">
        <v>21.461101844452347</v>
      </c>
      <c r="J15" s="17">
        <v>37.657741426437497</v>
      </c>
      <c r="K15" s="17">
        <v>33.700000000000003</v>
      </c>
      <c r="L15" s="17">
        <v>68.900000000000006</v>
      </c>
      <c r="M15" s="17">
        <v>53.4</v>
      </c>
      <c r="N15" s="17">
        <v>143.1</v>
      </c>
      <c r="O15" s="17">
        <v>44.9</v>
      </c>
      <c r="P15" s="17">
        <v>54.1</v>
      </c>
      <c r="Q15" s="6" t="s">
        <v>21</v>
      </c>
    </row>
    <row r="16" spans="1:17" ht="13.2" x14ac:dyDescent="0.25">
      <c r="A16" s="7">
        <v>9</v>
      </c>
      <c r="C16" s="9" t="s">
        <v>29</v>
      </c>
      <c r="E16" s="7" t="s">
        <v>20</v>
      </c>
      <c r="G16" s="13">
        <v>10.794764690000001</v>
      </c>
      <c r="H16" s="17">
        <v>42.882345480000005</v>
      </c>
      <c r="I16" s="17">
        <v>95.032576437175848</v>
      </c>
      <c r="J16" s="17">
        <v>57.867433567151267</v>
      </c>
      <c r="K16" s="17">
        <v>44.8</v>
      </c>
      <c r="L16" s="17">
        <v>52.4</v>
      </c>
      <c r="M16" s="17">
        <v>174.8</v>
      </c>
      <c r="N16" s="17">
        <v>177.1</v>
      </c>
      <c r="O16" s="17">
        <v>292.60000000000002</v>
      </c>
      <c r="P16" s="17">
        <v>130.69999999999999</v>
      </c>
      <c r="Q16" s="6" t="s">
        <v>21</v>
      </c>
    </row>
    <row r="17" spans="1:17" ht="13.2" x14ac:dyDescent="0.25">
      <c r="A17" s="7">
        <v>10</v>
      </c>
      <c r="C17" s="9" t="s">
        <v>30</v>
      </c>
      <c r="E17" s="7" t="s">
        <v>20</v>
      </c>
      <c r="G17" s="13">
        <v>132.9955171</v>
      </c>
      <c r="H17" s="17">
        <v>65.423570980000008</v>
      </c>
      <c r="I17" s="17">
        <v>90.165197947130324</v>
      </c>
      <c r="J17" s="17">
        <v>93.924729843067524</v>
      </c>
      <c r="K17" s="17">
        <v>160.69999999999999</v>
      </c>
      <c r="L17" s="17">
        <v>152.30000000000001</v>
      </c>
      <c r="M17" s="17">
        <v>160.19999999999999</v>
      </c>
      <c r="N17" s="17">
        <v>173</v>
      </c>
      <c r="O17" s="17">
        <v>152</v>
      </c>
      <c r="P17" s="17">
        <v>168.4</v>
      </c>
      <c r="Q17" s="6" t="s">
        <v>21</v>
      </c>
    </row>
    <row r="18" spans="1:17" ht="13.2" x14ac:dyDescent="0.25">
      <c r="A18" s="7">
        <v>11</v>
      </c>
      <c r="C18" s="9" t="s">
        <v>31</v>
      </c>
      <c r="E18" s="7" t="s">
        <v>20</v>
      </c>
      <c r="G18" s="13">
        <v>25.869584470000003</v>
      </c>
      <c r="H18" s="17">
        <v>27.047698339999993</v>
      </c>
      <c r="I18" s="17">
        <v>19.797030188573768</v>
      </c>
      <c r="J18" s="17">
        <v>28.198772010000003</v>
      </c>
      <c r="K18" s="17">
        <v>25.6</v>
      </c>
      <c r="L18" s="17">
        <v>39.799999999999997</v>
      </c>
      <c r="M18" s="17">
        <v>40.799999999999997</v>
      </c>
      <c r="N18" s="17">
        <v>41.9</v>
      </c>
      <c r="O18" s="17">
        <v>43</v>
      </c>
      <c r="P18" s="17">
        <v>23.2</v>
      </c>
      <c r="Q18" s="6" t="s">
        <v>21</v>
      </c>
    </row>
    <row r="19" spans="1:17" ht="13.2" x14ac:dyDescent="0.25">
      <c r="A19" s="7">
        <v>12</v>
      </c>
      <c r="C19" s="9" t="s">
        <v>32</v>
      </c>
      <c r="E19" s="7" t="s">
        <v>20</v>
      </c>
      <c r="G19" s="13">
        <v>180.50703044000048</v>
      </c>
      <c r="H19" s="17">
        <v>200.56219815000006</v>
      </c>
      <c r="I19" s="14">
        <v>0</v>
      </c>
      <c r="J19" s="14">
        <v>0</v>
      </c>
      <c r="K19" s="14" t="s">
        <v>33</v>
      </c>
      <c r="L19" s="14" t="s">
        <v>33</v>
      </c>
      <c r="M19" s="14" t="s">
        <v>33</v>
      </c>
      <c r="N19" s="14" t="s">
        <v>33</v>
      </c>
      <c r="O19" s="14" t="s">
        <v>33</v>
      </c>
      <c r="P19" s="14" t="s">
        <v>33</v>
      </c>
    </row>
    <row r="20" spans="1:17" ht="13.2" x14ac:dyDescent="0.25">
      <c r="A20" s="7">
        <v>13</v>
      </c>
      <c r="C20" s="9" t="s">
        <v>34</v>
      </c>
      <c r="E20" s="7" t="s">
        <v>20</v>
      </c>
      <c r="G20" s="13">
        <v>18.8</v>
      </c>
      <c r="H20" s="17">
        <v>18.7</v>
      </c>
      <c r="I20" s="17">
        <v>50.9</v>
      </c>
      <c r="J20" s="17">
        <v>67.400000000000006</v>
      </c>
      <c r="K20" s="17">
        <v>22.7</v>
      </c>
      <c r="L20" s="14" t="s">
        <v>33</v>
      </c>
      <c r="M20" s="14" t="s">
        <v>33</v>
      </c>
      <c r="N20" s="14" t="s">
        <v>33</v>
      </c>
      <c r="O20" s="14" t="s">
        <v>33</v>
      </c>
      <c r="P20" s="14" t="s">
        <v>33</v>
      </c>
      <c r="Q20" s="6" t="s">
        <v>21</v>
      </c>
    </row>
    <row r="21" spans="1:17" ht="13.2" x14ac:dyDescent="0.25">
      <c r="A21" s="7">
        <v>15</v>
      </c>
      <c r="C21" s="9" t="s">
        <v>35</v>
      </c>
      <c r="E21" s="7" t="s">
        <v>20</v>
      </c>
      <c r="G21" s="13">
        <v>15.497756770000002</v>
      </c>
      <c r="H21" s="17">
        <v>30.831632199999973</v>
      </c>
      <c r="I21" s="17">
        <v>11.519106400000002</v>
      </c>
      <c r="J21" s="17">
        <v>4.2587327300000002</v>
      </c>
      <c r="K21" s="17">
        <v>10.6</v>
      </c>
      <c r="L21" s="17">
        <v>22.2</v>
      </c>
      <c r="M21" s="17">
        <v>13.8</v>
      </c>
      <c r="N21" s="17">
        <v>26.8</v>
      </c>
      <c r="O21" s="17">
        <v>24.4</v>
      </c>
      <c r="P21" s="17">
        <v>7.3</v>
      </c>
      <c r="Q21" s="6" t="s">
        <v>21</v>
      </c>
    </row>
    <row r="22" spans="1:17" ht="13.2" x14ac:dyDescent="0.25">
      <c r="A22" s="7">
        <v>16</v>
      </c>
      <c r="C22" s="9" t="s">
        <v>36</v>
      </c>
      <c r="E22" s="7" t="s">
        <v>20</v>
      </c>
      <c r="G22" s="13">
        <v>8.8966321099999988</v>
      </c>
      <c r="H22" s="17">
        <v>9.7245354699999993</v>
      </c>
      <c r="I22" s="17">
        <v>2.12822394806477</v>
      </c>
      <c r="J22" s="17">
        <v>3.152592932016776</v>
      </c>
      <c r="K22" s="17">
        <v>4.5</v>
      </c>
      <c r="L22" s="17">
        <v>52</v>
      </c>
      <c r="M22" s="17">
        <v>61.6</v>
      </c>
      <c r="N22" s="17">
        <v>28.3</v>
      </c>
      <c r="O22" s="17">
        <v>28</v>
      </c>
      <c r="P22" s="17">
        <v>36.1</v>
      </c>
      <c r="Q22" s="6" t="s">
        <v>21</v>
      </c>
    </row>
    <row r="23" spans="1:17" ht="13.2" x14ac:dyDescent="0.25">
      <c r="A23" s="7">
        <v>17</v>
      </c>
      <c r="C23" s="9" t="s">
        <v>37</v>
      </c>
      <c r="G23" s="16">
        <v>-3.6334037264960006</v>
      </c>
      <c r="H23" s="16">
        <v>-7.2438334237129993</v>
      </c>
      <c r="I23" s="16">
        <v>-12.854808004479489</v>
      </c>
      <c r="J23" s="16">
        <v>-36.220671652505999</v>
      </c>
      <c r="K23" s="14" t="s">
        <v>33</v>
      </c>
      <c r="L23" s="14" t="s">
        <v>33</v>
      </c>
      <c r="M23" s="14" t="s">
        <v>33</v>
      </c>
      <c r="N23" s="14" t="s">
        <v>33</v>
      </c>
      <c r="O23" s="14" t="s">
        <v>33</v>
      </c>
      <c r="P23" s="14" t="s">
        <v>33</v>
      </c>
    </row>
    <row r="24" spans="1:17" ht="13.8" thickBot="1" x14ac:dyDescent="0.3">
      <c r="A24" s="7">
        <v>16</v>
      </c>
      <c r="C24" s="6" t="s">
        <v>38</v>
      </c>
      <c r="F24" s="15">
        <f t="shared" ref="F24" si="0">SUM(F8:F22)</f>
        <v>0</v>
      </c>
      <c r="G24" s="18">
        <v>1057.8</v>
      </c>
      <c r="H24" s="18">
        <f>SUM(H8:H23)</f>
        <v>1028.1920939562874</v>
      </c>
      <c r="I24" s="18">
        <f>SUM(I8:I23)</f>
        <v>1239.9421565725327</v>
      </c>
      <c r="J24" s="18">
        <f>SUM(J8:J23)</f>
        <v>1359.2669635555005</v>
      </c>
      <c r="K24" s="18">
        <v>1369.1</v>
      </c>
      <c r="L24" s="18">
        <v>1313.6</v>
      </c>
      <c r="M24" s="18">
        <v>1624.7</v>
      </c>
      <c r="N24" s="18">
        <v>1535</v>
      </c>
      <c r="O24" s="18">
        <v>1334.4</v>
      </c>
      <c r="P24" s="18">
        <v>1275.2</v>
      </c>
      <c r="Q24" s="6" t="s">
        <v>21</v>
      </c>
    </row>
    <row r="25" spans="1:17" ht="13.8" thickTop="1" x14ac:dyDescent="0.25">
      <c r="H25" s="13"/>
      <c r="I25" s="13"/>
      <c r="J25" s="11"/>
    </row>
    <row r="26" spans="1:17" ht="13.2" x14ac:dyDescent="0.25">
      <c r="A26" s="6" t="s">
        <v>39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6" t="s">
        <v>21</v>
      </c>
    </row>
    <row r="27" spans="1:17" ht="13.2" x14ac:dyDescent="0.25">
      <c r="K27" s="10"/>
      <c r="L27" s="10"/>
      <c r="M27" s="10"/>
      <c r="N27" s="10"/>
      <c r="O27" s="10"/>
      <c r="P27" s="10"/>
    </row>
    <row r="29" spans="1:17" ht="13.2" x14ac:dyDescent="0.25">
      <c r="K29" s="10"/>
      <c r="L29" s="10"/>
      <c r="M29" s="10"/>
      <c r="N29" s="10"/>
      <c r="O29" s="10"/>
      <c r="P29" s="10"/>
    </row>
    <row r="30" spans="1:17" ht="13.2" x14ac:dyDescent="0.25">
      <c r="H30" s="12"/>
      <c r="I30" s="12"/>
    </row>
  </sheetData>
  <mergeCells count="2">
    <mergeCell ref="A1:P1"/>
    <mergeCell ref="A2:P2"/>
  </mergeCells>
  <pageMargins left="0.7" right="0.7" top="0.75" bottom="0.75" header="0.3" footer="0.3"/>
  <pageSetup paperSize="5" orientation="landscape" r:id="rId1"/>
  <headerFooter>
    <oddHeader>&amp;R&amp;"Arial,Regular"&amp;10Updated: 2023-07-06
EB-2022-0200
Exhibit I.2.5-SEC-108
Attachment 1
Page 1 of 1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1" ma:contentTypeDescription="Create a new document." ma:contentTypeScope="" ma:versionID="7ce2629fbd14c3d7d69772d76e5e25d9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724757321d7cbda304ad203dd3ff7a94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>
      <Value>Finance</Value>
    </Area>
    <Intervenor xmlns="0f3dc55c-bcca-45e2-bb95-d6030d9207f1">SEC</Intervenor>
    <KeySupport xmlns="0f3dc55c-bcca-45e2-bb95-d6030d9207f1">
      <UserInfo>
        <DisplayName/>
        <AccountId xsi:nil="true"/>
        <AccountType/>
      </UserInfo>
    </KeySupport>
    <TeamsPlannerStatus xmlns="0f3dc55c-bcca-45e2-bb95-d6030d9207f1">Draft Response</TeamsPlannerStatus>
    <RegLead xmlns="0f3dc55c-bcca-45e2-bb95-d6030d9207f1">
      <UserInfo>
        <DisplayName>i:0#.f|membership|lsheehan@spectraenergy.com</DisplayName>
        <AccountId>12</AccountId>
        <AccountType/>
      </UserInfo>
      <UserInfo>
        <DisplayName>i:0#.f|membership|denomyj@enbridge.com</DisplayName>
        <AccountId>18</AccountId>
        <AccountType/>
      </UserInfo>
    </RegLead>
    <Legal xmlns="0f3dc55c-bcca-45e2-bb95-d6030d9207f1">
      <UserInfo>
        <DisplayName>i:0#.f|membership|renh2@enbridge.com</DisplayName>
        <AccountId>183</AccountId>
        <AccountType/>
      </UserInfo>
    </Legal>
    <Exhibit xmlns="0f3dc55c-bcca-45e2-bb95-d6030d9207f1">2</Exhibit>
    <Category xmlns="0f3dc55c-bcca-45e2-bb95-d6030d9207f1" xsi:nil="true"/>
    <Witnesses xmlns="0f3dc55c-bcca-45e2-bb95-d6030d9207f1">
      <Value>Danielle Dreveny</Value>
    </Witnesses>
    <_dlc_DocId xmlns="bc9be6ef-036f-4d38-ab45-2a4da0c93cb0">C6U45NHNYSXQ-1954422155-5961</_dlc_DocId>
    <_dlc_DocIdUrl xmlns="bc9be6ef-036f-4d38-ab45-2a4da0c93cb0">
      <Url>https://enbridge.sharepoint.com/teams/EB-2022-02002024Rebasing/_layouts/15/DocIdRedir.aspx?ID=C6U45NHNYSXQ-1954422155-5961</Url>
      <Description>C6U45NHNYSXQ-1954422155-5961</Description>
    </_dlc_DocIdUrl>
    <_ip_UnifiedCompliancePolicyUIAction xmlns="http://schemas.microsoft.com/sharepoint/v3" xsi:nil="true"/>
    <_ip_UnifiedCompliancePolicyProperties xmlns="http://schemas.microsoft.com/sharepoint/v3" xsi:nil="true"/>
    <Int_x002f_Exhibit_x002f_Tab xmlns="0f3dc55c-bcca-45e2-bb95-d6030d9207f1">02.05.19.108</Int_x002f_Exhibit_x002f_Tab>
  </documentManagement>
</p:properties>
</file>

<file path=customXml/itemProps1.xml><?xml version="1.0" encoding="utf-8"?>
<ds:datastoreItem xmlns:ds="http://schemas.openxmlformats.org/officeDocument/2006/customXml" ds:itemID="{62CFFFFC-E3AA-47EB-8686-70A1C7C0B5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9320C3-029B-4911-9D2A-E5E90139257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498F816-DA43-4479-B221-F8546079E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D4C352B-2681-40D5-A2BB-AE50D267DF28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In-Service 2020 - 2028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Farah Raja</dc:creator>
  <cp:keywords/>
  <dc:description/>
  <cp:lastModifiedBy>Angela Monforton</cp:lastModifiedBy>
  <cp:revision/>
  <dcterms:created xsi:type="dcterms:W3CDTF">2023-02-11T21:52:08Z</dcterms:created>
  <dcterms:modified xsi:type="dcterms:W3CDTF">2023-07-05T18:54:40Z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2023-02-11T21:52:08Z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10d03276-f7f3-4737-86a3-dc1b6ef34041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776940080</vt:i4>
  </property>
  <property fmtid="{D5CDD505-2E9C-101B-9397-08002B2CF9AE}" pid="10" name="_NewReviewCycle">
    <vt:lpwstr/>
  </property>
  <property fmtid="{D5CDD505-2E9C-101B-9397-08002B2CF9AE}" pid="11" name="_EmailSubject">
    <vt:lpwstr>Excel Attachments </vt:lpwstr>
  </property>
  <property fmtid="{D5CDD505-2E9C-101B-9397-08002B2CF9AE}" pid="12" name="_AuthorEmail">
    <vt:lpwstr>Michelle.Tian@enbridge.com</vt:lpwstr>
  </property>
  <property fmtid="{D5CDD505-2E9C-101B-9397-08002B2CF9AE}" pid="13" name="_AuthorEmailDisplayName">
    <vt:lpwstr>Michelle Tian</vt:lpwstr>
  </property>
  <property fmtid="{D5CDD505-2E9C-101B-9397-08002B2CF9AE}" pid="14" name="ContentTypeId">
    <vt:lpwstr>0x010100F3E2251B1EE19E40ADD262C998ACD182</vt:lpwstr>
  </property>
  <property fmtid="{D5CDD505-2E9C-101B-9397-08002B2CF9AE}" pid="15" name="_dlc_DocIdItemGuid">
    <vt:lpwstr>68a1bf63-af6e-4dbe-adf3-72a7617ce69c</vt:lpwstr>
  </property>
  <property fmtid="{D5CDD505-2E9C-101B-9397-08002B2CF9AE}" pid="16" name="_ReviewingToolsShownOnce">
    <vt:lpwstr/>
  </property>
</Properties>
</file>