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Finance\Rates\_Alectra\Month End\2023\LRAMVA\2024 IRM\Files for Filing\"/>
    </mc:Choice>
  </mc:AlternateContent>
  <xr:revisionPtr revIDLastSave="0" documentId="13_ncr:1_{B74EFEE8-0D8E-42BE-ADDE-EDDF9B7959DE}" xr6:coauthVersionLast="47" xr6:coauthVersionMax="47" xr10:uidLastSave="{00000000-0000-0000-0000-000000000000}"/>
  <bookViews>
    <workbookView xWindow="-110" yWindow="-110" windowWidth="19420" windowHeight="10420" tabRatio="745" activeTab="4" xr2:uid="{E9158CA5-54D6-4D2F-8653-D4993EDE6AB6}"/>
  </bookViews>
  <sheets>
    <sheet name="2022 Summary" sheetId="2" r:id="rId1"/>
    <sheet name="2021 Summary" sheetId="3" r:id="rId2"/>
    <sheet name="2020 Summary" sheetId="4" r:id="rId3"/>
    <sheet name="2019 Summary" sheetId="5" r:id="rId4"/>
    <sheet name="CDM Data" sheetId="1" r:id="rId5"/>
  </sheets>
  <definedNames>
    <definedName name="_xlnm._FilterDatabase" localSheetId="4" hidden="1">'CDM Data'!$A$1:$AF$524</definedName>
  </definedNames>
  <calcPr calcId="191029"/>
  <pivotCaches>
    <pivotCache cacheId="5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<sst xmlns="http://schemas.openxmlformats.org/spreadsheetml/2006/main" count="3142" uniqueCount="134">
  <si>
    <t>Program Name</t>
  </si>
  <si>
    <t>Project Completion Date</t>
  </si>
  <si>
    <t>Status</t>
  </si>
  <si>
    <t>Incentive</t>
  </si>
  <si>
    <t>Reported Gross Demand</t>
  </si>
  <si>
    <t>Reported Gross Energy</t>
  </si>
  <si>
    <t>Gross Energy</t>
  </si>
  <si>
    <t>Gross Demand</t>
  </si>
  <si>
    <t>Net Energy</t>
  </si>
  <si>
    <t>Net Demand</t>
  </si>
  <si>
    <t>Net Energy Persisting</t>
  </si>
  <si>
    <t>Net Demand Persisting</t>
  </si>
  <si>
    <t>Framework</t>
  </si>
  <si>
    <t>LDC</t>
  </si>
  <si>
    <t>Activity</t>
  </si>
  <si>
    <t>LDC Variable Expense</t>
  </si>
  <si>
    <t>Archetype</t>
  </si>
  <si>
    <t>IESO Variable Expense</t>
  </si>
  <si>
    <t>Funding Mechanism</t>
  </si>
  <si>
    <t>City:</t>
  </si>
  <si>
    <t>Municipal Name</t>
  </si>
  <si>
    <t>Sector</t>
  </si>
  <si>
    <t>CIA.Vertical</t>
  </si>
  <si>
    <t>Paid.Year-Month</t>
  </si>
  <si>
    <t>Energy RR</t>
  </si>
  <si>
    <t>Demand RR</t>
  </si>
  <si>
    <t>Energy NTG</t>
  </si>
  <si>
    <t>Demand NTG</t>
  </si>
  <si>
    <t>Year</t>
  </si>
  <si>
    <t>Rate Class</t>
  </si>
  <si>
    <t>Rate Class LDC</t>
  </si>
  <si>
    <t>Retrofit</t>
  </si>
  <si>
    <t>CFF</t>
  </si>
  <si>
    <t>Horizon Utilities Corporation</t>
  </si>
  <si>
    <t>P4P</t>
  </si>
  <si>
    <t>HAMILTON</t>
  </si>
  <si>
    <t>City of HAMILTON</t>
  </si>
  <si>
    <t>Non-Residential</t>
  </si>
  <si>
    <t>GS&lt;50 kW</t>
  </si>
  <si>
    <t>Horizon</t>
  </si>
  <si>
    <t>PowerStream Inc.</t>
  </si>
  <si>
    <t>FCR</t>
  </si>
  <si>
    <t>Markham</t>
  </si>
  <si>
    <t>MARKHAM</t>
  </si>
  <si>
    <t>City of MARKHAM</t>
  </si>
  <si>
    <t>PowerStream</t>
  </si>
  <si>
    <t>Hydro One Brampton Networks Inc.</t>
  </si>
  <si>
    <t>BRAMPTON</t>
  </si>
  <si>
    <t>City of BRAMPTON</t>
  </si>
  <si>
    <t>GS 50 - 699 kW</t>
  </si>
  <si>
    <t>Brampton</t>
  </si>
  <si>
    <t>GS 700 - 4999 kW</t>
  </si>
  <si>
    <t>Multi-Residential, Retirement &amp; Senior Living, Non-profit, Schools, Other MUSH</t>
  </si>
  <si>
    <t>Enersource Hydro Mississauga Inc.</t>
  </si>
  <si>
    <t>Mississauga</t>
  </si>
  <si>
    <t>MISSISSAUGA</t>
  </si>
  <si>
    <t>City of MISSISSAUGA</t>
  </si>
  <si>
    <t>Enersource</t>
  </si>
  <si>
    <t>GS 50 - 499 kW</t>
  </si>
  <si>
    <t>Mid-Market</t>
  </si>
  <si>
    <t>Hamilton</t>
  </si>
  <si>
    <t>City of ST CATHARINES</t>
  </si>
  <si>
    <t>GS 50 - 4999 kW</t>
  </si>
  <si>
    <t>Commercial Retail &amp; Hospitality</t>
  </si>
  <si>
    <t>Large Use (2)</t>
  </si>
  <si>
    <t>St. Catharines</t>
  </si>
  <si>
    <t>Barrie</t>
  </si>
  <si>
    <t>BARRIE</t>
  </si>
  <si>
    <t>City of BARRIE</t>
  </si>
  <si>
    <t>Industrial Automotive, Machinery, &amp; Parts</t>
  </si>
  <si>
    <t>Concord</t>
  </si>
  <si>
    <t>City of VAUGHAN</t>
  </si>
  <si>
    <t>Woodbridge</t>
  </si>
  <si>
    <t>Aurora</t>
  </si>
  <si>
    <t>Thornhill</t>
  </si>
  <si>
    <t>Town of AURORA</t>
  </si>
  <si>
    <t>Audit Funding Program</t>
  </si>
  <si>
    <t>3.1- Post Approved</t>
  </si>
  <si>
    <t>3- Post Stage Review</t>
  </si>
  <si>
    <t>GS 500 - 4999 kW</t>
  </si>
  <si>
    <t>Large Use</t>
  </si>
  <si>
    <t>Energy Performance Program</t>
  </si>
  <si>
    <t>Alectra Utilities Corporation</t>
  </si>
  <si>
    <t>Project</t>
  </si>
  <si>
    <t>Residential</t>
  </si>
  <si>
    <t>Town of RICHMOND HILL</t>
  </si>
  <si>
    <t>High Performance New Construction Program</t>
  </si>
  <si>
    <t>Vaughan</t>
  </si>
  <si>
    <t>Homes</t>
  </si>
  <si>
    <t>CONCORD</t>
  </si>
  <si>
    <t>Stoney Creek</t>
  </si>
  <si>
    <t>Residential New Construction</t>
  </si>
  <si>
    <t>Brampto</t>
  </si>
  <si>
    <t>Process &amp; Systems Upgrade Program</t>
  </si>
  <si>
    <t>2021-8</t>
  </si>
  <si>
    <t>2022-12</t>
  </si>
  <si>
    <t>Stoney Greek</t>
  </si>
  <si>
    <t>St.Catharines</t>
  </si>
  <si>
    <t>2019-12</t>
  </si>
  <si>
    <t>Unmetered Scattered Load</t>
  </si>
  <si>
    <t>Richmond Hill</t>
  </si>
  <si>
    <t>Missisauga</t>
  </si>
  <si>
    <t>4- Paid/Closed</t>
  </si>
  <si>
    <t>2022-3</t>
  </si>
  <si>
    <t>2022-10</t>
  </si>
  <si>
    <t>2022-9</t>
  </si>
  <si>
    <t>2023-1</t>
  </si>
  <si>
    <t>2022-4</t>
  </si>
  <si>
    <t>2022-5</t>
  </si>
  <si>
    <t>2022-6</t>
  </si>
  <si>
    <t>2023-2</t>
  </si>
  <si>
    <t>2022-11</t>
  </si>
  <si>
    <t>St Catharines</t>
  </si>
  <si>
    <t>2022-8</t>
  </si>
  <si>
    <t>2020-10</t>
  </si>
  <si>
    <t>2022-7</t>
  </si>
  <si>
    <t>2021-6</t>
  </si>
  <si>
    <t xml:space="preserve">Industrial Pharmaceutical/Labs &amp;  Other Industrial </t>
  </si>
  <si>
    <t>Toronto</t>
  </si>
  <si>
    <t>Bradford</t>
  </si>
  <si>
    <t xml:space="preserve">Town of Bradford </t>
  </si>
  <si>
    <t>2022 Summary</t>
  </si>
  <si>
    <t>Row Labels</t>
  </si>
  <si>
    <t>Grand Total</t>
  </si>
  <si>
    <t>Column Labels</t>
  </si>
  <si>
    <t>Sum of Net Energy</t>
  </si>
  <si>
    <t>Net Energy kWh Savings</t>
  </si>
  <si>
    <t>Net Demand Savings kW</t>
  </si>
  <si>
    <t>Sum of Net Demand</t>
  </si>
  <si>
    <t>Net Energy kWh Savings %</t>
  </si>
  <si>
    <t>Net Demand Savings kW %</t>
  </si>
  <si>
    <t>2021 True-up Summary</t>
  </si>
  <si>
    <t>2020 True-up Summary</t>
  </si>
  <si>
    <t>2019 True-up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</si>
</sst>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/>
    <xf numFmtId="0" fontId="0" fillId="3" borderId="1" xfId="0" applyFill="1" applyBorder="1"/>
    <xf numFmtId="14" fontId="0" fillId="3" borderId="1" xfId="0" applyNumberForma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2" xfId="0" applyBorder="1"/>
    <xf numFmtId="14" fontId="0" fillId="0" borderId="2" xfId="0" applyNumberFormat="1" applyBorder="1"/>
    <xf numFmtId="0" fontId="0" fillId="3" borderId="2" xfId="0" applyFill="1" applyBorder="1"/>
    <xf numFmtId="14" fontId="0" fillId="3" borderId="2" xfId="0" applyNumberFormat="1" applyFill="1" applyBorder="1"/>
    <xf numFmtId="43" fontId="3" fillId="0" borderId="0" xfId="1" applyFont="1" applyFill="1"/>
    <xf numFmtId="43" fontId="0" fillId="0" borderId="0" xfId="1" applyFont="1" applyFill="1"/>
    <xf numFmtId="43" fontId="0" fillId="0" borderId="0" xfId="0" applyNumberFormat="1"/>
    <xf numFmtId="43" fontId="0" fillId="0" borderId="0" xfId="0" applyNumberFormat="1" applyAlignment="1">
      <alignment horizontal="left"/>
    </xf>
    <xf numFmtId="10" fontId="0" fillId="0" borderId="0" xfId="0" applyNumberFormat="1"/>
    <xf numFmtId="43" fontId="0" fillId="0" borderId="0" xfId="0" applyNumberFormat="1" applyFill="1"/>
    <xf numFmtId="164" fontId="0" fillId="0" borderId="0" xfId="0" applyNumberFormat="1" applyFill="1" applyAlignment="1">
      <alignment horizontal="left"/>
    </xf>
    <xf numFmtId="43" fontId="0" fillId="0" borderId="0" xfId="0" applyNumberFormat="1" applyFill="1" applyAlignment="1">
      <alignment horizontal="left"/>
    </xf>
    <xf numFmtId="43" fontId="0" fillId="0" borderId="0" xfId="0" applyNumberFormat="1" applyFill="1" applyAlignment="1">
      <alignment horizontal="left" indent="1"/>
    </xf>
    <xf numFmtId="43" fontId="0" fillId="0" borderId="0" xfId="0" applyNumberFormat="1" applyFill="1" applyAlignment="1">
      <alignment horizontal="left" indent="2"/>
    </xf>
    <xf numFmtId="10" fontId="0" fillId="0" borderId="0" xfId="0" applyNumberFormat="1" applyFill="1"/>
  </cellXfs>
  <cellStyles count="2">
    <cellStyle name="Comma" xfId="1" builtinId="3"/>
    <cellStyle name="Normal" xfId="0" builtinId="0"/>
  </cellStyles>
  <dxfs count="5696"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indent="2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indent="2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indent="2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indent="2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indent="2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indent="2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indent="2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4" formatCode="0.0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4" formatCode="0.00%"/>
    </dxf>
    <dxf>
      <numFmt numFmtId="164" formatCode="_-* #,##0_-;\-* #,##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4" formatCode="_-* #,##0_-;\-* #,##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left" indent="2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numFmt numFmtId="164" formatCode="_-* #,##0_-;\-* #,##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4" formatCode="0.00%"/>
    </dxf>
    <dxf>
      <numFmt numFmtId="164" formatCode="_-* #,##0_-;\-* #,##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4" formatCode="_-* #,##0_-;\-* #,##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4" formatCode="_-* #,##0_-;\-* #,##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4" formatCode="0.00%"/>
    </dxf>
    <dxf>
      <numFmt numFmtId="164" formatCode="_-* #,##0_-;\-* #,##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4" formatCode="0.00%"/>
    </dxf>
    <dxf>
      <numFmt numFmtId="164" formatCode="_-* #,##0_-;\-* #,##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4" formatCode="0.00%"/>
    </dxf>
    <dxf>
      <numFmt numFmtId="164" formatCode="_-* #,##0_-;\-* #,##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4" formatCode="0.00%"/>
    </dxf>
    <dxf>
      <numFmt numFmtId="164" formatCode="_-* #,##0_-;\-* #,##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4" formatCode="_-* #,##0_-;\-* #,##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4" formatCode="_-* #,##0_-;\-* #,##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4" formatCode="_-* #,##0_-;\-* #,##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4" formatCode="0.00%"/>
    </dxf>
    <dxf>
      <numFmt numFmtId="164" formatCode="_-* #,##0_-;\-* #,##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4" formatCode="0.00%"/>
    </dxf>
    <dxf>
      <numFmt numFmtId="164" formatCode="_-* #,##0_-;\-* #,##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4" formatCode="_-* #,##0_-;\-* #,##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bbie Kong" refreshedDate="45118.481294675927" createdVersion="8" refreshedVersion="8" minRefreshableVersion="3" recordCount="228" xr:uid="{C519DBE2-6261-4F1D-902B-C06580B81A83}">
  <cacheSource type="worksheet">
    <worksheetSource ref="A1:AF229" sheet="CDM Data"/>
  </cacheSource>
  <cacheFields count="32">
    <cacheField name="Program Name" numFmtId="0">
      <sharedItems count="6">
        <s v="Retrofit"/>
        <s v="High Performance New Construction Program"/>
        <s v="Energy Performance Program"/>
        <s v="Process &amp; Systems Upgrade Program"/>
        <s v="Audit Funding Program"/>
        <s v="Residential New Construction"/>
      </sharedItems>
    </cacheField>
    <cacheField name="Project Completion Date" numFmtId="14">
      <sharedItems containsSemiMixedTypes="0" containsNonDate="0" containsDate="1" containsString="0" minDate="2019-01-01T00:00:00" maxDate="2022-12-25T00:00:00"/>
    </cacheField>
    <cacheField name="Status" numFmtId="0">
      <sharedItems/>
    </cacheField>
    <cacheField name="Incentive" numFmtId="0">
      <sharedItems containsString="0" containsBlank="1" containsNumber="1" minValue="0" maxValue="10248400"/>
    </cacheField>
    <cacheField name="Reported Gross Demand" numFmtId="0">
      <sharedItems containsString="0" containsBlank="1" containsNumber="1" minValue="0" maxValue="5660"/>
    </cacheField>
    <cacheField name="Reported Gross Energy" numFmtId="0">
      <sharedItems containsString="0" containsBlank="1" containsNumber="1" minValue="-128374" maxValue="42832000"/>
    </cacheField>
    <cacheField name="Gross Energy" numFmtId="0">
      <sharedItems containsString="0" containsBlank="1" containsNumber="1" minValue="-131384.58597719943" maxValue="43400127.7771952"/>
    </cacheField>
    <cacheField name="Gross Demand" numFmtId="0">
      <sharedItems containsString="0" containsBlank="1" containsNumber="1" minValue="0" maxValue="6006.5306122448983"/>
    </cacheField>
    <cacheField name="Net Energy" numFmtId="0">
      <sharedItems containsString="0" containsBlank="1" containsNumber="1" minValue="-74388.273326186172" maxValue="7582375.667707568"/>
    </cacheField>
    <cacheField name="Net Demand" numFmtId="0">
      <sharedItems containsString="0" containsBlank="1" containsNumber="1" minValue="0" maxValue="1096.1632653061224"/>
    </cacheField>
    <cacheField name="Net Energy Persisting" numFmtId="0">
      <sharedItems containsString="0" containsBlank="1" containsNumber="1" minValue="-74388.273326186172" maxValue="39756189.815063111"/>
    </cacheField>
    <cacheField name="Net Demand Persisting" numFmtId="0">
      <sharedItems containsString="0" containsBlank="1" containsNumber="1" minValue="0" maxValue="5544.4897959183672"/>
    </cacheField>
    <cacheField name="Framework" numFmtId="0">
      <sharedItems/>
    </cacheField>
    <cacheField name="LDC" numFmtId="0">
      <sharedItems/>
    </cacheField>
    <cacheField name="Activity" numFmtId="0">
      <sharedItems containsString="0" containsBlank="1" containsNumber="1" containsInteger="1" minValue="1" maxValue="129"/>
    </cacheField>
    <cacheField name="LDC Variable Expense" numFmtId="0">
      <sharedItems containsNonDate="0" containsString="0" containsBlank="1"/>
    </cacheField>
    <cacheField name="Archetype" numFmtId="0">
      <sharedItems containsBlank="1"/>
    </cacheField>
    <cacheField name="IESO Variable Expense" numFmtId="0">
      <sharedItems containsNonDate="0" containsString="0" containsBlank="1"/>
    </cacheField>
    <cacheField name="Funding Mechanism" numFmtId="0">
      <sharedItems/>
    </cacheField>
    <cacheField name="City:" numFmtId="0">
      <sharedItems containsBlank="1"/>
    </cacheField>
    <cacheField name="Municipal Name" numFmtId="0">
      <sharedItems containsBlank="1"/>
    </cacheField>
    <cacheField name="Sector" numFmtId="0">
      <sharedItems/>
    </cacheField>
    <cacheField name="CIA.Vertical" numFmtId="0">
      <sharedItems containsBlank="1"/>
    </cacheField>
    <cacheField name="Paid.Year-Month" numFmtId="0">
      <sharedItems containsBlank="1"/>
    </cacheField>
    <cacheField name="Energy RR" numFmtId="0">
      <sharedItems containsString="0" containsBlank="1" containsNumber="1" minValue="0.26422818034506829" maxValue="1.0234516800691684"/>
    </cacheField>
    <cacheField name="Demand RR" numFmtId="0">
      <sharedItems containsString="0" containsBlank="1" containsNumber="1" minValue="1" maxValue="1.642857142857143"/>
    </cacheField>
    <cacheField name="Energy NTG" numFmtId="0">
      <sharedItems containsString="0" containsBlank="1" containsNumber="1" minValue="0.56618721878908662" maxValue="0.94128785678245097"/>
    </cacheField>
    <cacheField name="Demand NTG" numFmtId="0">
      <sharedItems containsString="0" containsBlank="1" containsNumber="1" minValue="0.5660914090650484" maxValue="0.94076655052264813"/>
    </cacheField>
    <cacheField name="Funding Mechanism2" numFmtId="0">
      <sharedItems count="2">
        <s v="P4P"/>
        <s v="FCR"/>
      </sharedItems>
    </cacheField>
    <cacheField name="Year" numFmtId="0">
      <sharedItems containsSemiMixedTypes="0" containsString="0" containsNumber="1" containsInteger="1" minValue="2019" maxValue="2022" count="4">
        <n v="2021"/>
        <n v="2020"/>
        <n v="2019"/>
        <n v="2022"/>
      </sharedItems>
    </cacheField>
    <cacheField name="Rate Class" numFmtId="0">
      <sharedItems count="10">
        <s v="GS&lt;50 kW"/>
        <s v="GS 50 - 4999 kW"/>
        <s v="Unmetered Scattered Load"/>
        <s v="Large Use (2)"/>
        <s v="Large Use"/>
        <s v="GS 50 - 499 kW"/>
        <s v="GS 500 - 4999 kW"/>
        <s v="GS 50 - 699 kW"/>
        <s v="Residential"/>
        <s v="GS 700 - 4999 kW"/>
      </sharedItems>
    </cacheField>
    <cacheField name="Rate Class LDC" numFmtId="0">
      <sharedItems count="4">
        <s v="PowerStream"/>
        <s v="Horizon"/>
        <s v="Enersource"/>
        <s v="Brampto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8">
  <r>
    <x v="0"/>
    <d v="2021-07-27T00:00:00"/>
    <s v="3- Post Stage Review"/>
    <n v="24518.7"/>
    <n v="0"/>
    <n v="245187"/>
    <n v="245358.35184882092"/>
    <n v="0"/>
    <n v="220985.03040183679"/>
    <n v="0"/>
    <n v="220985.03040183679"/>
    <n v="0"/>
    <s v="CFF"/>
    <s v="PowerStream Inc."/>
    <n v="1"/>
    <m/>
    <m/>
    <m/>
    <s v="P4P"/>
    <s v="Richmond Hill"/>
    <s v="Town of RICHMOND HILL"/>
    <s v="Non-Residential"/>
    <m/>
    <m/>
    <n v="1.0006988618842798"/>
    <m/>
    <n v="0.90066235258214533"/>
    <m/>
    <x v="0"/>
    <x v="0"/>
    <x v="0"/>
    <x v="0"/>
  </r>
  <r>
    <x v="0"/>
    <d v="2020-06-30T00:00:00"/>
    <s v="3- Post Stage Review"/>
    <m/>
    <m/>
    <m/>
    <m/>
    <m/>
    <m/>
    <m/>
    <m/>
    <m/>
    <s v="CFF"/>
    <s v="PowerStream Inc."/>
    <n v="1"/>
    <m/>
    <m/>
    <m/>
    <s v="FCR"/>
    <s v="Vaughan"/>
    <s v="City of VAUGHAN"/>
    <s v="Non-Residential"/>
    <m/>
    <m/>
    <m/>
    <m/>
    <m/>
    <m/>
    <x v="1"/>
    <x v="1"/>
    <x v="0"/>
    <x v="0"/>
  </r>
  <r>
    <x v="1"/>
    <d v="2019-03-18T00:00:00"/>
    <s v="3- Post Stage Review"/>
    <n v="67735"/>
    <n v="128"/>
    <n v="331200"/>
    <n v="338967.19643890858"/>
    <n v="130.17242044358727"/>
    <n v="191918.89421247964"/>
    <n v="73.689488910318246"/>
    <n v="191918.89421247964"/>
    <n v="73.689488910318246"/>
    <s v="CFF"/>
    <s v="PowerStream Inc."/>
    <n v="1"/>
    <m/>
    <s v="Project"/>
    <m/>
    <s v="FCR"/>
    <s v="Markham"/>
    <s v="City of VAUGHAN"/>
    <s v="Non-Residential"/>
    <m/>
    <m/>
    <n v="1.0234516800691684"/>
    <n v="1.0169720347155256"/>
    <n v="0.56618721878908662"/>
    <n v="0.5660914090650484"/>
    <x v="1"/>
    <x v="2"/>
    <x v="1"/>
    <x v="0"/>
  </r>
  <r>
    <x v="0"/>
    <d v="2019-02-06T00:00:00"/>
    <s v="3- Post Stage Review"/>
    <n v="424"/>
    <n v="0.56000000000000005"/>
    <n v="2196.85"/>
    <n v="2198.3852947304799"/>
    <n v="0.61426470588235305"/>
    <n v="1980.0028714339469"/>
    <n v="0.5686029411764707"/>
    <n v="1980.0028714339469"/>
    <n v="0.5686029411764707"/>
    <s v="CFF"/>
    <s v="PowerStream Inc."/>
    <n v="1"/>
    <m/>
    <m/>
    <m/>
    <s v="FCR"/>
    <s v="Thornhill"/>
    <s v="City of VAUGHAN"/>
    <s v="Non-Residential"/>
    <m/>
    <m/>
    <n v="1.0006988618842798"/>
    <n v="1.0969012605042017"/>
    <n v="0.90066235258214533"/>
    <n v="0.92566435240603306"/>
    <x v="1"/>
    <x v="2"/>
    <x v="1"/>
    <x v="0"/>
  </r>
  <r>
    <x v="0"/>
    <d v="2019-04-30T00:00:00"/>
    <s v="3- Post Stage Review"/>
    <n v="221.6"/>
    <n v="0.24"/>
    <n v="2216"/>
    <n v="2217.5486779355638"/>
    <n v="0.2632563025210084"/>
    <n v="1997.2626092348712"/>
    <n v="0.24368697478991597"/>
    <n v="1997.2626092348712"/>
    <n v="0.24368697478991597"/>
    <s v="CFF"/>
    <s v="PowerStream Inc."/>
    <n v="1"/>
    <m/>
    <m/>
    <m/>
    <s v="FCR"/>
    <s v="Vaughan"/>
    <s v="City of VAUGHAN"/>
    <s v="Non-Residential"/>
    <m/>
    <m/>
    <n v="1.0006988618842798"/>
    <n v="1.0969012605042017"/>
    <n v="0.90066235258214533"/>
    <n v="0.92566435240603306"/>
    <x v="1"/>
    <x v="2"/>
    <x v="0"/>
    <x v="0"/>
  </r>
  <r>
    <x v="0"/>
    <d v="2019-03-01T00:00:00"/>
    <s v="3- Post Stage Review"/>
    <n v="900"/>
    <n v="0"/>
    <n v="10080"/>
    <n v="10087.04452779354"/>
    <n v="0"/>
    <n v="9085.0212550033848"/>
    <n v="0"/>
    <n v="9085.0212550033848"/>
    <n v="0"/>
    <s v="CFF"/>
    <s v="PowerStream Inc."/>
    <n v="1"/>
    <m/>
    <m/>
    <m/>
    <s v="P4P"/>
    <s v="Woodbridge"/>
    <s v="City of VAUGHAN"/>
    <s v="Non-Residential"/>
    <m/>
    <m/>
    <n v="1.0006988618842798"/>
    <m/>
    <n v="0.90066235258214533"/>
    <m/>
    <x v="0"/>
    <x v="2"/>
    <x v="0"/>
    <x v="0"/>
  </r>
  <r>
    <x v="0"/>
    <d v="2019-05-17T00:00:00"/>
    <s v="3- Post Stage Review"/>
    <n v="6000"/>
    <n v="15"/>
    <n v="45181"/>
    <n v="45212.575278793651"/>
    <n v="16.453518907563026"/>
    <n v="40721.264416895625"/>
    <n v="15.230435924369749"/>
    <n v="40721.264416895625"/>
    <n v="15.230435924369749"/>
    <s v="CFF"/>
    <s v="PowerStream Inc."/>
    <n v="1"/>
    <m/>
    <m/>
    <m/>
    <s v="P4P"/>
    <s v="Woodbridge"/>
    <s v="City of VAUGHAN"/>
    <s v="Non-Residential"/>
    <m/>
    <m/>
    <n v="1.0006988618842798"/>
    <n v="1.0969012605042017"/>
    <n v="0.90066235258214522"/>
    <n v="0.92566435240603306"/>
    <x v="0"/>
    <x v="2"/>
    <x v="1"/>
    <x v="0"/>
  </r>
  <r>
    <x v="0"/>
    <d v="2019-02-01T00:00:00"/>
    <s v="3- Post Stage Review"/>
    <n v="1127.55"/>
    <n v="0.7"/>
    <n v="3823.91"/>
    <n v="3826.5823849479161"/>
    <n v="0.76783088235294117"/>
    <n v="3446.4586931765866"/>
    <n v="0.71075367647058829"/>
    <n v="3446.4586931765866"/>
    <n v="0.71075367647058829"/>
    <s v="CFF"/>
    <s v="PowerStream Inc."/>
    <n v="1"/>
    <m/>
    <m/>
    <m/>
    <s v="P4P"/>
    <s v="Barrie"/>
    <s v="City of BARRIE"/>
    <s v="Non-Residential"/>
    <m/>
    <m/>
    <n v="1.0006988618842798"/>
    <n v="1.0969012605042017"/>
    <n v="0.90066235258214533"/>
    <n v="0.92566435240603318"/>
    <x v="0"/>
    <x v="2"/>
    <x v="0"/>
    <x v="0"/>
  </r>
  <r>
    <x v="0"/>
    <d v="2019-06-28T00:00:00"/>
    <s v="3- Post Stage Review"/>
    <n v="450"/>
    <n v="0"/>
    <n v="5040"/>
    <n v="5043.5222638967698"/>
    <n v="0"/>
    <n v="4542.5106275016924"/>
    <n v="0"/>
    <n v="4542.5106275016924"/>
    <n v="0"/>
    <s v="CFF"/>
    <s v="PowerStream Inc."/>
    <n v="1"/>
    <m/>
    <m/>
    <m/>
    <s v="P4P"/>
    <s v="Richmond Hill"/>
    <s v="Town of RICHMOND HILL"/>
    <s v="Non-Residential"/>
    <m/>
    <m/>
    <n v="1.0006988618842798"/>
    <m/>
    <n v="0.90066235258214533"/>
    <m/>
    <x v="0"/>
    <x v="2"/>
    <x v="0"/>
    <x v="0"/>
  </r>
  <r>
    <x v="0"/>
    <d v="2019-10-25T00:00:00"/>
    <s v="3- Post Stage Review"/>
    <n v="3776"/>
    <n v="16.399999999999999"/>
    <n v="81623"/>
    <n v="81680.043203580572"/>
    <n v="17.989180672268905"/>
    <n v="73566.139870748142"/>
    <n v="16.651943277310924"/>
    <n v="73566.139870748142"/>
    <n v="16.651943277310924"/>
    <s v="CFF"/>
    <s v="PowerStream Inc."/>
    <n v="1"/>
    <m/>
    <m/>
    <m/>
    <s v="P4P"/>
    <s v="Thornhill"/>
    <s v="City of VAUGHAN"/>
    <s v="Non-Residential"/>
    <m/>
    <m/>
    <n v="1.0006988618842798"/>
    <n v="1.0969012605042017"/>
    <n v="0.90066235258214522"/>
    <n v="0.92566435240603318"/>
    <x v="0"/>
    <x v="2"/>
    <x v="1"/>
    <x v="0"/>
  </r>
  <r>
    <x v="0"/>
    <d v="2019-09-20T00:00:00"/>
    <s v="3- Post Stage Review"/>
    <n v="1530"/>
    <n v="3.6"/>
    <n v="23555.07"/>
    <n v="23571.531740604543"/>
    <n v="3.948844537815126"/>
    <n v="21229.991231457599"/>
    <n v="3.6553046218487402"/>
    <n v="21229.991231457599"/>
    <n v="3.6553046218487402"/>
    <s v="CFF"/>
    <s v="PowerStream Inc."/>
    <n v="1"/>
    <m/>
    <m/>
    <m/>
    <s v="P4P"/>
    <s v="Vaughan"/>
    <s v="City of VAUGHAN"/>
    <s v="Non-Residential"/>
    <m/>
    <m/>
    <n v="1.0006988618842798"/>
    <n v="1.0969012605042017"/>
    <n v="0.90066235258214533"/>
    <n v="0.92566435240603306"/>
    <x v="0"/>
    <x v="2"/>
    <x v="0"/>
    <x v="0"/>
  </r>
  <r>
    <x v="0"/>
    <d v="2019-03-15T00:00:00"/>
    <s v="3- Post Stage Review"/>
    <n v="2000"/>
    <n v="3.69"/>
    <n v="14545.8"/>
    <n v="14555.965505196356"/>
    <n v="4.0475656512605038"/>
    <n v="13110.010136014704"/>
    <n v="3.7466872373949576"/>
    <n v="13110.010136014704"/>
    <n v="3.7466872373949576"/>
    <s v="CFF"/>
    <s v="PowerStream Inc."/>
    <n v="1"/>
    <m/>
    <m/>
    <m/>
    <s v="P4P"/>
    <s v="Vaughan"/>
    <s v="City of VAUGHAN"/>
    <s v="Non-Residential"/>
    <m/>
    <m/>
    <n v="1.0006988618842798"/>
    <n v="1.0969012605042017"/>
    <n v="0.90066235258214533"/>
    <n v="0.92566435240603306"/>
    <x v="0"/>
    <x v="2"/>
    <x v="1"/>
    <x v="0"/>
  </r>
  <r>
    <x v="0"/>
    <d v="2019-04-26T00:00:00"/>
    <s v="3- Post Stage Review"/>
    <n v="2200"/>
    <n v="0"/>
    <n v="24360"/>
    <n v="24377.024275501055"/>
    <n v="0"/>
    <n v="21955.468032924848"/>
    <n v="0"/>
    <n v="21955.468032924848"/>
    <n v="0"/>
    <s v="CFF"/>
    <s v="PowerStream Inc."/>
    <n v="1"/>
    <m/>
    <m/>
    <m/>
    <s v="P4P"/>
    <s v="Aurora"/>
    <s v="Town of AURORA"/>
    <s v="Non-Residential"/>
    <m/>
    <m/>
    <n v="1.0006988618842798"/>
    <m/>
    <n v="0.90066235258214533"/>
    <m/>
    <x v="0"/>
    <x v="2"/>
    <x v="1"/>
    <x v="0"/>
  </r>
  <r>
    <x v="0"/>
    <d v="2019-05-15T00:00:00"/>
    <s v="3- Post Stage Review"/>
    <n v="1942.38"/>
    <n v="0"/>
    <n v="19423.75"/>
    <n v="19437.32451852478"/>
    <n v="0"/>
    <n v="17506.466428757143"/>
    <n v="0"/>
    <n v="17506.466428757143"/>
    <n v="0"/>
    <s v="CFF"/>
    <s v="PowerStream Inc."/>
    <n v="1"/>
    <m/>
    <m/>
    <m/>
    <s v="P4P"/>
    <s v="Richmond Hill"/>
    <s v="Town of RICHMOND HILL"/>
    <s v="Non-Residential"/>
    <m/>
    <m/>
    <n v="1.0006988618842798"/>
    <m/>
    <n v="0.90066235258214533"/>
    <m/>
    <x v="0"/>
    <x v="2"/>
    <x v="1"/>
    <x v="0"/>
  </r>
  <r>
    <x v="0"/>
    <d v="2019-03-15T00:00:00"/>
    <s v="3- Post Stage Review"/>
    <n v="805"/>
    <n v="0.6"/>
    <n v="2747.21"/>
    <n v="2749.1299203571125"/>
    <n v="0.658140756302521"/>
    <n v="2476.0378216228028"/>
    <n v="0.60921743697478992"/>
    <n v="2476.0378216228028"/>
    <n v="0.60921743697478992"/>
    <s v="CFF"/>
    <s v="PowerStream Inc."/>
    <n v="1"/>
    <m/>
    <m/>
    <m/>
    <s v="P4P"/>
    <s v="Concord"/>
    <s v="City of VAUGHAN"/>
    <s v="Non-Residential"/>
    <m/>
    <m/>
    <n v="1.0006988618842798"/>
    <n v="1.0969012605042017"/>
    <n v="0.90066235258214533"/>
    <n v="0.92566435240603306"/>
    <x v="0"/>
    <x v="2"/>
    <x v="1"/>
    <x v="0"/>
  </r>
  <r>
    <x v="0"/>
    <d v="2019-01-15T00:00:00"/>
    <s v="3- Post Stage Review"/>
    <n v="1200"/>
    <n v="0"/>
    <n v="13440"/>
    <n v="13449.392703724719"/>
    <n v="0"/>
    <n v="12113.361673337848"/>
    <n v="0"/>
    <n v="12113.361673337848"/>
    <n v="0"/>
    <s v="CFF"/>
    <s v="PowerStream Inc."/>
    <n v="1"/>
    <m/>
    <m/>
    <m/>
    <s v="P4P"/>
    <s v="Markham"/>
    <s v="City of MARKHAM"/>
    <s v="Non-Residential"/>
    <m/>
    <m/>
    <n v="1.0006988618842798"/>
    <m/>
    <n v="0.90066235258214533"/>
    <m/>
    <x v="0"/>
    <x v="2"/>
    <x v="0"/>
    <x v="0"/>
  </r>
  <r>
    <x v="0"/>
    <d v="2019-09-25T00:00:00"/>
    <s v="3- Post Stage Review"/>
    <n v="0"/>
    <n v="0"/>
    <n v="0"/>
    <n v="0"/>
    <n v="0"/>
    <n v="0"/>
    <n v="0"/>
    <n v="0"/>
    <n v="0"/>
    <s v="CFF"/>
    <s v="PowerStream Inc."/>
    <n v="1"/>
    <m/>
    <m/>
    <m/>
    <s v="P4P"/>
    <s v="Concord"/>
    <s v="City of VAUGHAN"/>
    <s v="Non-Residential"/>
    <m/>
    <m/>
    <m/>
    <m/>
    <m/>
    <m/>
    <x v="0"/>
    <x v="2"/>
    <x v="1"/>
    <x v="0"/>
  </r>
  <r>
    <x v="0"/>
    <d v="2019-06-14T00:00:00"/>
    <s v="3- Post Stage Review"/>
    <n v="8357.5"/>
    <n v="18.366"/>
    <n v="87380.14"/>
    <n v="87441.20664928903"/>
    <n v="20.145688550420168"/>
    <n v="78755.002893370169"/>
    <n v="18.64814574579832"/>
    <n v="78755.002893370169"/>
    <n v="18.64814574579832"/>
    <s v="CFF"/>
    <s v="PowerStream Inc."/>
    <n v="1"/>
    <m/>
    <m/>
    <m/>
    <s v="P4P"/>
    <s v="Markham"/>
    <s v="City of VAUGHAN"/>
    <s v="Non-Residential"/>
    <m/>
    <m/>
    <n v="1.0006988618842798"/>
    <n v="1.0969012605042017"/>
    <n v="0.90066235258214533"/>
    <n v="0.92566435240603306"/>
    <x v="0"/>
    <x v="2"/>
    <x v="1"/>
    <x v="0"/>
  </r>
  <r>
    <x v="2"/>
    <d v="2019-02-23T00:00:00"/>
    <s v="3- Post Stage Review"/>
    <m/>
    <m/>
    <n v="0"/>
    <n v="0"/>
    <m/>
    <n v="0"/>
    <m/>
    <n v="0"/>
    <m/>
    <s v="CFF"/>
    <s v="Alectra Utilities Corporation"/>
    <m/>
    <m/>
    <m/>
    <m/>
    <s v="FCR"/>
    <m/>
    <m/>
    <s v="Non-Residential"/>
    <m/>
    <m/>
    <m/>
    <m/>
    <m/>
    <m/>
    <x v="1"/>
    <x v="2"/>
    <x v="1"/>
    <x v="0"/>
  </r>
  <r>
    <x v="2"/>
    <d v="2019-02-23T00:00:00"/>
    <s v="3- Post Stage Review"/>
    <m/>
    <m/>
    <n v="108400.00000000055"/>
    <n v="108400.00000000055"/>
    <m/>
    <n v="81300.000000000393"/>
    <m/>
    <n v="81300.000000000393"/>
    <m/>
    <s v="CFF"/>
    <s v="Alectra Utilities Corporation"/>
    <m/>
    <m/>
    <m/>
    <m/>
    <s v="FCR"/>
    <m/>
    <m/>
    <s v="Non-Residential"/>
    <m/>
    <m/>
    <n v="1"/>
    <m/>
    <n v="0.74999999999999989"/>
    <m/>
    <x v="1"/>
    <x v="2"/>
    <x v="1"/>
    <x v="0"/>
  </r>
  <r>
    <x v="2"/>
    <d v="2019-09-07T00:00:00"/>
    <s v="3- Post Stage Review"/>
    <m/>
    <m/>
    <n v="169000"/>
    <n v="169000"/>
    <m/>
    <n v="126750"/>
    <m/>
    <n v="126750"/>
    <m/>
    <s v="CFF"/>
    <s v="Alectra Utilities Corporation"/>
    <m/>
    <m/>
    <m/>
    <m/>
    <s v="FCR"/>
    <m/>
    <m/>
    <s v="Non-Residential"/>
    <m/>
    <m/>
    <n v="1"/>
    <m/>
    <n v="0.75"/>
    <m/>
    <x v="1"/>
    <x v="2"/>
    <x v="1"/>
    <x v="0"/>
  </r>
  <r>
    <x v="2"/>
    <d v="2019-09-07T00:00:00"/>
    <s v="3- Post Stage Review"/>
    <m/>
    <m/>
    <n v="169000"/>
    <n v="169000"/>
    <m/>
    <n v="126750"/>
    <m/>
    <n v="126750"/>
    <m/>
    <s v="CFF"/>
    <s v="Alectra Utilities Corporation"/>
    <m/>
    <m/>
    <m/>
    <m/>
    <s v="FCR"/>
    <m/>
    <m/>
    <s v="Non-Residential"/>
    <m/>
    <m/>
    <n v="1"/>
    <m/>
    <n v="0.75"/>
    <m/>
    <x v="1"/>
    <x v="2"/>
    <x v="1"/>
    <x v="0"/>
  </r>
  <r>
    <x v="2"/>
    <d v="2019-03-01T00:00:00"/>
    <s v="3- Post Stage Review"/>
    <m/>
    <m/>
    <n v="0"/>
    <n v="0"/>
    <m/>
    <n v="0"/>
    <m/>
    <n v="0"/>
    <m/>
    <s v="CFF"/>
    <s v="Alectra Utilities Corporation"/>
    <m/>
    <m/>
    <m/>
    <m/>
    <s v="FCR"/>
    <m/>
    <m/>
    <s v="Non-Residential"/>
    <m/>
    <m/>
    <m/>
    <m/>
    <m/>
    <m/>
    <x v="1"/>
    <x v="2"/>
    <x v="1"/>
    <x v="0"/>
  </r>
  <r>
    <x v="2"/>
    <d v="2019-03-01T00:00:00"/>
    <s v="3- Post Stage Review"/>
    <m/>
    <m/>
    <n v="0"/>
    <n v="0"/>
    <m/>
    <n v="0"/>
    <m/>
    <n v="0"/>
    <m/>
    <s v="CFF"/>
    <s v="Alectra Utilities Corporation"/>
    <m/>
    <m/>
    <m/>
    <m/>
    <s v="FCR"/>
    <m/>
    <m/>
    <s v="Non-Residential"/>
    <m/>
    <m/>
    <m/>
    <m/>
    <m/>
    <m/>
    <x v="1"/>
    <x v="2"/>
    <x v="1"/>
    <x v="0"/>
  </r>
  <r>
    <x v="2"/>
    <d v="2019-04-25T00:00:00"/>
    <s v="3- Post Stage Review"/>
    <m/>
    <m/>
    <n v="0"/>
    <n v="0"/>
    <m/>
    <n v="0"/>
    <m/>
    <n v="0"/>
    <m/>
    <s v="CFF"/>
    <s v="Alectra Utilities Corporation"/>
    <m/>
    <m/>
    <m/>
    <m/>
    <s v="FCR"/>
    <m/>
    <m/>
    <s v="Non-Residential"/>
    <m/>
    <m/>
    <m/>
    <m/>
    <m/>
    <m/>
    <x v="1"/>
    <x v="2"/>
    <x v="1"/>
    <x v="0"/>
  </r>
  <r>
    <x v="2"/>
    <d v="2019-06-12T00:00:00"/>
    <s v="3- Post Stage Review"/>
    <m/>
    <m/>
    <n v="0"/>
    <n v="0"/>
    <m/>
    <n v="0"/>
    <m/>
    <n v="0"/>
    <m/>
    <s v="CFF"/>
    <s v="Alectra Utilities Corporation"/>
    <m/>
    <m/>
    <m/>
    <m/>
    <s v="FCR"/>
    <m/>
    <m/>
    <s v="Non-Residential"/>
    <m/>
    <m/>
    <m/>
    <m/>
    <m/>
    <m/>
    <x v="1"/>
    <x v="2"/>
    <x v="1"/>
    <x v="0"/>
  </r>
  <r>
    <x v="2"/>
    <d v="2019-08-14T00:00:00"/>
    <s v="3- Post Stage Review"/>
    <m/>
    <m/>
    <n v="0"/>
    <n v="0"/>
    <m/>
    <n v="0"/>
    <m/>
    <n v="0"/>
    <m/>
    <s v="CFF"/>
    <s v="Alectra Utilities Corporation"/>
    <m/>
    <m/>
    <m/>
    <m/>
    <s v="FCR"/>
    <m/>
    <m/>
    <s v="Non-Residential"/>
    <m/>
    <m/>
    <m/>
    <m/>
    <m/>
    <m/>
    <x v="1"/>
    <x v="2"/>
    <x v="1"/>
    <x v="0"/>
  </r>
  <r>
    <x v="2"/>
    <d v="2019-12-14T00:00:00"/>
    <s v="3- Post Stage Review"/>
    <m/>
    <m/>
    <n v="70000"/>
    <n v="70000"/>
    <m/>
    <n v="52500"/>
    <m/>
    <n v="52500"/>
    <m/>
    <s v="CFF"/>
    <s v="Alectra Utilities Corporation"/>
    <m/>
    <m/>
    <m/>
    <m/>
    <s v="FCR"/>
    <m/>
    <m/>
    <s v="Non-Residential"/>
    <m/>
    <m/>
    <n v="1"/>
    <m/>
    <n v="0.75"/>
    <m/>
    <x v="1"/>
    <x v="2"/>
    <x v="1"/>
    <x v="0"/>
  </r>
  <r>
    <x v="2"/>
    <d v="2019-09-07T00:00:00"/>
    <s v="3- Post Stage Review"/>
    <m/>
    <m/>
    <n v="0"/>
    <n v="0"/>
    <m/>
    <n v="0"/>
    <m/>
    <n v="0"/>
    <m/>
    <s v="CFF"/>
    <s v="Alectra Utilities Corporation"/>
    <m/>
    <m/>
    <m/>
    <m/>
    <s v="FCR"/>
    <m/>
    <m/>
    <s v="Non-Residential"/>
    <m/>
    <m/>
    <m/>
    <m/>
    <m/>
    <m/>
    <x v="1"/>
    <x v="2"/>
    <x v="1"/>
    <x v="0"/>
  </r>
  <r>
    <x v="2"/>
    <d v="2019-12-31T00:00:00"/>
    <s v="3- Post Stage Review"/>
    <m/>
    <m/>
    <n v="149000"/>
    <n v="149000"/>
    <m/>
    <n v="111750"/>
    <m/>
    <n v="111750"/>
    <m/>
    <s v="CFF"/>
    <s v="Alectra Utilities Corporation"/>
    <m/>
    <m/>
    <m/>
    <m/>
    <s v="FCR"/>
    <m/>
    <m/>
    <s v="Non-Residential"/>
    <m/>
    <m/>
    <n v="1"/>
    <m/>
    <n v="0.75"/>
    <m/>
    <x v="1"/>
    <x v="2"/>
    <x v="2"/>
    <x v="0"/>
  </r>
  <r>
    <x v="3"/>
    <d v="2021-06-30T00:00:00"/>
    <s v="3- Post Stage Review"/>
    <n v="1633800"/>
    <n v="1119"/>
    <n v="8169000"/>
    <n v="8277354.4035279136"/>
    <n v="1187.5102040816328"/>
    <n v="7582375.667707568"/>
    <n v="1096.1632653061224"/>
    <n v="7582375.667707568"/>
    <n v="1096.1632653061224"/>
    <s v="CFF"/>
    <s v="Horizon Utilities Corporation"/>
    <m/>
    <m/>
    <m/>
    <m/>
    <s v="FCR"/>
    <s v="Hamilton"/>
    <s v="City of HAMILTON"/>
    <s v="Non-Residential"/>
    <m/>
    <s v="2019-12"/>
    <n v="1.0132640964044453"/>
    <n v="1.0612244897959184"/>
    <n v="0.91603854300063114"/>
    <n v="0.92307692307692291"/>
    <x v="1"/>
    <x v="0"/>
    <x v="3"/>
    <x v="1"/>
  </r>
  <r>
    <x v="0"/>
    <d v="2019-06-03T00:00:00"/>
    <s v="3- Post Stage Review"/>
    <n v="3080"/>
    <n v="2.3199999999999998"/>
    <n v="34272"/>
    <n v="34295.951394498035"/>
    <n v="2.5448109243697479"/>
    <n v="30889.07226701151"/>
    <n v="2.3556407563025212"/>
    <n v="30889.07226701151"/>
    <n v="2.3556407563025212"/>
    <s v="CFF"/>
    <s v="Horizon Utilities Corporation"/>
    <n v="1"/>
    <m/>
    <m/>
    <m/>
    <s v="P4P"/>
    <s v="St. Catharines"/>
    <s v="City of ST CATHARINES"/>
    <s v="Non-Residential"/>
    <m/>
    <m/>
    <n v="1.0006988618842798"/>
    <n v="1.0969012605042017"/>
    <n v="0.90066235258214533"/>
    <n v="0.92566435240603318"/>
    <x v="0"/>
    <x v="2"/>
    <x v="1"/>
    <x v="1"/>
  </r>
  <r>
    <x v="0"/>
    <d v="2019-04-16T00:00:00"/>
    <s v="3- Post Stage Review"/>
    <n v="200"/>
    <n v="0"/>
    <n v="2335.1999999999998"/>
    <n v="2336.8319822721701"/>
    <n v="0"/>
    <n v="2104.696590742451"/>
    <n v="0"/>
    <n v="2104.696590742451"/>
    <n v="0"/>
    <s v="CFF"/>
    <s v="Horizon Utilities Corporation"/>
    <n v="1"/>
    <m/>
    <m/>
    <m/>
    <s v="P4P"/>
    <s v="St.Catharines"/>
    <s v="City of ST CATHARINES"/>
    <s v="Non-Residential"/>
    <m/>
    <m/>
    <n v="1.0006988618842798"/>
    <m/>
    <n v="0.90066235258214544"/>
    <m/>
    <x v="0"/>
    <x v="2"/>
    <x v="0"/>
    <x v="1"/>
  </r>
  <r>
    <x v="0"/>
    <d v="2019-01-10T00:00:00"/>
    <s v="3- Post Stage Review"/>
    <n v="1120"/>
    <n v="2.8"/>
    <n v="11342"/>
    <n v="11349.926491491502"/>
    <n v="3.0713235294117647"/>
    <n v="10222.451495461151"/>
    <n v="2.8430147058823532"/>
    <n v="10222.451495461151"/>
    <n v="2.8430147058823532"/>
    <s v="CFF"/>
    <s v="Horizon Utilities Corporation"/>
    <n v="1"/>
    <m/>
    <m/>
    <m/>
    <s v="P4P"/>
    <s v="Hamilton"/>
    <s v="City of HAMILTON"/>
    <s v="Non-Residential"/>
    <m/>
    <m/>
    <n v="1.0006988618842798"/>
    <n v="1.0969012605042017"/>
    <n v="0.90066235258214533"/>
    <n v="0.92566435240603318"/>
    <x v="0"/>
    <x v="2"/>
    <x v="1"/>
    <x v="1"/>
  </r>
  <r>
    <x v="0"/>
    <d v="2019-04-03T00:00:00"/>
    <s v="3- Post Stage Review"/>
    <n v="1810"/>
    <n v="4.13"/>
    <n v="15705.64"/>
    <n v="15716.616073164219"/>
    <n v="4.530202205882353"/>
    <n v="14155.364407086445"/>
    <n v="4.1934466911764705"/>
    <n v="14155.364407086445"/>
    <n v="4.1934466911764705"/>
    <s v="CFF"/>
    <s v="Horizon Utilities Corporation"/>
    <n v="1"/>
    <m/>
    <m/>
    <m/>
    <s v="P4P"/>
    <s v="Stoney Greek"/>
    <s v="City of HAMILTON"/>
    <s v="Non-Residential"/>
    <m/>
    <m/>
    <n v="1.0006988618842798"/>
    <n v="1.0969012605042017"/>
    <n v="0.90066235258214533"/>
    <n v="0.92566435240603295"/>
    <x v="0"/>
    <x v="2"/>
    <x v="0"/>
    <x v="1"/>
  </r>
  <r>
    <x v="0"/>
    <d v="2019-06-26T00:00:00"/>
    <s v="3- Post Stage Review"/>
    <n v="1320"/>
    <n v="3.4"/>
    <n v="12792.73"/>
    <n v="12801.670351392882"/>
    <n v="3.7294642857142857"/>
    <n v="11529.982535666612"/>
    <n v="3.452232142857143"/>
    <n v="11529.982535666612"/>
    <n v="3.452232142857143"/>
    <s v="CFF"/>
    <s v="Horizon Utilities Corporation"/>
    <n v="1"/>
    <m/>
    <m/>
    <m/>
    <s v="P4P"/>
    <s v="Hamilton"/>
    <s v="City of HAMILTON"/>
    <s v="Non-Residential"/>
    <m/>
    <m/>
    <n v="1.0006988618842798"/>
    <n v="1.0969012605042017"/>
    <n v="0.90066235258214544"/>
    <n v="0.92566435240603306"/>
    <x v="0"/>
    <x v="2"/>
    <x v="1"/>
    <x v="1"/>
  </r>
  <r>
    <x v="0"/>
    <d v="2019-04-10T00:00:00"/>
    <s v="3- Post Stage Review"/>
    <n v="1360"/>
    <n v="3.4"/>
    <n v="11847"/>
    <n v="11855.279416743062"/>
    <n v="3.7294642857142857"/>
    <n v="10677.60385000249"/>
    <n v="3.452232142857143"/>
    <n v="10677.60385000249"/>
    <n v="3.452232142857143"/>
    <s v="CFF"/>
    <s v="Horizon Utilities Corporation"/>
    <n v="1"/>
    <m/>
    <m/>
    <m/>
    <s v="P4P"/>
    <s v="Stoney Creek"/>
    <s v="City of HAMILTON"/>
    <s v="Non-Residential"/>
    <m/>
    <m/>
    <n v="1.0006988618842798"/>
    <n v="1.0969012605042017"/>
    <n v="0.90066235258214533"/>
    <n v="0.92566435240603306"/>
    <x v="0"/>
    <x v="2"/>
    <x v="0"/>
    <x v="1"/>
  </r>
  <r>
    <x v="0"/>
    <d v="2019-11-12T00:00:00"/>
    <s v="3- Post Stage Review"/>
    <n v="3715.14"/>
    <n v="14.6"/>
    <n v="67548"/>
    <n v="67595.206722559335"/>
    <n v="16.014758403361345"/>
    <n v="60880.457910016739"/>
    <n v="14.824290966386556"/>
    <n v="60880.457910016739"/>
    <n v="14.824290966386556"/>
    <s v="CFF"/>
    <s v="Horizon Utilities Corporation"/>
    <n v="1"/>
    <m/>
    <m/>
    <m/>
    <s v="P4P"/>
    <s v="Hamilton"/>
    <s v="City of HAMILTON"/>
    <s v="Non-Residential"/>
    <m/>
    <m/>
    <n v="1.0006988618842798"/>
    <n v="1.0969012605042017"/>
    <n v="0.90066235258214533"/>
    <n v="0.92566435240603306"/>
    <x v="0"/>
    <x v="2"/>
    <x v="1"/>
    <x v="1"/>
  </r>
  <r>
    <x v="2"/>
    <d v="2019-03-01T00:00:00"/>
    <s v="3- Post Stage Review"/>
    <m/>
    <m/>
    <n v="0"/>
    <n v="0"/>
    <m/>
    <n v="0"/>
    <m/>
    <n v="0"/>
    <m/>
    <s v="CFF"/>
    <s v="Alectra Utilities Corporation"/>
    <m/>
    <m/>
    <m/>
    <m/>
    <s v="FCR"/>
    <m/>
    <m/>
    <s v="Non-Residential"/>
    <m/>
    <m/>
    <m/>
    <m/>
    <m/>
    <m/>
    <x v="1"/>
    <x v="2"/>
    <x v="1"/>
    <x v="1"/>
  </r>
  <r>
    <x v="2"/>
    <d v="2019-03-01T00:00:00"/>
    <s v="3- Post Stage Review"/>
    <m/>
    <m/>
    <n v="0"/>
    <n v="0"/>
    <m/>
    <n v="0"/>
    <m/>
    <n v="0"/>
    <m/>
    <s v="CFF"/>
    <s v="Alectra Utilities Corporation"/>
    <m/>
    <m/>
    <m/>
    <m/>
    <s v="FCR"/>
    <m/>
    <m/>
    <s v="Non-Residential"/>
    <m/>
    <m/>
    <m/>
    <m/>
    <m/>
    <m/>
    <x v="1"/>
    <x v="2"/>
    <x v="1"/>
    <x v="1"/>
  </r>
  <r>
    <x v="2"/>
    <d v="2019-10-12T00:00:00"/>
    <s v="3- Post Stage Review"/>
    <m/>
    <m/>
    <n v="771000"/>
    <n v="771000"/>
    <m/>
    <n v="578250"/>
    <m/>
    <n v="578250"/>
    <m/>
    <s v="CFF"/>
    <s v="Alectra Utilities Corporation"/>
    <m/>
    <m/>
    <m/>
    <m/>
    <s v="FCR"/>
    <m/>
    <m/>
    <s v="Non-Residential"/>
    <m/>
    <m/>
    <n v="1"/>
    <m/>
    <n v="0.75"/>
    <m/>
    <x v="1"/>
    <x v="2"/>
    <x v="1"/>
    <x v="1"/>
  </r>
  <r>
    <x v="3"/>
    <d v="2021-04-11T00:00:00"/>
    <s v="3- Post Stage Review"/>
    <n v="305400"/>
    <m/>
    <n v="1527"/>
    <n v="1547.2542752095878"/>
    <m/>
    <n v="1417.3445519144884"/>
    <m/>
    <n v="1417.3445519144884"/>
    <m/>
    <s v="CFF"/>
    <s v="Enersource Hydro Mississauga Inc."/>
    <m/>
    <m/>
    <m/>
    <m/>
    <s v="FCR"/>
    <s v="Mississauga"/>
    <s v="City of MISSISSAUGA"/>
    <s v="Non-Residential"/>
    <m/>
    <s v="2022-12"/>
    <n v="1.0132640964044453"/>
    <m/>
    <n v="0.91603854300063114"/>
    <m/>
    <x v="1"/>
    <x v="0"/>
    <x v="4"/>
    <x v="2"/>
  </r>
  <r>
    <x v="0"/>
    <d v="2021-12-10T00:00:00"/>
    <s v="3- Post Stage Review"/>
    <n v="5500"/>
    <n v="14.15"/>
    <n v="53303.05"/>
    <n v="53340.301469960861"/>
    <n v="15.521152836134457"/>
    <n v="48041.601409375813"/>
    <n v="14.367377888655463"/>
    <n v="48041.601409375813"/>
    <n v="14.367377888655463"/>
    <s v="CFF"/>
    <s v="Enersource Hydro Mississauga Inc."/>
    <n v="1"/>
    <m/>
    <m/>
    <m/>
    <s v="P4P"/>
    <s v="Mississauga"/>
    <s v="City of MISSISSAUGA"/>
    <s v="Non-Residential"/>
    <s v="Commercial Retail &amp; Hospitality"/>
    <m/>
    <n v="1.0006988618842798"/>
    <n v="1.0969012605042017"/>
    <n v="0.90066235258214533"/>
    <n v="0.92566435240603306"/>
    <x v="0"/>
    <x v="0"/>
    <x v="5"/>
    <x v="2"/>
  </r>
  <r>
    <x v="3"/>
    <d v="2020-02-01T00:00:00"/>
    <s v="3- Post Stage Review"/>
    <n v="655400"/>
    <n v="177"/>
    <n v="1551000"/>
    <n v="1571572.6135232949"/>
    <n v="187.83673469387756"/>
    <n v="0"/>
    <n v="0"/>
    <n v="1439621.0871115727"/>
    <n v="173.38775510204081"/>
    <s v="CFF"/>
    <s v="Enersource Hydro Mississauga Inc."/>
    <m/>
    <m/>
    <m/>
    <m/>
    <s v="FCR"/>
    <s v="Mississauga"/>
    <s v="City of MISSISSAUGA"/>
    <s v="Non-Residential"/>
    <m/>
    <s v="2021-8"/>
    <n v="1.0132640964044453"/>
    <n v="1.0612244897959184"/>
    <n v="0.91603854300063103"/>
    <n v="0.92307692307692302"/>
    <x v="1"/>
    <x v="1"/>
    <x v="4"/>
    <x v="2"/>
  </r>
  <r>
    <x v="3"/>
    <d v="2020-09-30T00:00:00"/>
    <s v="3- Post Stage Review"/>
    <n v="196800"/>
    <n v="112"/>
    <n v="984000"/>
    <n v="997051.87086197408"/>
    <n v="118.85714285714286"/>
    <n v="913337.94308045611"/>
    <n v="109.71428571428572"/>
    <n v="913337.94308045611"/>
    <n v="109.71428571428572"/>
    <s v="CFF"/>
    <s v="Enersource Hydro Mississauga Inc."/>
    <m/>
    <m/>
    <m/>
    <m/>
    <s v="FCR"/>
    <s v="Mississauga"/>
    <s v="City of MISSISSAUGA"/>
    <s v="Non-Residential"/>
    <m/>
    <m/>
    <n v="1.0132640964044453"/>
    <n v="1.0612244897959184"/>
    <n v="0.91603854300063126"/>
    <n v="0.92307692307692302"/>
    <x v="1"/>
    <x v="1"/>
    <x v="6"/>
    <x v="2"/>
  </r>
  <r>
    <x v="0"/>
    <d v="2020-06-30T00:00:00"/>
    <s v="3- Post Stage Review"/>
    <n v="4720"/>
    <n v="11.8"/>
    <n v="36841"/>
    <n v="36866.74677067875"/>
    <n v="12.943434873949579"/>
    <n v="33204.49087852973"/>
    <n v="11.981276260504202"/>
    <n v="33204.49087852973"/>
    <n v="11.981276260504202"/>
    <s v="CFF"/>
    <s v="Enersource Hydro Mississauga Inc."/>
    <n v="1"/>
    <m/>
    <m/>
    <m/>
    <s v="P4P"/>
    <s v="Mississauga"/>
    <s v="City of MISSISSAUGA"/>
    <s v="Non-Residential"/>
    <m/>
    <m/>
    <n v="1.0006988618842798"/>
    <n v="1.0969012605042017"/>
    <n v="0.90066235258214533"/>
    <n v="0.92566435240603306"/>
    <x v="0"/>
    <x v="1"/>
    <x v="5"/>
    <x v="2"/>
  </r>
  <r>
    <x v="2"/>
    <d v="2020-01-01T00:00:00"/>
    <s v="3- Post Stage Review"/>
    <m/>
    <m/>
    <n v="98000"/>
    <n v="98000"/>
    <m/>
    <n v="73500"/>
    <m/>
    <n v="73500"/>
    <m/>
    <s v="CFF"/>
    <s v="Alectra Utilities Corporation"/>
    <m/>
    <m/>
    <m/>
    <m/>
    <s v="FCR"/>
    <m/>
    <m/>
    <s v="Non-Residential"/>
    <m/>
    <m/>
    <n v="1"/>
    <m/>
    <n v="0.75"/>
    <m/>
    <x v="1"/>
    <x v="1"/>
    <x v="5"/>
    <x v="2"/>
  </r>
  <r>
    <x v="1"/>
    <d v="2019-02-01T00:00:00"/>
    <s v="3- Post Stage Review"/>
    <n v="118870"/>
    <n v="114.6"/>
    <n v="410279"/>
    <n v="419900.73184709833"/>
    <n v="116.54499517839922"/>
    <n v="237742.42753201065"/>
    <n v="65.97512054001929"/>
    <n v="237742.42753201065"/>
    <n v="65.97512054001929"/>
    <s v="CFF"/>
    <s v="Enersource Hydro Mississauga Inc."/>
    <n v="1"/>
    <m/>
    <s v="Project"/>
    <m/>
    <s v="FCR"/>
    <s v="Mississauga"/>
    <s v="City of MISSISSAUGA"/>
    <s v="Non-Residential"/>
    <m/>
    <m/>
    <n v="1.0234516800691684"/>
    <n v="1.0169720347155256"/>
    <n v="0.56618721878908662"/>
    <n v="0.5660914090650484"/>
    <x v="1"/>
    <x v="2"/>
    <x v="6"/>
    <x v="2"/>
  </r>
  <r>
    <x v="1"/>
    <d v="2019-02-01T00:00:00"/>
    <s v="3- Post Stage Review"/>
    <n v="138415"/>
    <n v="145.69999999999999"/>
    <n v="682264"/>
    <n v="698264.23705071118"/>
    <n v="148.17282545805207"/>
    <n v="395348.28635562566"/>
    <n v="83.87936354869818"/>
    <n v="395348.28635562566"/>
    <n v="83.87936354869818"/>
    <s v="CFF"/>
    <s v="Enersource Hydro Mississauga Inc."/>
    <n v="1"/>
    <m/>
    <s v="Project"/>
    <m/>
    <s v="FCR"/>
    <s v="Mississauga"/>
    <s v="City of MISSISSAUGA"/>
    <s v="Non-Residential"/>
    <m/>
    <m/>
    <n v="1.0234516800691684"/>
    <n v="1.0169720347155256"/>
    <n v="0.56618721878908662"/>
    <n v="0.5660914090650484"/>
    <x v="1"/>
    <x v="2"/>
    <x v="5"/>
    <x v="2"/>
  </r>
  <r>
    <x v="0"/>
    <d v="2019-05-01T00:00:00"/>
    <s v="3- Post Stage Review"/>
    <n v="4775"/>
    <n v="2.9510000000000001"/>
    <n v="13556.894"/>
    <n v="13566.368396485819"/>
    <n v="3.2369556197478992"/>
    <n v="12218.717275974986"/>
    <n v="2.9963344275210084"/>
    <n v="12218.717275974986"/>
    <n v="2.9963344275210084"/>
    <s v="CFF"/>
    <s v="Enersource Hydro Mississauga Inc."/>
    <n v="1"/>
    <m/>
    <m/>
    <m/>
    <s v="P4P"/>
    <s v="Mississauga"/>
    <s v="City of MISSISSAUGA"/>
    <s v="Non-Residential"/>
    <m/>
    <m/>
    <n v="1.0006988618842798"/>
    <n v="1.0969012605042017"/>
    <n v="0.90066235258214533"/>
    <n v="0.92566435240603306"/>
    <x v="0"/>
    <x v="2"/>
    <x v="5"/>
    <x v="2"/>
  </r>
  <r>
    <x v="0"/>
    <d v="2019-06-17T00:00:00"/>
    <s v="3- Post Stage Review"/>
    <n v="4532"/>
    <n v="11.8"/>
    <n v="37466"/>
    <n v="37492.183559356425"/>
    <n v="12.943434873949579"/>
    <n v="33767.79824801159"/>
    <n v="11.981276260504202"/>
    <n v="33767.79824801159"/>
    <n v="11.981276260504202"/>
    <s v="CFF"/>
    <s v="Enersource Hydro Mississauga Inc."/>
    <n v="1"/>
    <m/>
    <m/>
    <m/>
    <s v="P4P"/>
    <s v="Mississauga"/>
    <s v="City of MISSISSAUGA"/>
    <s v="Non-Residential"/>
    <m/>
    <m/>
    <n v="1.0006988618842798"/>
    <n v="1.0969012605042017"/>
    <n v="0.90066235258214533"/>
    <n v="0.92566435240603306"/>
    <x v="0"/>
    <x v="2"/>
    <x v="0"/>
    <x v="2"/>
  </r>
  <r>
    <x v="0"/>
    <d v="2019-05-23T00:00:00"/>
    <s v="3- Post Stage Review"/>
    <n v="2928.57"/>
    <n v="7.8"/>
    <n v="29004"/>
    <n v="29024.26979009165"/>
    <n v="8.5558298319327726"/>
    <n v="26141.067111122837"/>
    <n v="7.9198266806722684"/>
    <n v="26141.067111122837"/>
    <n v="7.9198266806722684"/>
    <s v="CFF"/>
    <s v="Enersource Hydro Mississauga Inc."/>
    <n v="1"/>
    <m/>
    <m/>
    <m/>
    <s v="P4P"/>
    <s v="Mississauga"/>
    <s v="City of MISSISSAUGA"/>
    <s v="Non-Residential"/>
    <m/>
    <m/>
    <n v="1.0006988618842798"/>
    <n v="1.0969012605042017"/>
    <n v="0.90066235258214544"/>
    <n v="0.92566435240603306"/>
    <x v="0"/>
    <x v="2"/>
    <x v="0"/>
    <x v="2"/>
  </r>
  <r>
    <x v="0"/>
    <d v="2019-04-19T00:00:00"/>
    <s v="3- Post Stage Review"/>
    <n v="3925"/>
    <n v="2.59"/>
    <n v="11920.51"/>
    <n v="11928.840790080176"/>
    <n v="2.8409742647058822"/>
    <n v="10743.857809571467"/>
    <n v="2.629788602941177"/>
    <n v="10743.857809571467"/>
    <n v="2.629788602941177"/>
    <s v="CFF"/>
    <s v="Enersource Hydro Mississauga Inc."/>
    <n v="1"/>
    <m/>
    <m/>
    <m/>
    <s v="P4P"/>
    <s v="Mississauga"/>
    <s v="City of MISSISSAUGA"/>
    <s v="Non-Residential"/>
    <m/>
    <m/>
    <n v="1.0006988618842798"/>
    <n v="1.0969012605042017"/>
    <n v="0.90066235258214544"/>
    <n v="0.92566435240603306"/>
    <x v="0"/>
    <x v="2"/>
    <x v="5"/>
    <x v="2"/>
  </r>
  <r>
    <x v="0"/>
    <d v="2019-01-18T00:00:00"/>
    <s v="3- Post Stage Review"/>
    <n v="1760"/>
    <n v="4.4000000000000004"/>
    <n v="13371"/>
    <n v="13380.344482254706"/>
    <n v="4.8263655462184873"/>
    <n v="12051.172539747053"/>
    <n v="4.4675945378151258"/>
    <n v="12051.172539747053"/>
    <n v="4.4675945378151258"/>
    <s v="CFF"/>
    <s v="Enersource Hydro Mississauga Inc."/>
    <n v="1"/>
    <m/>
    <m/>
    <m/>
    <s v="P4P"/>
    <s v="Mississauga"/>
    <s v="City of MISSISSAUGA"/>
    <s v="Non-Residential"/>
    <m/>
    <m/>
    <n v="1.0006988618842798"/>
    <n v="1.0969012605042017"/>
    <n v="0.90066235258214533"/>
    <n v="0.92566435240603295"/>
    <x v="0"/>
    <x v="2"/>
    <x v="0"/>
    <x v="2"/>
  </r>
  <r>
    <x v="0"/>
    <d v="2019-03-08T00:00:00"/>
    <s v="3- Post Stage Review"/>
    <n v="2720"/>
    <n v="6.8"/>
    <n v="27511"/>
    <n v="27530.226389298423"/>
    <n v="7.4589285714285714"/>
    <n v="24795.438466904579"/>
    <n v="6.9044642857142859"/>
    <n v="24795.438466904579"/>
    <n v="6.9044642857142859"/>
    <s v="CFF"/>
    <s v="Enersource Hydro Mississauga Inc."/>
    <n v="1"/>
    <m/>
    <m/>
    <m/>
    <s v="P4P"/>
    <s v="Mississauga"/>
    <s v="City of MISSISSAUGA"/>
    <s v="Non-Residential"/>
    <m/>
    <m/>
    <n v="1.0006988618842798"/>
    <n v="1.0969012605042017"/>
    <n v="0.90066235258214533"/>
    <n v="0.92566435240603306"/>
    <x v="0"/>
    <x v="2"/>
    <x v="5"/>
    <x v="2"/>
  </r>
  <r>
    <x v="0"/>
    <d v="2019-07-10T00:00:00"/>
    <s v="3- Post Stage Review"/>
    <n v="600"/>
    <n v="1.5"/>
    <n v="6028"/>
    <n v="6032.2127394384388"/>
    <n v="1.6453518907563025"/>
    <n v="5432.9869171786122"/>
    <n v="1.5230435924369747"/>
    <n v="5432.9869171786122"/>
    <n v="1.5230435924369747"/>
    <s v="CFF"/>
    <s v="Enersource Hydro Mississauga Inc."/>
    <n v="1"/>
    <m/>
    <m/>
    <m/>
    <s v="P4P"/>
    <s v="Mississauga"/>
    <s v="City of MISSISSAUGA"/>
    <s v="Non-Residential"/>
    <m/>
    <m/>
    <n v="1.0006988618842798"/>
    <n v="1.0969012605042017"/>
    <n v="0.90066235258214533"/>
    <n v="0.92566435240603306"/>
    <x v="0"/>
    <x v="2"/>
    <x v="0"/>
    <x v="2"/>
  </r>
  <r>
    <x v="0"/>
    <d v="2019-01-15T00:00:00"/>
    <s v="3- Post Stage Review"/>
    <m/>
    <m/>
    <m/>
    <m/>
    <m/>
    <m/>
    <m/>
    <m/>
    <m/>
    <s v="CFF"/>
    <s v="Enersource Hydro Mississauga Inc."/>
    <n v="1"/>
    <m/>
    <m/>
    <m/>
    <s v="P4P"/>
    <s v="Mississauga"/>
    <s v="City of MISSISSAUGA"/>
    <s v="Non-Residential"/>
    <m/>
    <m/>
    <m/>
    <m/>
    <m/>
    <m/>
    <x v="0"/>
    <x v="2"/>
    <x v="0"/>
    <x v="2"/>
  </r>
  <r>
    <x v="0"/>
    <d v="2019-06-04T00:00:00"/>
    <s v="3- Post Stage Review"/>
    <n v="138.85"/>
    <n v="0.3"/>
    <n v="2777"/>
    <n v="2778.9407394526452"/>
    <n v="0.3290703781512605"/>
    <n v="2502.8873040817866"/>
    <n v="0.30460871848739496"/>
    <n v="2502.8873040817866"/>
    <n v="0.30460871848739496"/>
    <s v="CFF"/>
    <s v="Enersource Hydro Mississauga Inc."/>
    <n v="1"/>
    <m/>
    <m/>
    <m/>
    <s v="P4P"/>
    <s v="Mississauga"/>
    <s v="City of MISSISSAUGA"/>
    <s v="Non-Residential"/>
    <m/>
    <m/>
    <n v="1.0006988618842798"/>
    <n v="1.0969012605042017"/>
    <n v="0.90066235258214544"/>
    <n v="0.92566435240603306"/>
    <x v="0"/>
    <x v="2"/>
    <x v="5"/>
    <x v="2"/>
  </r>
  <r>
    <x v="0"/>
    <d v="2019-05-17T00:00:00"/>
    <s v="3- Post Stage Review"/>
    <n v="3000"/>
    <n v="0"/>
    <n v="0"/>
    <n v="0"/>
    <n v="0"/>
    <n v="0"/>
    <n v="0"/>
    <n v="0"/>
    <n v="0"/>
    <s v="CFF"/>
    <s v="Enersource Hydro Mississauga Inc."/>
    <n v="1"/>
    <m/>
    <m/>
    <m/>
    <s v="P4P"/>
    <s v="Mississauga"/>
    <s v="City of MISSISSAUGA"/>
    <s v="Non-Residential"/>
    <m/>
    <m/>
    <m/>
    <m/>
    <m/>
    <m/>
    <x v="0"/>
    <x v="2"/>
    <x v="5"/>
    <x v="2"/>
  </r>
  <r>
    <x v="0"/>
    <d v="2019-01-08T00:00:00"/>
    <s v="3- Post Stage Review"/>
    <n v="320"/>
    <n v="0.8"/>
    <n v="5002"/>
    <n v="5005.4957071451672"/>
    <n v="0.87752100840336122"/>
    <n v="4508.2615394371951"/>
    <n v="0.81228991596638656"/>
    <n v="4508.2615394371951"/>
    <n v="0.81228991596638656"/>
    <s v="CFF"/>
    <s v="Enersource Hydro Mississauga Inc."/>
    <n v="1"/>
    <m/>
    <m/>
    <m/>
    <s v="P4P"/>
    <s v="Mississauga"/>
    <s v="City of MISSISSAUGA"/>
    <s v="Non-Residential"/>
    <m/>
    <m/>
    <n v="1.0006988618842798"/>
    <n v="1.0969012605042017"/>
    <n v="0.90066235258214522"/>
    <n v="0.92566435240603306"/>
    <x v="0"/>
    <x v="2"/>
    <x v="0"/>
    <x v="2"/>
  </r>
  <r>
    <x v="2"/>
    <d v="2019-12-14T00:00:00"/>
    <s v="3- Post Stage Review"/>
    <m/>
    <m/>
    <n v="467000"/>
    <n v="467000"/>
    <m/>
    <n v="350250"/>
    <m/>
    <n v="350250"/>
    <m/>
    <s v="CFF"/>
    <s v="Alectra Utilities Corporation"/>
    <m/>
    <m/>
    <m/>
    <m/>
    <s v="FCR"/>
    <m/>
    <m/>
    <s v="Non-Residential"/>
    <m/>
    <m/>
    <n v="1"/>
    <m/>
    <n v="0.75"/>
    <m/>
    <x v="1"/>
    <x v="2"/>
    <x v="6"/>
    <x v="2"/>
  </r>
  <r>
    <x v="2"/>
    <d v="2019-03-01T00:00:00"/>
    <s v="3- Post Stage Review"/>
    <m/>
    <m/>
    <n v="0"/>
    <n v="0"/>
    <m/>
    <n v="0"/>
    <m/>
    <n v="0"/>
    <m/>
    <s v="CFF"/>
    <s v="Alectra Utilities Corporation"/>
    <m/>
    <m/>
    <m/>
    <m/>
    <s v="FCR"/>
    <m/>
    <m/>
    <s v="Non-Residential"/>
    <m/>
    <m/>
    <m/>
    <m/>
    <m/>
    <m/>
    <x v="1"/>
    <x v="2"/>
    <x v="5"/>
    <x v="2"/>
  </r>
  <r>
    <x v="2"/>
    <d v="2019-06-12T00:00:00"/>
    <s v="3- Post Stage Review"/>
    <m/>
    <m/>
    <n v="0"/>
    <n v="0"/>
    <m/>
    <n v="0"/>
    <m/>
    <n v="0"/>
    <m/>
    <s v="CFF"/>
    <s v="Alectra Utilities Corporation"/>
    <m/>
    <m/>
    <m/>
    <m/>
    <s v="FCR"/>
    <m/>
    <m/>
    <s v="Non-Residential"/>
    <m/>
    <m/>
    <m/>
    <m/>
    <m/>
    <m/>
    <x v="1"/>
    <x v="2"/>
    <x v="5"/>
    <x v="2"/>
  </r>
  <r>
    <x v="2"/>
    <d v="2019-06-12T00:00:00"/>
    <s v="3- Post Stage Review"/>
    <m/>
    <m/>
    <n v="0"/>
    <n v="0"/>
    <m/>
    <n v="0"/>
    <m/>
    <n v="0"/>
    <m/>
    <s v="CFF"/>
    <s v="Alectra Utilities Corporation"/>
    <m/>
    <m/>
    <m/>
    <m/>
    <s v="FCR"/>
    <m/>
    <m/>
    <s v="Non-Residential"/>
    <m/>
    <m/>
    <m/>
    <m/>
    <m/>
    <m/>
    <x v="1"/>
    <x v="2"/>
    <x v="6"/>
    <x v="2"/>
  </r>
  <r>
    <x v="2"/>
    <d v="2019-09-07T00:00:00"/>
    <s v="3- Post Stage Review"/>
    <m/>
    <m/>
    <n v="0"/>
    <n v="0"/>
    <m/>
    <n v="0"/>
    <m/>
    <n v="0"/>
    <m/>
    <s v="CFF"/>
    <s v="Alectra Utilities Corporation"/>
    <m/>
    <m/>
    <m/>
    <m/>
    <s v="FCR"/>
    <m/>
    <m/>
    <s v="Non-Residential"/>
    <m/>
    <m/>
    <m/>
    <m/>
    <m/>
    <m/>
    <x v="1"/>
    <x v="2"/>
    <x v="5"/>
    <x v="2"/>
  </r>
  <r>
    <x v="2"/>
    <d v="2019-09-07T00:00:00"/>
    <s v="3- Post Stage Review"/>
    <m/>
    <m/>
    <n v="0"/>
    <n v="0"/>
    <m/>
    <n v="0"/>
    <m/>
    <n v="0"/>
    <m/>
    <s v="CFF"/>
    <s v="Alectra Utilities Corporation"/>
    <m/>
    <m/>
    <m/>
    <m/>
    <s v="FCR"/>
    <m/>
    <m/>
    <s v="Non-Residential"/>
    <m/>
    <m/>
    <m/>
    <m/>
    <m/>
    <m/>
    <x v="1"/>
    <x v="2"/>
    <x v="0"/>
    <x v="2"/>
  </r>
  <r>
    <x v="2"/>
    <d v="2019-10-03T00:00:00"/>
    <s v="3- Post Stage Review"/>
    <m/>
    <m/>
    <n v="99000"/>
    <n v="99000"/>
    <m/>
    <n v="74250"/>
    <m/>
    <n v="74250"/>
    <m/>
    <s v="CFF"/>
    <s v="Alectra Utilities Corporation"/>
    <m/>
    <m/>
    <m/>
    <m/>
    <s v="FCR"/>
    <m/>
    <m/>
    <s v="Non-Residential"/>
    <m/>
    <m/>
    <n v="1"/>
    <m/>
    <n v="0.75"/>
    <m/>
    <x v="1"/>
    <x v="2"/>
    <x v="5"/>
    <x v="2"/>
  </r>
  <r>
    <x v="2"/>
    <d v="2019-10-03T00:00:00"/>
    <s v="3- Post Stage Review"/>
    <m/>
    <m/>
    <n v="0"/>
    <n v="0"/>
    <m/>
    <n v="0"/>
    <m/>
    <n v="0"/>
    <m/>
    <s v="CFF"/>
    <s v="Alectra Utilities Corporation"/>
    <m/>
    <m/>
    <m/>
    <m/>
    <s v="FCR"/>
    <m/>
    <m/>
    <s v="Non-Residential"/>
    <m/>
    <m/>
    <m/>
    <m/>
    <m/>
    <m/>
    <x v="1"/>
    <x v="2"/>
    <x v="5"/>
    <x v="2"/>
  </r>
  <r>
    <x v="2"/>
    <d v="2019-10-03T00:00:00"/>
    <s v="3- Post Stage Review"/>
    <m/>
    <m/>
    <n v="137000"/>
    <n v="137000"/>
    <m/>
    <n v="102750"/>
    <m/>
    <n v="102750"/>
    <m/>
    <s v="CFF"/>
    <s v="Alectra Utilities Corporation"/>
    <m/>
    <m/>
    <m/>
    <m/>
    <s v="FCR"/>
    <m/>
    <m/>
    <s v="Non-Residential"/>
    <m/>
    <m/>
    <n v="1"/>
    <m/>
    <n v="0.75"/>
    <m/>
    <x v="1"/>
    <x v="2"/>
    <x v="5"/>
    <x v="2"/>
  </r>
  <r>
    <x v="2"/>
    <d v="2019-10-03T00:00:00"/>
    <s v="3- Post Stage Review"/>
    <m/>
    <m/>
    <n v="75000"/>
    <n v="75000"/>
    <m/>
    <n v="56250"/>
    <m/>
    <n v="56250"/>
    <m/>
    <s v="CFF"/>
    <s v="Alectra Utilities Corporation"/>
    <m/>
    <m/>
    <m/>
    <m/>
    <s v="FCR"/>
    <m/>
    <m/>
    <s v="Non-Residential"/>
    <m/>
    <m/>
    <n v="1"/>
    <m/>
    <n v="0.75"/>
    <m/>
    <x v="1"/>
    <x v="2"/>
    <x v="5"/>
    <x v="2"/>
  </r>
  <r>
    <x v="2"/>
    <d v="2019-10-03T00:00:00"/>
    <s v="3- Post Stage Review"/>
    <m/>
    <m/>
    <n v="0"/>
    <n v="0"/>
    <m/>
    <n v="0"/>
    <m/>
    <n v="0"/>
    <m/>
    <s v="CFF"/>
    <s v="Alectra Utilities Corporation"/>
    <m/>
    <m/>
    <m/>
    <m/>
    <s v="FCR"/>
    <m/>
    <m/>
    <s v="Non-Residential"/>
    <m/>
    <m/>
    <m/>
    <m/>
    <m/>
    <m/>
    <x v="1"/>
    <x v="2"/>
    <x v="5"/>
    <x v="2"/>
  </r>
  <r>
    <x v="2"/>
    <d v="2019-11-14T00:00:00"/>
    <s v="3- Post Stage Review"/>
    <m/>
    <m/>
    <n v="79000"/>
    <n v="79000"/>
    <m/>
    <n v="59250"/>
    <m/>
    <n v="59250"/>
    <m/>
    <s v="CFF"/>
    <s v="Alectra Utilities Corporation"/>
    <m/>
    <m/>
    <m/>
    <m/>
    <s v="FCR"/>
    <m/>
    <m/>
    <s v="Non-Residential"/>
    <m/>
    <m/>
    <n v="1"/>
    <m/>
    <n v="0.75"/>
    <m/>
    <x v="1"/>
    <x v="2"/>
    <x v="6"/>
    <x v="2"/>
  </r>
  <r>
    <x v="2"/>
    <d v="2019-11-14T00:00:00"/>
    <s v="3- Post Stage Review"/>
    <m/>
    <m/>
    <n v="80000"/>
    <n v="80000"/>
    <m/>
    <n v="60000"/>
    <m/>
    <n v="60000"/>
    <m/>
    <s v="CFF"/>
    <s v="Alectra Utilities Corporation"/>
    <m/>
    <m/>
    <m/>
    <m/>
    <s v="FCR"/>
    <m/>
    <m/>
    <s v="Non-Residential"/>
    <m/>
    <m/>
    <n v="1"/>
    <m/>
    <n v="0.75"/>
    <m/>
    <x v="1"/>
    <x v="2"/>
    <x v="5"/>
    <x v="2"/>
  </r>
  <r>
    <x v="2"/>
    <d v="2019-11-14T00:00:00"/>
    <s v="3- Post Stage Review"/>
    <m/>
    <m/>
    <n v="80000"/>
    <n v="80000"/>
    <m/>
    <n v="60000"/>
    <m/>
    <n v="60000"/>
    <m/>
    <s v="CFF"/>
    <s v="Alectra Utilities Corporation"/>
    <m/>
    <m/>
    <m/>
    <m/>
    <s v="FCR"/>
    <m/>
    <m/>
    <s v="Non-Residential"/>
    <m/>
    <m/>
    <n v="1"/>
    <m/>
    <n v="0.75"/>
    <m/>
    <x v="1"/>
    <x v="2"/>
    <x v="5"/>
    <x v="2"/>
  </r>
  <r>
    <x v="2"/>
    <d v="2019-11-14T00:00:00"/>
    <s v="3- Post Stage Review"/>
    <m/>
    <m/>
    <n v="79000"/>
    <n v="79000"/>
    <m/>
    <n v="59250"/>
    <m/>
    <n v="59250"/>
    <m/>
    <s v="CFF"/>
    <s v="Alectra Utilities Corporation"/>
    <m/>
    <m/>
    <m/>
    <m/>
    <s v="FCR"/>
    <m/>
    <m/>
    <s v="Non-Residential"/>
    <m/>
    <m/>
    <n v="1"/>
    <m/>
    <n v="0.75"/>
    <m/>
    <x v="1"/>
    <x v="2"/>
    <x v="5"/>
    <x v="2"/>
  </r>
  <r>
    <x v="2"/>
    <d v="2019-11-14T00:00:00"/>
    <s v="3- Post Stage Review"/>
    <m/>
    <m/>
    <n v="103000"/>
    <n v="103000"/>
    <m/>
    <n v="77250"/>
    <m/>
    <n v="77250"/>
    <m/>
    <s v="CFF"/>
    <s v="Alectra Utilities Corporation"/>
    <m/>
    <m/>
    <m/>
    <m/>
    <s v="FCR"/>
    <m/>
    <m/>
    <s v="Non-Residential"/>
    <m/>
    <m/>
    <n v="1"/>
    <m/>
    <n v="0.75"/>
    <m/>
    <x v="1"/>
    <x v="2"/>
    <x v="6"/>
    <x v="2"/>
  </r>
  <r>
    <x v="2"/>
    <d v="2019-12-11T00:00:00"/>
    <s v="3- Post Stage Review"/>
    <m/>
    <m/>
    <n v="85000"/>
    <n v="85000"/>
    <m/>
    <n v="63750"/>
    <m/>
    <n v="63750"/>
    <m/>
    <s v="CFF"/>
    <s v="Alectra Utilities Corporation"/>
    <m/>
    <m/>
    <m/>
    <m/>
    <s v="FCR"/>
    <m/>
    <m/>
    <s v="Non-Residential"/>
    <m/>
    <m/>
    <n v="1"/>
    <m/>
    <n v="0.75"/>
    <m/>
    <x v="1"/>
    <x v="2"/>
    <x v="5"/>
    <x v="2"/>
  </r>
  <r>
    <x v="0"/>
    <d v="2020-02-18T00:00:00"/>
    <s v="3- Post Stage Review"/>
    <n v="8040"/>
    <n v="20.100000000000001"/>
    <n v="100686"/>
    <n v="100756.36560768059"/>
    <n v="22.047715336134456"/>
    <n v="90747.465285840357"/>
    <n v="20.408784138655463"/>
    <n v="90747.465285840357"/>
    <n v="20.408784138655463"/>
    <s v="CFF"/>
    <s v="Hydro One Brampton Networks Inc."/>
    <n v="1"/>
    <m/>
    <m/>
    <m/>
    <s v="P4P"/>
    <s v="Brampto"/>
    <s v="City of BRAMPTON"/>
    <s v="Non-Residential"/>
    <m/>
    <m/>
    <n v="1.0006988618842798"/>
    <n v="1.0969012605042017"/>
    <n v="0.90066235258214533"/>
    <n v="0.92566435240603295"/>
    <x v="0"/>
    <x v="1"/>
    <x v="7"/>
    <x v="3"/>
  </r>
  <r>
    <x v="2"/>
    <d v="2020-01-01T00:00:00"/>
    <s v="3- Post Stage Review"/>
    <m/>
    <m/>
    <n v="98000"/>
    <n v="98000"/>
    <m/>
    <n v="73500"/>
    <m/>
    <n v="73500"/>
    <m/>
    <s v="CFF"/>
    <s v="Alectra Utilities Corporation"/>
    <m/>
    <m/>
    <m/>
    <m/>
    <s v="FCR"/>
    <m/>
    <m/>
    <s v="Non-Residential"/>
    <m/>
    <m/>
    <n v="1"/>
    <m/>
    <n v="0.75"/>
    <m/>
    <x v="1"/>
    <x v="1"/>
    <x v="7"/>
    <x v="3"/>
  </r>
  <r>
    <x v="2"/>
    <d v="2020-01-01T00:00:00"/>
    <s v="3- Post Stage Review"/>
    <m/>
    <m/>
    <n v="98000"/>
    <n v="98000"/>
    <m/>
    <n v="73500"/>
    <m/>
    <n v="73500"/>
    <m/>
    <s v="CFF"/>
    <s v="Alectra Utilities Corporation"/>
    <m/>
    <m/>
    <m/>
    <m/>
    <s v="FCR"/>
    <m/>
    <m/>
    <s v="Non-Residential"/>
    <m/>
    <m/>
    <n v="1"/>
    <m/>
    <n v="0.75"/>
    <m/>
    <x v="1"/>
    <x v="1"/>
    <x v="7"/>
    <x v="3"/>
  </r>
  <r>
    <x v="2"/>
    <d v="2020-01-01T00:00:00"/>
    <s v="3- Post Stage Review"/>
    <m/>
    <m/>
    <n v="98000"/>
    <n v="98000"/>
    <m/>
    <n v="73500"/>
    <m/>
    <n v="73500"/>
    <m/>
    <s v="CFF"/>
    <s v="Alectra Utilities Corporation"/>
    <m/>
    <m/>
    <m/>
    <m/>
    <s v="FCR"/>
    <m/>
    <m/>
    <s v="Non-Residential"/>
    <m/>
    <m/>
    <n v="1"/>
    <m/>
    <n v="0.75"/>
    <m/>
    <x v="1"/>
    <x v="1"/>
    <x v="7"/>
    <x v="3"/>
  </r>
  <r>
    <x v="2"/>
    <d v="2020-01-01T00:00:00"/>
    <s v="3- Post Stage Review"/>
    <m/>
    <m/>
    <n v="84000"/>
    <n v="84000"/>
    <m/>
    <n v="63000"/>
    <m/>
    <n v="63000"/>
    <m/>
    <s v="CFF"/>
    <s v="Alectra Utilities Corporation"/>
    <m/>
    <m/>
    <m/>
    <m/>
    <s v="FCR"/>
    <m/>
    <m/>
    <s v="Non-Residential"/>
    <m/>
    <m/>
    <n v="1"/>
    <m/>
    <n v="0.75"/>
    <m/>
    <x v="1"/>
    <x v="1"/>
    <x v="7"/>
    <x v="3"/>
  </r>
  <r>
    <x v="2"/>
    <d v="2020-01-01T00:00:00"/>
    <s v="3- Post Stage Review"/>
    <m/>
    <m/>
    <n v="84000"/>
    <n v="84000"/>
    <m/>
    <n v="63000"/>
    <m/>
    <n v="63000"/>
    <m/>
    <s v="CFF"/>
    <s v="Alectra Utilities Corporation"/>
    <m/>
    <m/>
    <m/>
    <m/>
    <s v="FCR"/>
    <m/>
    <m/>
    <s v="Non-Residential"/>
    <m/>
    <m/>
    <n v="1"/>
    <m/>
    <n v="0.75"/>
    <m/>
    <x v="1"/>
    <x v="1"/>
    <x v="7"/>
    <x v="3"/>
  </r>
  <r>
    <x v="2"/>
    <d v="2020-01-01T00:00:00"/>
    <s v="3- Post Stage Review"/>
    <m/>
    <m/>
    <n v="84000"/>
    <n v="84000"/>
    <m/>
    <n v="63000"/>
    <m/>
    <n v="63000"/>
    <m/>
    <s v="CFF"/>
    <s v="Alectra Utilities Corporation"/>
    <m/>
    <m/>
    <m/>
    <m/>
    <s v="FCR"/>
    <m/>
    <m/>
    <s v="Non-Residential"/>
    <m/>
    <m/>
    <n v="1"/>
    <m/>
    <n v="0.75"/>
    <m/>
    <x v="1"/>
    <x v="1"/>
    <x v="7"/>
    <x v="3"/>
  </r>
  <r>
    <x v="2"/>
    <d v="2020-01-01T00:00:00"/>
    <s v="3- Post Stage Review"/>
    <m/>
    <m/>
    <n v="84000"/>
    <n v="84000"/>
    <m/>
    <n v="63000"/>
    <m/>
    <n v="63000"/>
    <m/>
    <s v="CFF"/>
    <s v="Alectra Utilities Corporation"/>
    <m/>
    <m/>
    <m/>
    <m/>
    <s v="FCR"/>
    <m/>
    <m/>
    <s v="Non-Residential"/>
    <m/>
    <m/>
    <n v="1"/>
    <m/>
    <n v="0.75"/>
    <m/>
    <x v="1"/>
    <x v="1"/>
    <x v="7"/>
    <x v="3"/>
  </r>
  <r>
    <x v="2"/>
    <d v="2020-12-19T00:00:00"/>
    <s v="3- Post Stage Review"/>
    <m/>
    <m/>
    <n v="95000"/>
    <n v="95000"/>
    <m/>
    <n v="71250"/>
    <m/>
    <n v="71250"/>
    <m/>
    <s v="CFF"/>
    <s v="Alectra Utilities Corporation"/>
    <m/>
    <m/>
    <m/>
    <m/>
    <s v="FCR"/>
    <m/>
    <m/>
    <s v="Non-Residential"/>
    <m/>
    <m/>
    <n v="1"/>
    <m/>
    <n v="0.75"/>
    <m/>
    <x v="1"/>
    <x v="1"/>
    <x v="7"/>
    <x v="3"/>
  </r>
  <r>
    <x v="4"/>
    <d v="2019-05-15T00:00:00"/>
    <s v="3- Post Stage Review"/>
    <n v="1500"/>
    <n v="3.086021505376344"/>
    <n v="69408.806451612909"/>
    <n v="69408.806451612909"/>
    <n v="3.086021505376344"/>
    <n v="65333.666666666672"/>
    <n v="2.903225806451613"/>
    <n v="65333.666666666672"/>
    <n v="2.903225806451613"/>
    <s v="CFF"/>
    <s v="Hydro One Brampton Networks Inc."/>
    <n v="1"/>
    <m/>
    <m/>
    <m/>
    <s v="FCR"/>
    <s v="BRAMPTON"/>
    <s v="City of BRAMPTON"/>
    <s v="Non-Residential"/>
    <m/>
    <m/>
    <n v="1"/>
    <n v="1"/>
    <n v="0.94128785678245097"/>
    <n v="0.94076655052264813"/>
    <x v="1"/>
    <x v="2"/>
    <x v="7"/>
    <x v="3"/>
  </r>
  <r>
    <x v="0"/>
    <d v="2019-03-30T00:00:00"/>
    <s v="3- Post Stage Review"/>
    <n v="1420"/>
    <n v="1.83"/>
    <n v="7422.54"/>
    <n v="7427.7273302905423"/>
    <n v="2.0073293067226889"/>
    <n v="6689.8743716381778"/>
    <n v="1.8581131827731092"/>
    <n v="6689.8743716381778"/>
    <n v="1.8581131827731092"/>
    <s v="CFF"/>
    <s v="Hydro One Brampton Networks Inc."/>
    <n v="1"/>
    <m/>
    <m/>
    <m/>
    <s v="P4P"/>
    <s v="BRAMPTON"/>
    <s v="City of BRAMPTON"/>
    <s v="Non-Residential"/>
    <m/>
    <m/>
    <n v="1.0006988618842798"/>
    <n v="1.0969012605042017"/>
    <n v="0.90066235258214533"/>
    <n v="0.92566435240603306"/>
    <x v="0"/>
    <x v="2"/>
    <x v="7"/>
    <x v="3"/>
  </r>
  <r>
    <x v="5"/>
    <d v="2019-08-31T00:00:00"/>
    <s v="3- Post Stage Review"/>
    <n v="46764"/>
    <m/>
    <m/>
    <m/>
    <m/>
    <m/>
    <m/>
    <m/>
    <m/>
    <s v="CFF"/>
    <s v="Hydro One Brampton Networks Inc."/>
    <n v="54"/>
    <m/>
    <s v="Homes"/>
    <m/>
    <s v="FCR"/>
    <s v="Concord"/>
    <s v="City of VAUGHAN"/>
    <s v="Residential"/>
    <m/>
    <m/>
    <m/>
    <m/>
    <m/>
    <m/>
    <x v="1"/>
    <x v="2"/>
    <x v="8"/>
    <x v="3"/>
  </r>
  <r>
    <x v="2"/>
    <d v="2019-03-01T00:00:00"/>
    <s v="3- Post Stage Review"/>
    <m/>
    <m/>
    <n v="0"/>
    <n v="0"/>
    <m/>
    <n v="0"/>
    <m/>
    <n v="0"/>
    <m/>
    <s v="CFF"/>
    <s v="Alectra Utilities Corporation"/>
    <m/>
    <m/>
    <m/>
    <m/>
    <s v="FCR"/>
    <m/>
    <m/>
    <s v="Non-Residential"/>
    <m/>
    <m/>
    <m/>
    <m/>
    <m/>
    <m/>
    <x v="1"/>
    <x v="2"/>
    <x v="7"/>
    <x v="3"/>
  </r>
  <r>
    <x v="2"/>
    <d v="2019-09-07T00:00:00"/>
    <s v="3- Post Stage Review"/>
    <m/>
    <m/>
    <n v="0"/>
    <n v="0"/>
    <m/>
    <n v="0"/>
    <m/>
    <n v="0"/>
    <m/>
    <s v="CFF"/>
    <s v="Alectra Utilities Corporation"/>
    <m/>
    <m/>
    <m/>
    <m/>
    <s v="FCR"/>
    <m/>
    <m/>
    <s v="Non-Residential"/>
    <m/>
    <m/>
    <m/>
    <m/>
    <m/>
    <m/>
    <x v="1"/>
    <x v="2"/>
    <x v="7"/>
    <x v="3"/>
  </r>
  <r>
    <x v="2"/>
    <d v="2019-09-07T00:00:00"/>
    <s v="3- Post Stage Review"/>
    <m/>
    <m/>
    <n v="0"/>
    <n v="0"/>
    <m/>
    <n v="0"/>
    <m/>
    <n v="0"/>
    <m/>
    <s v="CFF"/>
    <s v="Alectra Utilities Corporation"/>
    <m/>
    <m/>
    <m/>
    <m/>
    <s v="FCR"/>
    <m/>
    <m/>
    <s v="Non-Residential"/>
    <m/>
    <m/>
    <m/>
    <m/>
    <m/>
    <m/>
    <x v="1"/>
    <x v="2"/>
    <x v="7"/>
    <x v="3"/>
  </r>
  <r>
    <x v="2"/>
    <d v="2019-09-07T00:00:00"/>
    <s v="3- Post Stage Review"/>
    <m/>
    <m/>
    <n v="162000"/>
    <n v="162000"/>
    <m/>
    <n v="121500"/>
    <m/>
    <n v="121500"/>
    <m/>
    <s v="CFF"/>
    <s v="Alectra Utilities Corporation"/>
    <m/>
    <m/>
    <m/>
    <m/>
    <s v="FCR"/>
    <m/>
    <m/>
    <s v="Non-Residential"/>
    <m/>
    <m/>
    <n v="1"/>
    <m/>
    <n v="0.75"/>
    <m/>
    <x v="1"/>
    <x v="2"/>
    <x v="7"/>
    <x v="3"/>
  </r>
  <r>
    <x v="2"/>
    <d v="2019-09-07T00:00:00"/>
    <s v="3- Post Stage Review"/>
    <m/>
    <m/>
    <n v="162000"/>
    <n v="162000"/>
    <m/>
    <n v="121500"/>
    <m/>
    <n v="121500"/>
    <m/>
    <s v="CFF"/>
    <s v="Alectra Utilities Corporation"/>
    <m/>
    <m/>
    <m/>
    <m/>
    <s v="FCR"/>
    <m/>
    <m/>
    <s v="Non-Residential"/>
    <m/>
    <m/>
    <n v="1"/>
    <m/>
    <n v="0.75"/>
    <m/>
    <x v="1"/>
    <x v="2"/>
    <x v="7"/>
    <x v="3"/>
  </r>
  <r>
    <x v="2"/>
    <d v="2019-09-07T00:00:00"/>
    <s v="3- Post Stage Review"/>
    <m/>
    <m/>
    <n v="162000"/>
    <n v="162000"/>
    <m/>
    <n v="121500"/>
    <m/>
    <n v="121500"/>
    <m/>
    <s v="CFF"/>
    <s v="Alectra Utilities Corporation"/>
    <m/>
    <m/>
    <m/>
    <m/>
    <s v="FCR"/>
    <m/>
    <m/>
    <s v="Non-Residential"/>
    <m/>
    <m/>
    <n v="1"/>
    <m/>
    <n v="0.75"/>
    <m/>
    <x v="1"/>
    <x v="2"/>
    <x v="7"/>
    <x v="3"/>
  </r>
  <r>
    <x v="2"/>
    <d v="2019-09-07T00:00:00"/>
    <s v="3- Post Stage Review"/>
    <m/>
    <m/>
    <n v="162000"/>
    <n v="162000"/>
    <m/>
    <n v="121500"/>
    <m/>
    <n v="121500"/>
    <m/>
    <s v="CFF"/>
    <s v="Alectra Utilities Corporation"/>
    <m/>
    <m/>
    <m/>
    <m/>
    <s v="FCR"/>
    <m/>
    <m/>
    <s v="Non-Residential"/>
    <m/>
    <m/>
    <n v="1"/>
    <m/>
    <n v="0.75"/>
    <m/>
    <x v="1"/>
    <x v="2"/>
    <x v="7"/>
    <x v="3"/>
  </r>
  <r>
    <x v="2"/>
    <d v="2019-10-03T00:00:00"/>
    <s v="3- Post Stage Review"/>
    <m/>
    <m/>
    <n v="124000"/>
    <n v="124000"/>
    <m/>
    <n v="93000"/>
    <m/>
    <n v="93000"/>
    <m/>
    <s v="CFF"/>
    <s v="Alectra Utilities Corporation"/>
    <m/>
    <m/>
    <m/>
    <m/>
    <s v="FCR"/>
    <m/>
    <m/>
    <s v="Non-Residential"/>
    <m/>
    <m/>
    <n v="1"/>
    <m/>
    <n v="0.75"/>
    <m/>
    <x v="1"/>
    <x v="2"/>
    <x v="7"/>
    <x v="3"/>
  </r>
  <r>
    <x v="2"/>
    <d v="2019-10-03T00:00:00"/>
    <s v="3- Post Stage Review"/>
    <m/>
    <m/>
    <n v="0"/>
    <n v="0"/>
    <m/>
    <n v="0"/>
    <m/>
    <n v="0"/>
    <m/>
    <s v="CFF"/>
    <s v="Alectra Utilities Corporation"/>
    <m/>
    <m/>
    <m/>
    <m/>
    <s v="FCR"/>
    <m/>
    <m/>
    <s v="Non-Residential"/>
    <m/>
    <m/>
    <m/>
    <m/>
    <m/>
    <m/>
    <x v="1"/>
    <x v="2"/>
    <x v="7"/>
    <x v="3"/>
  </r>
  <r>
    <x v="2"/>
    <d v="2019-10-03T00:00:00"/>
    <s v="3- Post Stage Review"/>
    <m/>
    <m/>
    <n v="137000"/>
    <n v="137000"/>
    <m/>
    <n v="102750"/>
    <m/>
    <n v="102750"/>
    <m/>
    <s v="CFF"/>
    <s v="Alectra Utilities Corporation"/>
    <m/>
    <m/>
    <m/>
    <m/>
    <s v="FCR"/>
    <m/>
    <m/>
    <s v="Non-Residential"/>
    <m/>
    <m/>
    <n v="1"/>
    <m/>
    <n v="0.75"/>
    <m/>
    <x v="1"/>
    <x v="2"/>
    <x v="7"/>
    <x v="3"/>
  </r>
  <r>
    <x v="2"/>
    <d v="2019-10-03T00:00:00"/>
    <s v="3- Post Stage Review"/>
    <m/>
    <m/>
    <n v="80000"/>
    <n v="80000"/>
    <m/>
    <n v="60000"/>
    <m/>
    <n v="60000"/>
    <m/>
    <s v="CFF"/>
    <s v="Alectra Utilities Corporation"/>
    <m/>
    <m/>
    <m/>
    <m/>
    <s v="FCR"/>
    <m/>
    <m/>
    <s v="Non-Residential"/>
    <m/>
    <m/>
    <n v="1"/>
    <m/>
    <n v="0.75"/>
    <m/>
    <x v="1"/>
    <x v="2"/>
    <x v="7"/>
    <x v="3"/>
  </r>
  <r>
    <x v="2"/>
    <d v="2019-10-03T00:00:00"/>
    <s v="3- Post Stage Review"/>
    <m/>
    <m/>
    <n v="85000"/>
    <n v="85000"/>
    <m/>
    <n v="63750"/>
    <m/>
    <n v="63750"/>
    <m/>
    <s v="CFF"/>
    <s v="Alectra Utilities Corporation"/>
    <m/>
    <m/>
    <m/>
    <m/>
    <s v="FCR"/>
    <m/>
    <m/>
    <s v="Non-Residential"/>
    <m/>
    <m/>
    <n v="1"/>
    <m/>
    <n v="0.75"/>
    <m/>
    <x v="1"/>
    <x v="2"/>
    <x v="7"/>
    <x v="3"/>
  </r>
  <r>
    <x v="2"/>
    <d v="2019-10-03T00:00:00"/>
    <s v="3- Post Stage Review"/>
    <m/>
    <m/>
    <n v="0"/>
    <n v="0"/>
    <m/>
    <n v="0"/>
    <m/>
    <n v="0"/>
    <m/>
    <s v="CFF"/>
    <s v="Alectra Utilities Corporation"/>
    <m/>
    <m/>
    <m/>
    <m/>
    <s v="FCR"/>
    <m/>
    <m/>
    <s v="Non-Residential"/>
    <m/>
    <m/>
    <m/>
    <m/>
    <m/>
    <m/>
    <x v="1"/>
    <x v="2"/>
    <x v="7"/>
    <x v="3"/>
  </r>
  <r>
    <x v="2"/>
    <d v="2019-11-14T00:00:00"/>
    <s v="3- Post Stage Review"/>
    <m/>
    <m/>
    <n v="108000"/>
    <n v="108000"/>
    <m/>
    <n v="81000"/>
    <m/>
    <n v="81000"/>
    <m/>
    <s v="CFF"/>
    <s v="Alectra Utilities Corporation"/>
    <m/>
    <m/>
    <m/>
    <m/>
    <s v="FCR"/>
    <m/>
    <m/>
    <s v="Non-Residential"/>
    <m/>
    <m/>
    <n v="1"/>
    <m/>
    <n v="0.75"/>
    <m/>
    <x v="1"/>
    <x v="2"/>
    <x v="7"/>
    <x v="3"/>
  </r>
  <r>
    <x v="2"/>
    <d v="2019-11-14T00:00:00"/>
    <s v="3- Post Stage Review"/>
    <m/>
    <m/>
    <n v="108000"/>
    <n v="108000"/>
    <m/>
    <n v="81000"/>
    <m/>
    <n v="81000"/>
    <m/>
    <s v="CFF"/>
    <s v="Alectra Utilities Corporation"/>
    <m/>
    <m/>
    <m/>
    <m/>
    <s v="FCR"/>
    <m/>
    <m/>
    <s v="Non-Residential"/>
    <m/>
    <m/>
    <n v="1"/>
    <m/>
    <n v="0.75"/>
    <m/>
    <x v="1"/>
    <x v="2"/>
    <x v="7"/>
    <x v="3"/>
  </r>
  <r>
    <x v="2"/>
    <d v="2019-11-14T00:00:00"/>
    <s v="3- Post Stage Review"/>
    <m/>
    <m/>
    <n v="105000"/>
    <n v="105000"/>
    <m/>
    <n v="78750"/>
    <m/>
    <n v="78750"/>
    <m/>
    <s v="CFF"/>
    <s v="Alectra Utilities Corporation"/>
    <m/>
    <m/>
    <m/>
    <m/>
    <s v="FCR"/>
    <m/>
    <m/>
    <s v="Non-Residential"/>
    <m/>
    <m/>
    <n v="1"/>
    <m/>
    <n v="0.75"/>
    <m/>
    <x v="1"/>
    <x v="2"/>
    <x v="7"/>
    <x v="3"/>
  </r>
  <r>
    <x v="2"/>
    <d v="2019-11-14T00:00:00"/>
    <s v="3- Post Stage Review"/>
    <m/>
    <m/>
    <n v="105000"/>
    <n v="105000"/>
    <m/>
    <n v="78750"/>
    <m/>
    <n v="78750"/>
    <m/>
    <s v="CFF"/>
    <s v="Alectra Utilities Corporation"/>
    <m/>
    <m/>
    <m/>
    <m/>
    <s v="FCR"/>
    <m/>
    <m/>
    <s v="Non-Residential"/>
    <m/>
    <m/>
    <n v="1"/>
    <m/>
    <n v="0.75"/>
    <m/>
    <x v="1"/>
    <x v="2"/>
    <x v="7"/>
    <x v="3"/>
  </r>
  <r>
    <x v="2"/>
    <d v="2019-11-14T00:00:00"/>
    <s v="3- Post Stage Review"/>
    <m/>
    <m/>
    <n v="84000"/>
    <n v="84000"/>
    <m/>
    <n v="63000"/>
    <m/>
    <n v="63000"/>
    <m/>
    <s v="CFF"/>
    <s v="Alectra Utilities Corporation"/>
    <m/>
    <m/>
    <m/>
    <m/>
    <s v="FCR"/>
    <m/>
    <m/>
    <s v="Non-Residential"/>
    <m/>
    <m/>
    <n v="1"/>
    <m/>
    <n v="0.75"/>
    <m/>
    <x v="1"/>
    <x v="2"/>
    <x v="7"/>
    <x v="3"/>
  </r>
  <r>
    <x v="2"/>
    <d v="2019-12-11T00:00:00"/>
    <s v="3- Post Stage Review"/>
    <m/>
    <m/>
    <n v="85000"/>
    <n v="85000"/>
    <m/>
    <n v="63750"/>
    <m/>
    <n v="63750"/>
    <m/>
    <s v="CFF"/>
    <s v="Alectra Utilities Corporation"/>
    <m/>
    <m/>
    <m/>
    <m/>
    <s v="FCR"/>
    <m/>
    <m/>
    <s v="Non-Residential"/>
    <m/>
    <m/>
    <n v="1"/>
    <m/>
    <n v="0.75"/>
    <m/>
    <x v="1"/>
    <x v="2"/>
    <x v="7"/>
    <x v="3"/>
  </r>
  <r>
    <x v="2"/>
    <d v="2019-12-31T00:00:00"/>
    <s v="3- Post Stage Review"/>
    <m/>
    <m/>
    <n v="109000"/>
    <n v="109000"/>
    <m/>
    <n v="81750"/>
    <m/>
    <n v="81750"/>
    <m/>
    <s v="CFF"/>
    <s v="Alectra Utilities Corporation"/>
    <m/>
    <m/>
    <m/>
    <m/>
    <s v="FCR"/>
    <m/>
    <m/>
    <s v="Non-Residential"/>
    <m/>
    <m/>
    <n v="1"/>
    <m/>
    <n v="0.75"/>
    <m/>
    <x v="1"/>
    <x v="2"/>
    <x v="7"/>
    <x v="3"/>
  </r>
  <r>
    <x v="3"/>
    <d v="2021-12-14T00:00:00"/>
    <s v="3.1- Post Approved"/>
    <n v="646600"/>
    <n v="364"/>
    <n v="3048000"/>
    <n v="3088428.965840749"/>
    <n v="386.28571428571433"/>
    <n v="0"/>
    <n v="0"/>
    <n v="2829119.9700297057"/>
    <n v="356.57142857142861"/>
    <s v="CFF"/>
    <s v="PowerStream Inc."/>
    <m/>
    <m/>
    <m/>
    <m/>
    <s v="FCR"/>
    <s v="Markham"/>
    <s v="City of MARKHAM"/>
    <s v="Non-Residential"/>
    <m/>
    <m/>
    <n v="1.0132640964044453"/>
    <n v="1.0612244897959184"/>
    <n v="0.91603854300063114"/>
    <n v="0.92307692307692302"/>
    <x v="1"/>
    <x v="0"/>
    <x v="1"/>
    <x v="0"/>
  </r>
  <r>
    <x v="3"/>
    <d v="2020-12-31T00:00:00"/>
    <s v="3.1- Post Approved"/>
    <n v="10248400"/>
    <n v="4979"/>
    <n v="42832000"/>
    <n v="43400127.7771952"/>
    <n v="5283.8367346938776"/>
    <n v="0"/>
    <n v="0"/>
    <n v="39756189.815063111"/>
    <n v="4877.3877551020405"/>
    <s v="CFF"/>
    <s v="Horizon Utilities Corporation"/>
    <m/>
    <m/>
    <m/>
    <m/>
    <s v="FCR"/>
    <s v="St. Catharines"/>
    <s v="City of HAMILTON"/>
    <s v="Non-Residential"/>
    <m/>
    <s v="2021-8"/>
    <n v="1.0132640964044453"/>
    <n v="1.0612244897959184"/>
    <n v="0.91603854300063114"/>
    <n v="0.92307692307692302"/>
    <x v="1"/>
    <x v="1"/>
    <x v="3"/>
    <x v="1"/>
  </r>
  <r>
    <x v="0"/>
    <d v="2022-03-30T00:00:00"/>
    <s v="3.1- Post Approved"/>
    <n v="4934.7"/>
    <n v="1.1599999999999999"/>
    <n v="64031.6"/>
    <n v="64076.349244629448"/>
    <n v="1.2724054621848739"/>
    <n v="57711.155455543128"/>
    <n v="1.1778203781512606"/>
    <n v="57711.155455543128"/>
    <n v="1.1778203781512606"/>
    <s v="CFF"/>
    <s v="Enersource Hydro Mississauga Inc."/>
    <n v="1"/>
    <m/>
    <m/>
    <m/>
    <s v="P4P"/>
    <s v="Mississauga"/>
    <s v="City of MISSISSAUGA"/>
    <s v="Non-Residential"/>
    <m/>
    <m/>
    <n v="1.0006988618842798"/>
    <n v="1.0969012605042017"/>
    <n v="0.90066235258214533"/>
    <n v="0.92566435240603318"/>
    <x v="0"/>
    <x v="3"/>
    <x v="6"/>
    <x v="2"/>
  </r>
  <r>
    <x v="0"/>
    <d v="2020-04-22T00:00:00"/>
    <s v="3.1- Post Approved"/>
    <n v="350"/>
    <n v="0.218"/>
    <n v="1003.33"/>
    <n v="1004.0311890943544"/>
    <n v="0.23912447478991597"/>
    <n v="904.29309283557029"/>
    <n v="0.22134900210084035"/>
    <n v="904.29309283557029"/>
    <n v="0.22134900210084035"/>
    <s v="CFF"/>
    <s v="Enersource Hydro Mississauga Inc."/>
    <n v="1"/>
    <m/>
    <m/>
    <m/>
    <s v="P4P"/>
    <s v="Mississauga"/>
    <s v="City of MISSISSAUGA"/>
    <s v="Non-Residential"/>
    <m/>
    <m/>
    <n v="1.0006988618842798"/>
    <n v="1.0969012605042017"/>
    <n v="0.90066235258214533"/>
    <n v="0.92566435240603306"/>
    <x v="0"/>
    <x v="1"/>
    <x v="0"/>
    <x v="2"/>
  </r>
  <r>
    <x v="0"/>
    <d v="2019-04-30T00:00:00"/>
    <s v="3.1- Post Approved"/>
    <n v="3407"/>
    <n v="0"/>
    <n v="22666"/>
    <n v="22681.840403469087"/>
    <n v="0"/>
    <n v="20428.679738681225"/>
    <n v="0"/>
    <n v="20428.679738681225"/>
    <n v="0"/>
    <s v="CFF"/>
    <s v="Enersource Hydro Mississauga Inc."/>
    <n v="1"/>
    <m/>
    <m/>
    <m/>
    <s v="P4P"/>
    <s v="Mississauga"/>
    <s v="City of MISSISSAUGA"/>
    <s v="Non-Residential"/>
    <s v="Commercial Retail &amp; Hospitality"/>
    <m/>
    <n v="1.0006988618842798"/>
    <m/>
    <n v="0.90066235258214533"/>
    <m/>
    <x v="0"/>
    <x v="2"/>
    <x v="5"/>
    <x v="2"/>
  </r>
  <r>
    <x v="0"/>
    <d v="2019-06-06T00:00:00"/>
    <s v="3.1- Post Approved"/>
    <n v="740"/>
    <n v="0.94799999999999995"/>
    <n v="3920.7240000000002"/>
    <n v="3923.4640445623818"/>
    <n v="1.039862394957983"/>
    <n v="3533.7163566470135"/>
    <n v="0.96256355042016795"/>
    <n v="3533.7163566470135"/>
    <n v="0.96256355042016795"/>
    <s v="CFF"/>
    <s v="Enersource Hydro Mississauga Inc."/>
    <n v="1"/>
    <m/>
    <m/>
    <m/>
    <s v="P4P"/>
    <s v="Missisauga"/>
    <s v="City of MISSISSAUGA"/>
    <s v="Non-Residential"/>
    <m/>
    <m/>
    <n v="1.0006988618842798"/>
    <n v="1.0969012605042017"/>
    <n v="0.90066235258214533"/>
    <n v="0.92566435240603306"/>
    <x v="0"/>
    <x v="2"/>
    <x v="0"/>
    <x v="2"/>
  </r>
  <r>
    <x v="0"/>
    <d v="2019-06-06T00:00:00"/>
    <s v="3.1- Post Approved"/>
    <n v="800"/>
    <n v="0.499"/>
    <n v="2293.3249999999998"/>
    <n v="2294.9277174307658"/>
    <n v="0.54735372899159662"/>
    <n v="2066.9549969871664"/>
    <n v="0.50666583508403362"/>
    <n v="2066.9549969871664"/>
    <n v="0.50666583508403362"/>
    <s v="CFF"/>
    <s v="Enersource Hydro Mississauga Inc."/>
    <n v="1"/>
    <m/>
    <m/>
    <m/>
    <s v="P4P"/>
    <s v="Mississauga"/>
    <s v="City of MISSISSAUGA"/>
    <s v="Non-Residential"/>
    <m/>
    <m/>
    <n v="1.0006988618842798"/>
    <n v="1.0969012605042017"/>
    <n v="0.90066235258214533"/>
    <n v="0.92566435240603306"/>
    <x v="0"/>
    <x v="2"/>
    <x v="0"/>
    <x v="2"/>
  </r>
  <r>
    <x v="0"/>
    <d v="2022-12-05T00:00:00"/>
    <s v="4- Paid/Closed"/>
    <n v="23570"/>
    <n v="0"/>
    <n v="261466.8"/>
    <n v="261649.52918052461"/>
    <n v="0"/>
    <n v="235657.88050374197"/>
    <n v="0"/>
    <n v="235657.88050374197"/>
    <n v="0"/>
    <s v="CFF"/>
    <s v="PowerStream Inc."/>
    <n v="1"/>
    <m/>
    <m/>
    <m/>
    <s v="P4P"/>
    <s v="Aurora"/>
    <s v="Town of AURORA"/>
    <s v="Non-Residential"/>
    <m/>
    <s v="2023-2"/>
    <n v="1.0006988618842798"/>
    <m/>
    <n v="0.90066235258214533"/>
    <m/>
    <x v="0"/>
    <x v="3"/>
    <x v="0"/>
    <x v="0"/>
  </r>
  <r>
    <x v="0"/>
    <d v="2022-04-05T00:00:00"/>
    <s v="4- Paid/Closed"/>
    <n v="24002.23"/>
    <n v="28.7"/>
    <n v="240022.3"/>
    <n v="240190.04243684717"/>
    <n v="31.481066176470588"/>
    <n v="216330.1286879761"/>
    <n v="29.140900735294117"/>
    <n v="216330.1286879761"/>
    <n v="29.140900735294117"/>
    <s v="CFF"/>
    <s v="PowerStream Inc."/>
    <n v="1"/>
    <m/>
    <m/>
    <m/>
    <s v="P4P"/>
    <s v="Markham"/>
    <s v="City of MARKHAM"/>
    <s v="Non-Residential"/>
    <m/>
    <s v="2022-9"/>
    <n v="1.0006988618842798"/>
    <n v="1.0969012605042017"/>
    <n v="0.90066235258214533"/>
    <n v="0.92566435240603306"/>
    <x v="0"/>
    <x v="3"/>
    <x v="1"/>
    <x v="0"/>
  </r>
  <r>
    <x v="1"/>
    <d v="2021-02-12T00:00:00"/>
    <s v="4- Paid/Closed"/>
    <n v="50365"/>
    <n v="89.7"/>
    <n v="433953"/>
    <n v="444129.92692105583"/>
    <n v="91.222391513982643"/>
    <n v="251460.68810443289"/>
    <n v="51.640212150433946"/>
    <n v="251460.68810443289"/>
    <n v="51.640212150433946"/>
    <s v="CFF"/>
    <s v="PowerStream Inc."/>
    <n v="1"/>
    <m/>
    <s v="Project"/>
    <m/>
    <s v="FCR"/>
    <s v="Markham"/>
    <s v="City of VAUGHAN"/>
    <s v="Non-Residential"/>
    <m/>
    <s v="2022-6"/>
    <n v="1.0234516800691684"/>
    <n v="1.0169720347155256"/>
    <n v="0.56618721878908662"/>
    <n v="0.5660914090650484"/>
    <x v="1"/>
    <x v="0"/>
    <x v="0"/>
    <x v="0"/>
  </r>
  <r>
    <x v="1"/>
    <d v="2021-04-12T00:00:00"/>
    <s v="4- Paid/Closed"/>
    <n v="124695.67"/>
    <n v="43.17"/>
    <n v="534613"/>
    <n v="547150.5730368183"/>
    <n v="43.902682738669242"/>
    <n v="309789.66120657115"/>
    <n v="24.85293153326905"/>
    <n v="309789.66120657115"/>
    <n v="24.85293153326905"/>
    <s v="CFF"/>
    <s v="PowerStream Inc."/>
    <n v="1"/>
    <m/>
    <s v="Project"/>
    <m/>
    <s v="FCR"/>
    <s v="Markham"/>
    <s v="City of VAUGHAN"/>
    <s v="Non-Residential"/>
    <m/>
    <m/>
    <n v="1.0234516800691684"/>
    <n v="1.0169720347155256"/>
    <n v="0.56618721878908662"/>
    <n v="0.5660914090650484"/>
    <x v="1"/>
    <x v="0"/>
    <x v="1"/>
    <x v="0"/>
  </r>
  <r>
    <x v="3"/>
    <d v="2021-01-05T00:00:00"/>
    <s v="4- Paid/Closed"/>
    <n v="9399600"/>
    <n v="5660"/>
    <n v="38121000"/>
    <n v="38626640.619033858"/>
    <n v="6006.5306122448983"/>
    <n v="0"/>
    <n v="0"/>
    <n v="35383491.593668774"/>
    <n v="5544.4897959183672"/>
    <s v="CFF"/>
    <s v="PowerStream Inc."/>
    <m/>
    <m/>
    <m/>
    <m/>
    <s v="FCR"/>
    <s v="Bradford"/>
    <s v="Town of Bradford "/>
    <s v="Non-Residential"/>
    <m/>
    <s v="2021-6"/>
    <n v="1.0132640964044453"/>
    <n v="1.0612244897959184"/>
    <n v="0.91603854300063114"/>
    <n v="0.92307692307692302"/>
    <x v="1"/>
    <x v="0"/>
    <x v="1"/>
    <x v="0"/>
  </r>
  <r>
    <x v="0"/>
    <d v="2021-01-20T00:00:00"/>
    <s v="4- Paid/Closed"/>
    <n v="46307.25"/>
    <n v="98.49"/>
    <n v="854003"/>
    <n v="854599.83014576067"/>
    <n v="108.0338051470588"/>
    <n v="769705.89353538235"/>
    <n v="100.00304227941176"/>
    <n v="769705.89353538235"/>
    <n v="100.00304227941176"/>
    <s v="CFF"/>
    <s v="PowerStream Inc."/>
    <n v="1"/>
    <m/>
    <m/>
    <m/>
    <s v="P4P"/>
    <s v="Markham"/>
    <s v="City of MARKHAM"/>
    <s v="Non-Residential"/>
    <m/>
    <s v="2023-1"/>
    <n v="1.0006988618842798"/>
    <n v="1.0969012605042017"/>
    <n v="0.90066235258214533"/>
    <n v="0.92566435240603306"/>
    <x v="0"/>
    <x v="0"/>
    <x v="1"/>
    <x v="0"/>
  </r>
  <r>
    <x v="0"/>
    <d v="2021-07-30T00:00:00"/>
    <s v="4- Paid/Closed"/>
    <n v="5734.47"/>
    <n v="23.6"/>
    <n v="103078"/>
    <n v="103150.0372853078"/>
    <n v="25.886869747899159"/>
    <n v="92903.355250321329"/>
    <n v="23.962552521008405"/>
    <n v="92903.355250321329"/>
    <n v="23.962552521008405"/>
    <s v="CFF"/>
    <s v="PowerStream Inc."/>
    <n v="1"/>
    <m/>
    <m/>
    <m/>
    <s v="P4P"/>
    <s v="Markham"/>
    <s v="City of MARKHAM"/>
    <s v="Non-Residential"/>
    <m/>
    <s v="2023-1"/>
    <n v="1.0006988618842798"/>
    <n v="1.0969012605042017"/>
    <n v="0.90066235258214533"/>
    <n v="0.92566435240603306"/>
    <x v="0"/>
    <x v="0"/>
    <x v="1"/>
    <x v="0"/>
  </r>
  <r>
    <x v="0"/>
    <d v="2021-04-23T00:00:00"/>
    <s v="4- Paid/Closed"/>
    <n v="27330.35"/>
    <n v="73.400000000000006"/>
    <n v="642915"/>
    <n v="643364.30878833181"/>
    <n v="80.512552521008402"/>
    <n v="579454.01192068472"/>
    <n v="74.527599789915968"/>
    <n v="579454.01192068472"/>
    <n v="74.527599789915968"/>
    <s v="CFF"/>
    <s v="PowerStream Inc."/>
    <n v="1"/>
    <m/>
    <m/>
    <m/>
    <s v="P4P"/>
    <s v="Markham"/>
    <s v="City of MARKHAM"/>
    <s v="Non-Residential"/>
    <m/>
    <s v="2023-1"/>
    <n v="1.0006988618842798"/>
    <n v="1.0969012605042017"/>
    <n v="0.90066235258214533"/>
    <n v="0.92566435240603306"/>
    <x v="0"/>
    <x v="0"/>
    <x v="1"/>
    <x v="0"/>
  </r>
  <r>
    <x v="0"/>
    <d v="2021-07-28T00:00:00"/>
    <s v="4- Paid/Closed"/>
    <n v="65772"/>
    <n v="164.43"/>
    <n v="702510.71"/>
    <n v="703001.66795851733"/>
    <n v="180.3634742647059"/>
    <n v="633167.13613269036"/>
    <n v="166.95603860294119"/>
    <n v="633167.13613269036"/>
    <n v="166.95603860294119"/>
    <s v="CFF"/>
    <s v="PowerStream Inc."/>
    <n v="1"/>
    <m/>
    <m/>
    <m/>
    <s v="P4P"/>
    <s v="Richmond Hill"/>
    <s v="Town of RICHMOND HILL"/>
    <s v="Non-Residential"/>
    <m/>
    <s v="2022-10"/>
    <n v="1.0006988618842798"/>
    <n v="1.0969012605042017"/>
    <n v="0.90066235258214533"/>
    <n v="0.92566435240603306"/>
    <x v="0"/>
    <x v="0"/>
    <x v="1"/>
    <x v="0"/>
  </r>
  <r>
    <x v="5"/>
    <d v="2021-12-31T00:00:00"/>
    <s v="4- Paid/Closed"/>
    <n v="21780"/>
    <n v="4.3559999999999999"/>
    <n v="139392"/>
    <n v="36831.294514659763"/>
    <n v="7.1562857142857137"/>
    <n v="30533.617041909507"/>
    <n v="5.9117142857142841"/>
    <n v="30533.617041909507"/>
    <n v="5.9117142857142841"/>
    <s v="CFF"/>
    <s v="PowerStream Inc."/>
    <n v="96"/>
    <m/>
    <s v="Homes"/>
    <m/>
    <s v="FCR"/>
    <s v="Concord"/>
    <s v="City of VAUGHAN"/>
    <s v="Residential"/>
    <m/>
    <s v="2022-6"/>
    <n v="0.26422818034506829"/>
    <n v="1.6428571428571428"/>
    <n v="0.82901286648386419"/>
    <n v="0.82608695652173902"/>
    <x v="1"/>
    <x v="0"/>
    <x v="8"/>
    <x v="0"/>
  </r>
  <r>
    <x v="5"/>
    <d v="2021-05-01T00:00:00"/>
    <s v="4- Paid/Closed"/>
    <n v="99180"/>
    <n v="6.6120000000000001"/>
    <n v="211584"/>
    <n v="55906.455310130928"/>
    <n v="10.862571428571428"/>
    <n v="46347.170771603691"/>
    <n v="8.9734285714285704"/>
    <n v="46347.170771603691"/>
    <n v="8.9734285714285704"/>
    <s v="CFF"/>
    <s v="PowerStream Inc."/>
    <n v="129"/>
    <m/>
    <s v="Homes"/>
    <m/>
    <s v="FCR"/>
    <s v="Concord"/>
    <s v="City of VAUGHAN"/>
    <s v="Residential"/>
    <m/>
    <s v="2022-9"/>
    <n v="0.26422818034506829"/>
    <n v="1.6428571428571428"/>
    <n v="0.82901286648386419"/>
    <n v="0.82608695652173902"/>
    <x v="1"/>
    <x v="0"/>
    <x v="8"/>
    <x v="0"/>
  </r>
  <r>
    <x v="5"/>
    <d v="2021-12-31T00:00:00"/>
    <s v="4- Paid/Closed"/>
    <n v="38172"/>
    <n v="13.108000000000001"/>
    <n v="372068"/>
    <n v="98310.850604628868"/>
    <n v="21.534571428571429"/>
    <n v="81500.960066210304"/>
    <n v="17.789428571428569"/>
    <n v="81500.960066210304"/>
    <n v="17.789428571428569"/>
    <s v="CFF"/>
    <s v="PowerStream Inc."/>
    <n v="44"/>
    <m/>
    <s v="Homes"/>
    <m/>
    <s v="FCR"/>
    <s v="Concord"/>
    <s v="City of VAUGHAN"/>
    <s v="Residential"/>
    <m/>
    <m/>
    <n v="0.26422818034506829"/>
    <n v="1.6428571428571428"/>
    <n v="0.82901286648386407"/>
    <n v="0.82608695652173902"/>
    <x v="1"/>
    <x v="0"/>
    <x v="8"/>
    <x v="0"/>
  </r>
  <r>
    <x v="0"/>
    <d v="2020-01-30T00:00:00"/>
    <s v="4- Paid/Closed"/>
    <n v="24002.19"/>
    <n v="28.7"/>
    <n v="240021.9"/>
    <n v="240189.64215730241"/>
    <n v="31.481066176470588"/>
    <n v="216329.76817125961"/>
    <n v="29.140900735294117"/>
    <n v="216329.76817125961"/>
    <n v="29.140900735294117"/>
    <s v="CFF"/>
    <s v="PowerStream Inc."/>
    <n v="1"/>
    <m/>
    <m/>
    <m/>
    <s v="P4P"/>
    <s v="Markham"/>
    <s v="City of MARKHAM"/>
    <s v="Non-Residential"/>
    <m/>
    <s v="2022-8"/>
    <n v="1.0006988618842798"/>
    <n v="1.0969012605042017"/>
    <n v="0.90066235258214522"/>
    <n v="0.92566435240603306"/>
    <x v="0"/>
    <x v="1"/>
    <x v="1"/>
    <x v="0"/>
  </r>
  <r>
    <x v="0"/>
    <d v="2020-12-11T00:00:00"/>
    <s v="4- Paid/Closed"/>
    <n v="9911"/>
    <n v="26.8"/>
    <n v="125365.035"/>
    <n v="125452.64784458293"/>
    <n v="29.396953781512604"/>
    <n v="112990.47694536144"/>
    <n v="27.211712184873949"/>
    <n v="112990.47694536144"/>
    <n v="27.211712184873949"/>
    <s v="CFF"/>
    <s v="PowerStream Inc."/>
    <n v="1"/>
    <m/>
    <m/>
    <m/>
    <s v="P4P"/>
    <s v="Markham"/>
    <s v="City of MARKHAM"/>
    <s v="Non-Residential"/>
    <m/>
    <s v="2022-5"/>
    <n v="1.0006988618842798"/>
    <n v="1.0969012605042017"/>
    <n v="0.90066235258214522"/>
    <n v="0.92566435240603306"/>
    <x v="0"/>
    <x v="1"/>
    <x v="1"/>
    <x v="0"/>
  </r>
  <r>
    <x v="0"/>
    <d v="2020-04-20T00:00:00"/>
    <s v="4- Paid/Closed"/>
    <n v="4109"/>
    <n v="2.2010000000000001"/>
    <n v="18940.733"/>
    <n v="18953.96995635402"/>
    <n v="2.4142796743697481"/>
    <n v="17071.127171661115"/>
    <n v="2.2348126313025212"/>
    <n v="17071.127171661115"/>
    <n v="2.2348126313025212"/>
    <s v="CFF"/>
    <s v="PowerStream Inc."/>
    <n v="1"/>
    <m/>
    <m/>
    <m/>
    <s v="P4P"/>
    <s v="Bradford"/>
    <s v="Town of Bradford "/>
    <s v="Non-Residential"/>
    <m/>
    <s v="2023-1"/>
    <n v="1.0006988618842798"/>
    <n v="1.0969012605042017"/>
    <n v="0.90066235258214544"/>
    <n v="0.92566435240603306"/>
    <x v="0"/>
    <x v="1"/>
    <x v="1"/>
    <x v="0"/>
  </r>
  <r>
    <x v="0"/>
    <d v="2020-05-27T00:00:00"/>
    <s v="4- Paid/Closed"/>
    <n v="2491.9899999999998"/>
    <n v="2.8220000000000001"/>
    <n v="49839.72"/>
    <n v="49874.55108063118"/>
    <n v="3.0954553571428578"/>
    <n v="44920.13051025966"/>
    <n v="2.8653526785714289"/>
    <n v="44920.13051025966"/>
    <n v="2.8653526785714289"/>
    <s v="CFF"/>
    <s v="PowerStream Inc."/>
    <n v="1"/>
    <m/>
    <m/>
    <m/>
    <s v="P4P"/>
    <s v="Bradford"/>
    <s v="Town of Bradford "/>
    <s v="Non-Residential"/>
    <m/>
    <s v="2023-1"/>
    <n v="1.0006988618842798"/>
    <n v="1.0969012605042017"/>
    <n v="0.90066235258214544"/>
    <n v="0.92566435240603306"/>
    <x v="0"/>
    <x v="1"/>
    <x v="1"/>
    <x v="0"/>
  </r>
  <r>
    <x v="0"/>
    <d v="2020-01-15T00:00:00"/>
    <s v="4- Paid/Closed"/>
    <n v="86389.2"/>
    <n v="98.62"/>
    <n v="863892"/>
    <n v="864495.7411909342"/>
    <n v="108.17640231092436"/>
    <n v="778618.7680582722"/>
    <n v="100.1350393907563"/>
    <n v="778618.7680582722"/>
    <n v="100.1350393907563"/>
    <s v="CFF"/>
    <s v="PowerStream Inc."/>
    <n v="1"/>
    <m/>
    <m/>
    <m/>
    <s v="P4P"/>
    <s v="Markham"/>
    <s v="City of MARKHAM"/>
    <s v="Non-Residential"/>
    <m/>
    <s v="2023-1"/>
    <n v="1.0006988618842798"/>
    <n v="1.0969012605042017"/>
    <n v="0.90066235258214533"/>
    <n v="0.92566435240603306"/>
    <x v="0"/>
    <x v="1"/>
    <x v="1"/>
    <x v="0"/>
  </r>
  <r>
    <x v="0"/>
    <d v="2020-08-14T00:00:00"/>
    <s v="4- Paid/Closed"/>
    <n v="31889.83"/>
    <n v="83.6"/>
    <n v="597621"/>
    <n v="598038.65453814517"/>
    <n v="91.700945378151246"/>
    <n v="538630.90153138677"/>
    <n v="84.884296218487378"/>
    <n v="538630.90153138677"/>
    <n v="84.884296218487378"/>
    <s v="CFF"/>
    <s v="PowerStream Inc."/>
    <n v="1"/>
    <m/>
    <m/>
    <m/>
    <s v="P4P"/>
    <s v="Markham"/>
    <s v="City of MARKHAM"/>
    <s v="Non-Residential"/>
    <m/>
    <s v="2023-1"/>
    <n v="1.0006988618842798"/>
    <n v="1.0969012605042017"/>
    <n v="0.90066235258214544"/>
    <n v="0.92566435240603295"/>
    <x v="0"/>
    <x v="1"/>
    <x v="1"/>
    <x v="0"/>
  </r>
  <r>
    <x v="0"/>
    <d v="2020-05-29T00:00:00"/>
    <s v="4- Paid/Closed"/>
    <n v="8121.95"/>
    <n v="19.149000000000001"/>
    <n v="142333.35399999999"/>
    <n v="142432.82535597231"/>
    <n v="21.004562237394961"/>
    <n v="128283.88357003186"/>
    <n v="19.443174501050425"/>
    <n v="128283.88357003186"/>
    <n v="19.443174501050425"/>
    <s v="CFF"/>
    <s v="Enersource Hydro Mississauga Inc."/>
    <n v="1"/>
    <m/>
    <m/>
    <m/>
    <s v="P4P"/>
    <s v="Toronto"/>
    <s v="City of MISSISSAUGA"/>
    <s v="Non-Residential"/>
    <m/>
    <s v="2022-8"/>
    <n v="1.0006988618842798"/>
    <n v="1.0969012605042017"/>
    <n v="0.90066235258214533"/>
    <n v="0.92566435240603295"/>
    <x v="0"/>
    <x v="1"/>
    <x v="1"/>
    <x v="0"/>
  </r>
  <r>
    <x v="0"/>
    <d v="2019-07-31T00:00:00"/>
    <s v="4- Paid/Closed"/>
    <n v="3551.55"/>
    <n v="8"/>
    <n v="45248"/>
    <n v="45279.622102539885"/>
    <n v="8.7752100840336134"/>
    <n v="40781.650966904082"/>
    <n v="8.1228991596638664"/>
    <n v="40781.650966904082"/>
    <n v="8.1228991596638664"/>
    <s v="CFF"/>
    <s v="PowerStream Inc."/>
    <n v="1"/>
    <m/>
    <m/>
    <m/>
    <s v="P4P"/>
    <s v="Richmond Hill"/>
    <s v="Town of RICHMOND HILL"/>
    <s v="Non-Residential"/>
    <m/>
    <s v="2022-7"/>
    <n v="1.0006988618842798"/>
    <n v="1.0969012605042017"/>
    <n v="0.90066235258214533"/>
    <n v="0.92566435240603318"/>
    <x v="0"/>
    <x v="2"/>
    <x v="1"/>
    <x v="0"/>
  </r>
  <r>
    <x v="0"/>
    <d v="2019-12-31T00:00:00"/>
    <s v="4- Paid/Closed"/>
    <n v="95136"/>
    <n v="118.92"/>
    <n v="772980"/>
    <n v="773520.20625931059"/>
    <n v="130.44349789915967"/>
    <n v="696680.52873933699"/>
    <n v="120.74689600840335"/>
    <n v="696680.52873933699"/>
    <n v="120.74689600840335"/>
    <s v="CFF"/>
    <s v="PowerStream Inc."/>
    <n v="1"/>
    <m/>
    <m/>
    <m/>
    <s v="P4P"/>
    <s v="Aurora"/>
    <s v="Town of AURORA"/>
    <s v="Non-Residential"/>
    <m/>
    <s v="2023-1"/>
    <n v="1.0006988618842798"/>
    <n v="1.0969012605042017"/>
    <n v="0.90066235258214533"/>
    <n v="0.92566435240603306"/>
    <x v="0"/>
    <x v="2"/>
    <x v="1"/>
    <x v="0"/>
  </r>
  <r>
    <x v="0"/>
    <d v="2019-02-28T00:00:00"/>
    <s v="4- Paid/Closed"/>
    <n v="825"/>
    <n v="0"/>
    <n v="9177"/>
    <n v="9183.4134555120363"/>
    <n v="0"/>
    <n v="8271.1547675759994"/>
    <n v="0"/>
    <n v="8271.1547675759994"/>
    <n v="0"/>
    <s v="CFF"/>
    <s v="PowerStream Inc."/>
    <n v="1"/>
    <m/>
    <m/>
    <m/>
    <s v="P4P"/>
    <s v="Thornhill"/>
    <s v="City of VAUGHAN"/>
    <s v="Non-Residential"/>
    <m/>
    <s v="2022-12"/>
    <n v="1.0006988618842798"/>
    <m/>
    <n v="0.90066235258214533"/>
    <m/>
    <x v="0"/>
    <x v="2"/>
    <x v="0"/>
    <x v="0"/>
  </r>
  <r>
    <x v="0"/>
    <d v="2019-08-01T00:00:00"/>
    <s v="4- Paid/Closed"/>
    <n v="25168"/>
    <n v="15"/>
    <n v="424753"/>
    <n v="425049.84368193342"/>
    <n v="16.453518907563026"/>
    <n v="382826.39217524335"/>
    <n v="15.230435924369749"/>
    <n v="382826.39217524335"/>
    <n v="15.230435924369749"/>
    <s v="CFF"/>
    <s v="PowerStream Inc."/>
    <n v="1"/>
    <m/>
    <m/>
    <m/>
    <s v="P4P"/>
    <s v="Concord"/>
    <s v="City of VAUGHAN"/>
    <s v="Non-Residential"/>
    <m/>
    <s v="2022-10"/>
    <n v="1.0006988618842798"/>
    <n v="1.0969012605042017"/>
    <n v="0.90066235258214544"/>
    <n v="0.92566435240603306"/>
    <x v="0"/>
    <x v="2"/>
    <x v="1"/>
    <x v="0"/>
  </r>
  <r>
    <x v="0"/>
    <d v="2019-12-31T00:00:00"/>
    <s v="4- Paid/Closed"/>
    <n v="83552"/>
    <n v="104.44"/>
    <n v="417760"/>
    <n v="418051.95654077671"/>
    <n v="114.56036764705884"/>
    <n v="376523.65867958474"/>
    <n v="106.04444852941177"/>
    <n v="376523.65867958474"/>
    <n v="106.04444852941177"/>
    <s v="CFF"/>
    <s v="PowerStream Inc."/>
    <n v="1"/>
    <m/>
    <m/>
    <m/>
    <s v="P4P"/>
    <s v="Concord"/>
    <s v="City of VAUGHAN"/>
    <s v="Non-Residential"/>
    <m/>
    <s v="2022-10"/>
    <n v="1.0006988618842798"/>
    <n v="1.0969012605042017"/>
    <n v="0.90066235258214533"/>
    <n v="0.92566435240603306"/>
    <x v="0"/>
    <x v="2"/>
    <x v="1"/>
    <x v="0"/>
  </r>
  <r>
    <x v="0"/>
    <d v="2019-08-01T00:00:00"/>
    <s v="4- Paid/Closed"/>
    <n v="33954.199999999997"/>
    <n v="0"/>
    <n v="339542"/>
    <n v="339779.29296191211"/>
    <n v="0"/>
    <n v="306026.41735777375"/>
    <n v="0"/>
    <n v="306026.41735777375"/>
    <n v="0"/>
    <s v="CFF"/>
    <s v="PowerStream Inc."/>
    <n v="1"/>
    <m/>
    <m/>
    <m/>
    <s v="P4P"/>
    <s v="Barrie"/>
    <s v="City of BARRIE"/>
    <s v="Non-Residential"/>
    <m/>
    <s v="2023-2"/>
    <n v="1.0006988618842798"/>
    <m/>
    <n v="0.90066235258214533"/>
    <m/>
    <x v="0"/>
    <x v="2"/>
    <x v="1"/>
    <x v="0"/>
  </r>
  <r>
    <x v="0"/>
    <d v="2019-07-01T00:00:00"/>
    <s v="4- Paid/Closed"/>
    <n v="54890.1"/>
    <n v="63"/>
    <n v="548901"/>
    <n v="549284.60598714312"/>
    <n v="69.10477941176471"/>
    <n v="494719.9654655371"/>
    <n v="63.967830882352949"/>
    <n v="494719.9654655371"/>
    <n v="63.967830882352949"/>
    <s v="CFF"/>
    <s v="PowerStream Inc."/>
    <n v="1"/>
    <m/>
    <m/>
    <m/>
    <s v="P4P"/>
    <s v="Vaughan"/>
    <s v="City of VAUGHAN"/>
    <s v="Non-Residential"/>
    <m/>
    <s v="2023-1"/>
    <n v="1.0006988618842798"/>
    <n v="1.0969012605042017"/>
    <n v="0.90066235258214533"/>
    <n v="0.92566435240603306"/>
    <x v="0"/>
    <x v="2"/>
    <x v="4"/>
    <x v="0"/>
  </r>
  <r>
    <x v="0"/>
    <d v="2019-08-01T00:00:00"/>
    <s v="4- Paid/Closed"/>
    <n v="12800"/>
    <n v="16"/>
    <n v="114756"/>
    <n v="114836.19859439239"/>
    <n v="17.550420168067227"/>
    <n v="103428.64078761592"/>
    <n v="16.245798319327733"/>
    <n v="103428.64078761592"/>
    <n v="16.245798319327733"/>
    <s v="CFF"/>
    <s v="PowerStream Inc."/>
    <n v="1"/>
    <m/>
    <m/>
    <m/>
    <s v="P4P"/>
    <s v="Markham"/>
    <s v="City of MARKHAM"/>
    <s v="Non-Residential"/>
    <m/>
    <s v="2023-1"/>
    <n v="1.0006988618842798"/>
    <n v="1.0969012605042017"/>
    <n v="0.90066235258214533"/>
    <n v="0.92566435240603318"/>
    <x v="0"/>
    <x v="2"/>
    <x v="1"/>
    <x v="0"/>
  </r>
  <r>
    <x v="0"/>
    <d v="2019-05-01T00:00:00"/>
    <s v="4- Paid/Closed"/>
    <n v="9304"/>
    <n v="23.931999999999999"/>
    <n v="89960.388000000006"/>
    <n v="90023.257886268228"/>
    <n v="26.251040966386551"/>
    <n v="81080.559234955508"/>
    <n v="24.299652836134456"/>
    <n v="81080.559234955508"/>
    <n v="24.299652836134456"/>
    <s v="CFF"/>
    <s v="PowerStream Inc."/>
    <n v="1"/>
    <m/>
    <m/>
    <m/>
    <s v="P4P"/>
    <s v="Markham"/>
    <s v="City of MARKHAM"/>
    <s v="Non-Residential"/>
    <m/>
    <s v="2022-10"/>
    <n v="1.0006988618842798"/>
    <n v="1.0969012605042017"/>
    <n v="0.90066235258214533"/>
    <n v="0.92566435240603318"/>
    <x v="0"/>
    <x v="2"/>
    <x v="1"/>
    <x v="0"/>
  </r>
  <r>
    <x v="0"/>
    <d v="2019-04-30T00:00:00"/>
    <s v="4- Paid/Closed"/>
    <n v="15168"/>
    <n v="18.96"/>
    <n v="122861.2"/>
    <n v="122947.06300973688"/>
    <n v="20.797247899159665"/>
    <n v="110733.79101341488"/>
    <n v="19.251271008403364"/>
    <n v="110733.79101341488"/>
    <n v="19.251271008403364"/>
    <s v="CFF"/>
    <s v="PowerStream Inc."/>
    <n v="1"/>
    <m/>
    <m/>
    <m/>
    <s v="P4P"/>
    <s v="Markham"/>
    <s v="City of MARKHAM"/>
    <s v="Non-Residential"/>
    <m/>
    <s v="2022-10"/>
    <n v="1.0006988618842798"/>
    <n v="1.0969012605042017"/>
    <n v="0.90066235258214533"/>
    <n v="0.92566435240603318"/>
    <x v="0"/>
    <x v="2"/>
    <x v="1"/>
    <x v="0"/>
  </r>
  <r>
    <x v="0"/>
    <d v="2019-07-31T00:00:00"/>
    <s v="4- Paid/Closed"/>
    <n v="131189.96"/>
    <n v="38"/>
    <n v="1572920"/>
    <n v="1574019.2538350213"/>
    <n v="41.682247899159663"/>
    <n v="1417659.8841686433"/>
    <n v="38.58377100840336"/>
    <n v="1417659.8841686433"/>
    <n v="38.58377100840336"/>
    <s v="CFF"/>
    <s v="PowerStream Inc."/>
    <n v="1"/>
    <m/>
    <m/>
    <m/>
    <s v="FCR"/>
    <s v="Vaughan"/>
    <s v="City of VAUGHAN"/>
    <s v="Non-Residential"/>
    <s v="Industrial Pharmaceutical/Labs &amp;  Other Industrial "/>
    <s v="2022-6"/>
    <n v="1.0006988618842798"/>
    <n v="1.0969012605042017"/>
    <n v="0.90066235258214533"/>
    <n v="0.92566435240603306"/>
    <x v="1"/>
    <x v="2"/>
    <x v="1"/>
    <x v="0"/>
  </r>
  <r>
    <x v="0"/>
    <d v="2019-02-01T00:00:00"/>
    <s v="4- Paid/Closed"/>
    <n v="25120"/>
    <n v="51.8"/>
    <n v="313516"/>
    <n v="313735.10438251187"/>
    <n v="56.819485294117641"/>
    <n v="282569.39720075805"/>
    <n v="52.595772058823528"/>
    <n v="282569.39720075805"/>
    <n v="52.595772058823528"/>
    <s v="CFF"/>
    <s v="PowerStream Inc."/>
    <n v="1"/>
    <m/>
    <m/>
    <m/>
    <s v="P4P"/>
    <s v="Thornhill"/>
    <s v="City of VAUGHAN"/>
    <s v="Non-Residential"/>
    <m/>
    <s v="2022-12"/>
    <n v="1.0006988618842798"/>
    <n v="1.0969012605042017"/>
    <n v="0.90066235258214522"/>
    <n v="0.92566435240603306"/>
    <x v="0"/>
    <x v="2"/>
    <x v="1"/>
    <x v="0"/>
  </r>
  <r>
    <x v="0"/>
    <d v="2019-04-30T00:00:00"/>
    <s v="4- Paid/Closed"/>
    <n v="4760"/>
    <n v="6.5739999999999998"/>
    <n v="29750.639999999999"/>
    <n v="29771.431588328931"/>
    <n v="7.2110288865546206"/>
    <n v="26814.00761408273"/>
    <n v="6.6749923844537813"/>
    <n v="26814.00761408273"/>
    <n v="6.6749923844537813"/>
    <s v="CFF"/>
    <s v="PowerStream Inc."/>
    <n v="1"/>
    <m/>
    <m/>
    <m/>
    <s v="P4P"/>
    <s v="Concord"/>
    <s v="City of VAUGHAN"/>
    <s v="Non-Residential"/>
    <m/>
    <s v="2022-10"/>
    <n v="1.0006988618842798"/>
    <n v="1.0969012605042017"/>
    <n v="0.90066235258214533"/>
    <n v="0.92566435240603306"/>
    <x v="0"/>
    <x v="2"/>
    <x v="1"/>
    <x v="0"/>
  </r>
  <r>
    <x v="0"/>
    <d v="2019-11-29T00:00:00"/>
    <s v="4- Paid/Closed"/>
    <n v="3235.3"/>
    <n v="1.2609999999999999"/>
    <n v="5525.375"/>
    <n v="5529.2364739838522"/>
    <n v="1.3831924894957981"/>
    <n v="4979.9751306413027"/>
    <n v="1.2803719800420166"/>
    <n v="4979.9751306413027"/>
    <n v="1.2803719800420166"/>
    <s v="CFF"/>
    <s v="PowerStream Inc."/>
    <n v="1"/>
    <m/>
    <m/>
    <m/>
    <s v="P4P"/>
    <s v="Barrie"/>
    <s v="City of BARRIE"/>
    <s v="Non-Residential"/>
    <m/>
    <s v="2023-1"/>
    <n v="1.0006988618842798"/>
    <n v="1.0969012605042017"/>
    <n v="0.90066235258214544"/>
    <n v="0.92566435240603306"/>
    <x v="0"/>
    <x v="2"/>
    <x v="1"/>
    <x v="0"/>
  </r>
  <r>
    <x v="0"/>
    <d v="2019-03-08T00:00:00"/>
    <s v="4- Paid/Closed"/>
    <n v="752"/>
    <n v="1.88"/>
    <n v="8636.7199999999993"/>
    <n v="8642.7558744131966"/>
    <n v="2.0621743697478991"/>
    <n v="7784.2048386421475"/>
    <n v="1.9088813025210083"/>
    <n v="7784.2048386421475"/>
    <n v="1.9088813025210083"/>
    <s v="CFF"/>
    <s v="PowerStream Inc."/>
    <n v="1"/>
    <m/>
    <m/>
    <m/>
    <s v="P4P"/>
    <s v="Richmond Hill"/>
    <s v="Town of RICHMOND HILL"/>
    <s v="Non-Residential"/>
    <m/>
    <s v="2022-6"/>
    <n v="1.0006988618842798"/>
    <n v="1.0969012605042017"/>
    <n v="0.90066235258214533"/>
    <n v="0.92566435240603306"/>
    <x v="0"/>
    <x v="2"/>
    <x v="0"/>
    <x v="0"/>
  </r>
  <r>
    <x v="0"/>
    <d v="2019-12-31T00:00:00"/>
    <s v="4- Paid/Closed"/>
    <n v="800"/>
    <n v="0"/>
    <n v="9269.4"/>
    <n v="9275.8780303501426"/>
    <n v="0"/>
    <n v="8354.4341290801967"/>
    <n v="0"/>
    <n v="8354.4341290801967"/>
    <n v="0"/>
    <s v="CFF"/>
    <s v="PowerStream Inc."/>
    <n v="1"/>
    <m/>
    <m/>
    <m/>
    <s v="P4P"/>
    <s v="Barrie"/>
    <s v="City of VAUGHAN"/>
    <s v="Non-Residential"/>
    <m/>
    <s v="2021-6"/>
    <n v="1.0006988618842798"/>
    <m/>
    <n v="0.90066235258214544"/>
    <m/>
    <x v="0"/>
    <x v="2"/>
    <x v="0"/>
    <x v="0"/>
  </r>
  <r>
    <x v="0"/>
    <d v="2019-04-02T00:00:00"/>
    <s v="4- Paid/Closed"/>
    <n v="31372.65"/>
    <n v="66.081999999999994"/>
    <n v="533955.74"/>
    <n v="534328.90131457837"/>
    <n v="72.485429096638654"/>
    <n v="481249.9253106211"/>
    <n v="67.097177783613446"/>
    <n v="481249.9253106211"/>
    <n v="67.097177783613446"/>
    <s v="CFF"/>
    <s v="PowerStream Inc."/>
    <n v="1"/>
    <m/>
    <m/>
    <m/>
    <s v="P4P"/>
    <s v="Markham"/>
    <s v="City of VAUGHAN"/>
    <s v="Non-Residential"/>
    <m/>
    <s v="2022-7"/>
    <n v="1.0006988618842798"/>
    <n v="1.0969012605042017"/>
    <n v="0.90066235258214533"/>
    <n v="0.92566435240603306"/>
    <x v="0"/>
    <x v="2"/>
    <x v="1"/>
    <x v="0"/>
  </r>
  <r>
    <x v="0"/>
    <d v="2019-12-13T00:00:00"/>
    <s v="4- Paid/Closed"/>
    <n v="10507.2"/>
    <n v="13.89"/>
    <n v="7453.65"/>
    <n v="7458.8590718837613"/>
    <n v="15.235958508403362"/>
    <n v="6717.9135592615066"/>
    <n v="14.103383665966389"/>
    <n v="6717.9135592615066"/>
    <n v="14.103383665966389"/>
    <s v="CFF"/>
    <s v="Hydro One Brampton Networks Inc."/>
    <n v="1"/>
    <m/>
    <m/>
    <m/>
    <s v="P4P"/>
    <s v="Vaughan"/>
    <s v="City of BRAMPTON"/>
    <s v="Non-Residential"/>
    <m/>
    <s v="2022-7"/>
    <n v="1.0006988618842798"/>
    <n v="1.0969012605042017"/>
    <n v="0.90066235258214533"/>
    <n v="0.92566435240603306"/>
    <x v="0"/>
    <x v="2"/>
    <x v="1"/>
    <x v="0"/>
  </r>
  <r>
    <x v="0"/>
    <d v="2019-10-31T00:00:00"/>
    <s v="4- Paid/Closed"/>
    <n v="6716.9"/>
    <n v="3"/>
    <n v="67169"/>
    <n v="67215.941853905184"/>
    <n v="3.290703781512605"/>
    <n v="60538.868321162925"/>
    <n v="3.0460871848739495"/>
    <n v="60538.868321162925"/>
    <n v="3.0460871848739495"/>
    <s v="CFF"/>
    <s v="PowerStream Inc."/>
    <n v="1"/>
    <m/>
    <m/>
    <m/>
    <s v="P4P"/>
    <s v="Concord"/>
    <s v="City of VAUGHAN"/>
    <s v="Non-Residential"/>
    <m/>
    <s v="2022-10"/>
    <n v="1.0006988618842798"/>
    <n v="1.0969012605042017"/>
    <n v="0.90066235258214533"/>
    <n v="0.92566435240603306"/>
    <x v="0"/>
    <x v="2"/>
    <x v="1"/>
    <x v="0"/>
  </r>
  <r>
    <x v="5"/>
    <d v="2019-02-01T00:00:00"/>
    <s v="4- Paid/Closed"/>
    <n v="4180"/>
    <n v="1.5"/>
    <n v="42480"/>
    <n v="11224.413101058501"/>
    <n v="2.4642857142857144"/>
    <n v="9305.1828795075471"/>
    <n v="2.0357142857142856"/>
    <n v="9305.1828795075471"/>
    <n v="2.0357142857142856"/>
    <s v="CFF"/>
    <s v="PowerStream Inc."/>
    <n v="5"/>
    <m/>
    <s v="Homes"/>
    <m/>
    <s v="FCR"/>
    <s v="Concord"/>
    <s v="City of VAUGHAN"/>
    <s v="Residential"/>
    <m/>
    <m/>
    <n v="0.26422818034506829"/>
    <n v="1.642857142857143"/>
    <n v="0.82901286648386419"/>
    <n v="0.82608695652173902"/>
    <x v="1"/>
    <x v="2"/>
    <x v="8"/>
    <x v="0"/>
  </r>
  <r>
    <x v="5"/>
    <d v="2019-02-01T00:00:00"/>
    <s v="4- Paid/Closed"/>
    <n v="40128"/>
    <n v="14.4"/>
    <n v="407808"/>
    <n v="107754.3657701616"/>
    <n v="23.657142857142855"/>
    <n v="89329.755643272452"/>
    <n v="19.542857142857141"/>
    <n v="89329.755643272452"/>
    <n v="19.542857142857141"/>
    <s v="CFF"/>
    <s v="PowerStream Inc."/>
    <n v="48"/>
    <m/>
    <s v="Homes"/>
    <m/>
    <s v="FCR"/>
    <s v="Concord"/>
    <s v="City of VAUGHAN"/>
    <s v="Residential"/>
    <m/>
    <m/>
    <n v="0.26422818034506829"/>
    <n v="1.6428571428571428"/>
    <n v="0.8290128664838643"/>
    <n v="0.82608695652173902"/>
    <x v="1"/>
    <x v="2"/>
    <x v="8"/>
    <x v="0"/>
  </r>
  <r>
    <x v="0"/>
    <d v="2022-03-03T00:00:00"/>
    <s v="4- Paid/Closed"/>
    <n v="13203.7"/>
    <n v="8.3789999999999996"/>
    <n v="71334.45"/>
    <n v="71384.302928141056"/>
    <n v="9.1909356617647049"/>
    <n v="64293.154212696048"/>
    <n v="8.5077215073529402"/>
    <n v="64293.154212696048"/>
    <n v="8.5077215073529402"/>
    <s v="CFF"/>
    <s v="Horizon Utilities Corporation"/>
    <n v="1"/>
    <m/>
    <m/>
    <m/>
    <s v="P4P"/>
    <s v="Hamilton"/>
    <s v="City of HAMILTON"/>
    <s v="Non-Residential"/>
    <m/>
    <s v="2023-2"/>
    <n v="1.0006988618842798"/>
    <n v="1.0969012605042017"/>
    <n v="0.90066235258214533"/>
    <n v="0.92566435240603306"/>
    <x v="0"/>
    <x v="3"/>
    <x v="1"/>
    <x v="1"/>
  </r>
  <r>
    <x v="0"/>
    <d v="2022-03-30T00:00:00"/>
    <s v="4- Paid/Closed"/>
    <n v="4851.8500000000004"/>
    <n v="11.1"/>
    <n v="97037"/>
    <n v="97104.81546066486"/>
    <n v="12.175603991596638"/>
    <n v="87458.651539857485"/>
    <n v="11.270522584033614"/>
    <n v="87458.651539857485"/>
    <n v="11.270522584033614"/>
    <s v="CFF"/>
    <s v="Horizon Utilities Corporation"/>
    <n v="1"/>
    <m/>
    <m/>
    <m/>
    <s v="P4P"/>
    <s v="Hamilton"/>
    <s v="City of HAMILTON"/>
    <s v="Non-Residential"/>
    <m/>
    <s v="2022-6"/>
    <n v="1.0006988618842798"/>
    <n v="1.0969012605042017"/>
    <n v="0.90066235258214522"/>
    <n v="0.92566435240603306"/>
    <x v="0"/>
    <x v="3"/>
    <x v="1"/>
    <x v="1"/>
  </r>
  <r>
    <x v="0"/>
    <d v="2022-07-08T00:00:00"/>
    <s v="4- Paid/Closed"/>
    <n v="32732.6"/>
    <n v="74.7"/>
    <n v="654652"/>
    <n v="655109.51133026753"/>
    <n v="81.938524159663871"/>
    <n v="590032.47367365833"/>
    <n v="75.847570903361358"/>
    <n v="590032.47367365833"/>
    <n v="75.847570903361358"/>
    <s v="CFF"/>
    <s v="Horizon Utilities Corporation"/>
    <n v="1"/>
    <m/>
    <m/>
    <m/>
    <s v="P4P"/>
    <s v="Hamilton"/>
    <s v="City of HAMILTON"/>
    <s v="Non-Residential"/>
    <m/>
    <s v="2022-9"/>
    <n v="1.0006988618842798"/>
    <n v="1.0969012605042017"/>
    <n v="0.90066235258214533"/>
    <n v="0.92566435240603318"/>
    <x v="0"/>
    <x v="3"/>
    <x v="3"/>
    <x v="1"/>
  </r>
  <r>
    <x v="0"/>
    <d v="2022-05-27T00:00:00"/>
    <s v="4- Paid/Closed"/>
    <n v="2381.4499999999998"/>
    <n v="5.6"/>
    <n v="49484"/>
    <n v="49518.582481481702"/>
    <n v="6.1426470588235293"/>
    <n v="44599.522994304323"/>
    <n v="5.6860294117647063"/>
    <n v="44599.522994304323"/>
    <n v="5.6860294117647063"/>
    <s v="CFF"/>
    <s v="Horizon Utilities Corporation"/>
    <n v="1"/>
    <m/>
    <m/>
    <m/>
    <s v="P4P"/>
    <s v="Hamilton"/>
    <s v="City of HAMILTON"/>
    <s v="Non-Residential"/>
    <m/>
    <s v="2022-9"/>
    <n v="1.0006988618842798"/>
    <n v="1.0969012605042017"/>
    <n v="0.90066235258214533"/>
    <n v="0.92566435240603318"/>
    <x v="0"/>
    <x v="3"/>
    <x v="3"/>
    <x v="1"/>
  </r>
  <r>
    <x v="0"/>
    <d v="2022-04-08T00:00:00"/>
    <s v="4- Paid/Closed"/>
    <n v="26841.1"/>
    <n v="62.8"/>
    <n v="550128"/>
    <n v="550512.46349067509"/>
    <n v="68.885399159663862"/>
    <n v="495825.85049330373"/>
    <n v="63.764758403361341"/>
    <n v="495825.85049330373"/>
    <n v="63.764758403361341"/>
    <s v="CFF"/>
    <s v="Horizon Utilities Corporation"/>
    <n v="1"/>
    <m/>
    <m/>
    <m/>
    <s v="P4P"/>
    <s v="Hamilton"/>
    <s v="City of HAMILTON"/>
    <s v="Non-Residential"/>
    <m/>
    <s v="2022-8"/>
    <n v="1.0006988618842798"/>
    <n v="1.0969012605042017"/>
    <n v="0.90066235258214533"/>
    <n v="0.92566435240603306"/>
    <x v="0"/>
    <x v="3"/>
    <x v="3"/>
    <x v="1"/>
  </r>
  <r>
    <x v="0"/>
    <d v="2022-07-29T00:00:00"/>
    <s v="4- Paid/Closed"/>
    <n v="127872"/>
    <n v="159.84"/>
    <n v="1041281"/>
    <n v="1042008.7116017248"/>
    <n v="175.32869747899159"/>
    <n v="938498.01760229957"/>
    <n v="162.29552521008404"/>
    <n v="938498.01760229957"/>
    <n v="162.29552521008404"/>
    <s v="CFF"/>
    <s v="Horizon Utilities Corporation"/>
    <n v="1"/>
    <m/>
    <m/>
    <m/>
    <s v="P4P"/>
    <s v="Stoney Creek"/>
    <s v="City of HAMILTON"/>
    <s v="Non-Residential"/>
    <m/>
    <s v="2022-9"/>
    <n v="1.0006988618842798"/>
    <n v="1.0969012605042017"/>
    <n v="0.90066235258214533"/>
    <n v="0.92566435240603306"/>
    <x v="0"/>
    <x v="3"/>
    <x v="1"/>
    <x v="1"/>
  </r>
  <r>
    <x v="0"/>
    <d v="2022-12-24T00:00:00"/>
    <s v="4- Paid/Closed"/>
    <n v="100552.5"/>
    <n v="100.67400000000001"/>
    <n v="1005525"/>
    <n v="1006227.7230961904"/>
    <n v="110.42943750000001"/>
    <n v="906271.42831719038"/>
    <n v="102.22059375000001"/>
    <n v="906271.42831719038"/>
    <n v="102.22059375000001"/>
    <s v="CFF"/>
    <s v="Horizon Utilities Corporation"/>
    <n v="1"/>
    <m/>
    <m/>
    <m/>
    <s v="P4P"/>
    <s v="Hamilton"/>
    <s v="City of HAMILTON"/>
    <s v="Non-Residential"/>
    <m/>
    <s v="2023-2"/>
    <n v="1.0006988618842798"/>
    <n v="1.0969012605042017"/>
    <n v="0.90066235258214533"/>
    <n v="0.92566435240603306"/>
    <x v="0"/>
    <x v="3"/>
    <x v="3"/>
    <x v="1"/>
  </r>
  <r>
    <x v="1"/>
    <d v="2021-04-01T00:00:00"/>
    <s v="4- Paid/Closed"/>
    <n v="21320"/>
    <n v="16.399999999999999"/>
    <n v="36210"/>
    <n v="37059.185335304595"/>
    <n v="16.678341369334618"/>
    <n v="20982.437075585411"/>
    <n v="9.4414657666345221"/>
    <n v="20982.437075585411"/>
    <n v="9.4414657666345221"/>
    <s v="CFF"/>
    <s v="Horizon Utilities Corporation"/>
    <n v="1"/>
    <m/>
    <s v="Project"/>
    <m/>
    <s v="FCR"/>
    <s v="St. Catharines"/>
    <s v="City of HAMILTON"/>
    <s v="Non-Residential"/>
    <m/>
    <s v="2022-10"/>
    <n v="1.0234516800691684"/>
    <n v="1.0169720347155256"/>
    <n v="0.56618721878908662"/>
    <n v="0.5660914090650484"/>
    <x v="1"/>
    <x v="0"/>
    <x v="1"/>
    <x v="1"/>
  </r>
  <r>
    <x v="0"/>
    <d v="2021-05-31T00:00:00"/>
    <s v="4- Paid/Closed"/>
    <n v="3799.2"/>
    <n v="2.254"/>
    <n v="22448.55"/>
    <n v="22464.238435952349"/>
    <n v="2.4724154411764707"/>
    <n v="20232.693838691095"/>
    <n v="2.2886268382352943"/>
    <n v="20232.693838691095"/>
    <n v="2.2886268382352943"/>
    <s v="CFF"/>
    <s v="Horizon Utilities Corporation"/>
    <n v="1"/>
    <m/>
    <m/>
    <m/>
    <s v="FCR"/>
    <s v="Hamilton"/>
    <s v="City of HAMILTON"/>
    <s v="Non-Residential"/>
    <m/>
    <s v="2022-12"/>
    <n v="1.0006988618842798"/>
    <n v="1.0969012605042017"/>
    <n v="0.90066235258214533"/>
    <n v="0.92566435240603306"/>
    <x v="1"/>
    <x v="0"/>
    <x v="0"/>
    <x v="1"/>
  </r>
  <r>
    <x v="0"/>
    <d v="2021-04-21T00:00:00"/>
    <s v="4- Paid/Closed"/>
    <n v="9835.5"/>
    <n v="10.004"/>
    <n v="68860.960000000006"/>
    <n v="68909.084300258924"/>
    <n v="10.973400210084034"/>
    <n v="62063.817980152577"/>
    <n v="10.157685399159664"/>
    <n v="62063.817980152577"/>
    <n v="10.157685399159664"/>
    <s v="CFF"/>
    <s v="Horizon Utilities Corporation"/>
    <n v="1"/>
    <m/>
    <m/>
    <m/>
    <s v="FCR"/>
    <s v="Hamilton"/>
    <s v="City of HAMILTON"/>
    <s v="Non-Residential"/>
    <s v="Mid-Market"/>
    <s v="2022-12"/>
    <n v="1.0006988618842798"/>
    <n v="1.0969012605042017"/>
    <n v="0.90066235258214533"/>
    <n v="0.92566435240603306"/>
    <x v="1"/>
    <x v="0"/>
    <x v="1"/>
    <x v="1"/>
  </r>
  <r>
    <x v="0"/>
    <d v="2021-11-01T00:00:00"/>
    <s v="4- Paid/Closed"/>
    <n v="2474.1999999999998"/>
    <n v="5.7"/>
    <n v="49484"/>
    <n v="49518.582481481702"/>
    <n v="6.2523371848739497"/>
    <n v="44599.522994304323"/>
    <n v="5.7875656512605049"/>
    <n v="44599.522994304323"/>
    <n v="5.7875656512605049"/>
    <s v="CFF"/>
    <s v="Horizon Utilities Corporation"/>
    <n v="1"/>
    <m/>
    <m/>
    <m/>
    <s v="P4P"/>
    <s v="Hamilton"/>
    <s v="City of HAMILTON"/>
    <s v="Non-Residential"/>
    <m/>
    <s v="2022-8"/>
    <n v="1.0006988618842798"/>
    <n v="1.0969012605042017"/>
    <n v="0.90066235258214533"/>
    <n v="0.92566435240603318"/>
    <x v="0"/>
    <x v="0"/>
    <x v="3"/>
    <x v="1"/>
  </r>
  <r>
    <x v="0"/>
    <d v="2021-09-01T00:00:00"/>
    <s v="4- Paid/Closed"/>
    <n v="18831.5"/>
    <n v="44.1"/>
    <n v="376630"/>
    <n v="376893.21235147631"/>
    <n v="48.373345588235296"/>
    <n v="339453.52730872273"/>
    <n v="44.777481617647062"/>
    <n v="339453.52730872273"/>
    <n v="44.777481617647062"/>
    <s v="CFF"/>
    <s v="Horizon Utilities Corporation"/>
    <n v="1"/>
    <m/>
    <m/>
    <m/>
    <s v="P4P"/>
    <s v="Stoney Creek"/>
    <s v="City of HAMILTON"/>
    <s v="Non-Residential"/>
    <m/>
    <s v="2022-11"/>
    <n v="1.0006988618842798"/>
    <n v="1.0969012605042017"/>
    <n v="0.90066235258214533"/>
    <n v="0.92566435240603306"/>
    <x v="0"/>
    <x v="0"/>
    <x v="1"/>
    <x v="1"/>
  </r>
  <r>
    <x v="0"/>
    <d v="2021-03-01T00:00:00"/>
    <s v="4- Paid/Closed"/>
    <n v="2160"/>
    <n v="5.4"/>
    <n v="19356"/>
    <n v="19369.527170632118"/>
    <n v="5.9232668067226895"/>
    <n v="17445.403909905308"/>
    <n v="5.48295693277311"/>
    <n v="17445.403909905308"/>
    <n v="5.48295693277311"/>
    <s v="CFF"/>
    <s v="Horizon Utilities Corporation"/>
    <n v="1"/>
    <m/>
    <m/>
    <m/>
    <s v="P4P"/>
    <s v="Hamilton"/>
    <s v="City of HAMILTON"/>
    <s v="Non-Residential"/>
    <m/>
    <s v="2022-7"/>
    <n v="1.0006988618842798"/>
    <n v="1.0969012605042017"/>
    <n v="0.90066235258214533"/>
    <n v="0.92566435240603306"/>
    <x v="0"/>
    <x v="0"/>
    <x v="1"/>
    <x v="1"/>
  </r>
  <r>
    <x v="0"/>
    <d v="2021-10-04T00:00:00"/>
    <s v="4- Paid/Closed"/>
    <n v="82452"/>
    <n v="0"/>
    <n v="549486"/>
    <n v="549870.01482134534"/>
    <n v="0"/>
    <n v="495247.22116337199"/>
    <n v="0"/>
    <n v="495247.22116337199"/>
    <n v="0"/>
    <s v="CFF"/>
    <s v="Horizon Utilities Corporation"/>
    <n v="1"/>
    <m/>
    <m/>
    <m/>
    <s v="FCR"/>
    <s v="Hamilton"/>
    <s v="City of HAMILTON"/>
    <s v="Non-Residential"/>
    <m/>
    <s v="2022-6"/>
    <n v="1.0006988618842798"/>
    <m/>
    <n v="0.90066235258214533"/>
    <m/>
    <x v="1"/>
    <x v="0"/>
    <x v="3"/>
    <x v="1"/>
  </r>
  <r>
    <x v="0"/>
    <d v="2021-08-05T00:00:00"/>
    <s v="4- Paid/Closed"/>
    <n v="257078.8"/>
    <n v="184.92"/>
    <n v="2570788"/>
    <n v="2572584.625745764"/>
    <n v="202.83898109243697"/>
    <n v="2317030.1212408375"/>
    <n v="187.76081407563024"/>
    <n v="2317030.1212408375"/>
    <n v="187.76081407563024"/>
    <s v="CFF"/>
    <s v="Horizon Utilities Corporation"/>
    <n v="1"/>
    <m/>
    <m/>
    <m/>
    <s v="P4P"/>
    <s v="Hamilton"/>
    <s v="City of HAMILTON"/>
    <s v="Non-Residential"/>
    <m/>
    <s v="2022-6"/>
    <n v="1.0006988618842798"/>
    <n v="1.0969012605042017"/>
    <n v="0.90066235258214522"/>
    <n v="0.92566435240603295"/>
    <x v="0"/>
    <x v="0"/>
    <x v="3"/>
    <x v="1"/>
  </r>
  <r>
    <x v="0"/>
    <d v="2021-09-30T00:00:00"/>
    <s v="4- Paid/Closed"/>
    <n v="34759.199999999997"/>
    <n v="61.3"/>
    <n v="695184"/>
    <n v="695669.83760016121"/>
    <n v="67.24004726890756"/>
    <n v="626563.63255340012"/>
    <n v="62.241714810924371"/>
    <n v="626563.63255340012"/>
    <n v="62.241714810924371"/>
    <s v="CFF"/>
    <s v="Horizon Utilities Corporation"/>
    <n v="1"/>
    <m/>
    <m/>
    <m/>
    <s v="FCR"/>
    <s v="Hamilton"/>
    <s v="City of HAMILTON"/>
    <s v="Non-Residential"/>
    <m/>
    <s v="2022-7"/>
    <n v="1.0006988618842798"/>
    <n v="1.0969012605042017"/>
    <n v="0.90066235258214522"/>
    <n v="0.92566435240603306"/>
    <x v="1"/>
    <x v="0"/>
    <x v="3"/>
    <x v="1"/>
  </r>
  <r>
    <x v="0"/>
    <d v="2021-08-31T00:00:00"/>
    <s v="4- Paid/Closed"/>
    <n v="66848.27"/>
    <n v="95.808000000000007"/>
    <n v="1090785"/>
    <n v="1091547.3080604442"/>
    <n v="105.09191596638657"/>
    <n v="983115.56643242738"/>
    <n v="97.279840336134484"/>
    <n v="983115.56643242738"/>
    <n v="97.279840336134484"/>
    <s v="CFF"/>
    <s v="Horizon Utilities Corporation"/>
    <n v="1"/>
    <m/>
    <m/>
    <m/>
    <s v="P4P"/>
    <s v="Hamilton"/>
    <s v="City of HAMILTON"/>
    <s v="Non-Residential"/>
    <m/>
    <s v="2022-4"/>
    <n v="1.0006988618842798"/>
    <n v="1.0969012605042017"/>
    <n v="0.90066235258214533"/>
    <n v="0.92566435240603306"/>
    <x v="0"/>
    <x v="0"/>
    <x v="3"/>
    <x v="1"/>
  </r>
  <r>
    <x v="0"/>
    <d v="2021-06-30T00:00:00"/>
    <s v="4- Paid/Closed"/>
    <n v="14190"/>
    <n v="0"/>
    <n v="157122"/>
    <n v="157231.80657698182"/>
    <n v="0"/>
    <n v="141612.76881236528"/>
    <n v="0"/>
    <n v="141612.76881236528"/>
    <n v="0"/>
    <s v="CFF"/>
    <s v="Horizon Utilities Corporation"/>
    <n v="1"/>
    <m/>
    <m/>
    <m/>
    <s v="FCR"/>
    <s v="Hamilton"/>
    <s v="City of HAMILTON"/>
    <s v="Non-Residential"/>
    <s v="Mid-Market"/>
    <s v="2022-8"/>
    <n v="1.0006988618842798"/>
    <m/>
    <n v="0.90066235258214533"/>
    <m/>
    <x v="1"/>
    <x v="0"/>
    <x v="0"/>
    <x v="1"/>
  </r>
  <r>
    <x v="0"/>
    <d v="2021-04-23T00:00:00"/>
    <s v="4- Paid/Closed"/>
    <n v="791.95"/>
    <n v="1.716"/>
    <n v="15503.12"/>
    <n v="15513.954539655417"/>
    <n v="1.88228256302521"/>
    <n v="13972.834793538501"/>
    <n v="1.7423618697478993"/>
    <n v="13972.834793538501"/>
    <n v="1.7423618697478993"/>
    <s v="CFF"/>
    <s v="Horizon Utilities Corporation"/>
    <n v="1"/>
    <m/>
    <m/>
    <m/>
    <s v="P4P"/>
    <s v="Hamilton"/>
    <s v="City of HAMILTON"/>
    <s v="Non-Residential"/>
    <m/>
    <s v="2022-12"/>
    <n v="1.0006988618842798"/>
    <n v="1.0969012605042017"/>
    <n v="0.90066235258214533"/>
    <n v="0.92566435240603306"/>
    <x v="0"/>
    <x v="0"/>
    <x v="0"/>
    <x v="1"/>
  </r>
  <r>
    <x v="0"/>
    <d v="2020-05-29T00:00:00"/>
    <s v="4- Paid/Closed"/>
    <n v="16396.37"/>
    <n v="25.3"/>
    <n v="209641.7"/>
    <n v="209788.21059348559"/>
    <n v="27.751601890756305"/>
    <n v="188948.34329712731"/>
    <n v="25.688668592436976"/>
    <n v="188948.34329712731"/>
    <n v="25.688668592436976"/>
    <s v="CFF"/>
    <s v="Horizon Utilities Corporation"/>
    <n v="1"/>
    <m/>
    <m/>
    <m/>
    <s v="P4P"/>
    <s v="St. Catharines"/>
    <s v="City of ST CATHARINES"/>
    <s v="Non-Residential"/>
    <m/>
    <s v="2020-10"/>
    <n v="1.0006988618842798"/>
    <n v="1.0969012605042017"/>
    <n v="0.90066235258214533"/>
    <n v="0.92566435240603306"/>
    <x v="0"/>
    <x v="1"/>
    <x v="1"/>
    <x v="1"/>
  </r>
  <r>
    <x v="0"/>
    <d v="2020-10-22T00:00:00"/>
    <s v="4- Paid/Closed"/>
    <n v="10695.95"/>
    <n v="24.4"/>
    <n v="213919"/>
    <n v="214068.49983542325"/>
    <n v="26.764390756302522"/>
    <n v="192803.4386755029"/>
    <n v="24.774842436974787"/>
    <n v="192803.4386755029"/>
    <n v="24.774842436974787"/>
    <s v="CFF"/>
    <s v="Horizon Utilities Corporation"/>
    <n v="1"/>
    <m/>
    <m/>
    <m/>
    <s v="P4P"/>
    <s v="Hamilton"/>
    <s v="City of HAMILTON"/>
    <s v="Non-Residential"/>
    <m/>
    <s v="2022-5"/>
    <n v="1.0006988618842798"/>
    <n v="1.0969012605042017"/>
    <n v="0.90066235258214533"/>
    <n v="0.92566435240603306"/>
    <x v="0"/>
    <x v="1"/>
    <x v="1"/>
    <x v="1"/>
  </r>
  <r>
    <x v="0"/>
    <d v="2020-10-30T00:00:00"/>
    <s v="4- Paid/Closed"/>
    <n v="2164.9"/>
    <n v="5"/>
    <n v="43298"/>
    <n v="43328.259321865546"/>
    <n v="5.4845063025210088"/>
    <n v="39024.13197412069"/>
    <n v="5.0768119747899165"/>
    <n v="39024.13197412069"/>
    <n v="5.0768119747899165"/>
    <s v="CFF"/>
    <s v="Horizon Utilities Corporation"/>
    <n v="1"/>
    <m/>
    <m/>
    <m/>
    <s v="P4P"/>
    <s v="Hamilton"/>
    <s v="City of HAMILTON"/>
    <s v="Non-Residential"/>
    <m/>
    <s v="2022-8"/>
    <n v="1.0006988618842798"/>
    <n v="1.0969012605042017"/>
    <n v="0.90066235258214533"/>
    <n v="0.92566435240603306"/>
    <x v="0"/>
    <x v="1"/>
    <x v="3"/>
    <x v="1"/>
  </r>
  <r>
    <x v="0"/>
    <d v="2020-05-21T00:00:00"/>
    <s v="4- Paid/Closed"/>
    <n v="789.3"/>
    <n v="0"/>
    <n v="15786"/>
    <n v="15797.03223370524"/>
    <n v="0"/>
    <n v="14227.792215424945"/>
    <n v="0"/>
    <n v="14227.792215424945"/>
    <n v="0"/>
    <s v="CFF"/>
    <s v="Horizon Utilities Corporation"/>
    <n v="1"/>
    <m/>
    <m/>
    <m/>
    <s v="P4P"/>
    <s v="Hamilton"/>
    <s v="City of HAMILTON"/>
    <s v="Non-Residential"/>
    <m/>
    <s v="2022-6"/>
    <n v="1.0006988618842798"/>
    <m/>
    <n v="0.90066235258214533"/>
    <m/>
    <x v="0"/>
    <x v="1"/>
    <x v="1"/>
    <x v="1"/>
  </r>
  <r>
    <x v="1"/>
    <d v="2019-05-01T00:00:00"/>
    <s v="4- Paid/Closed"/>
    <n v="101882.5"/>
    <n v="152.85"/>
    <n v="301836.7"/>
    <n v="308915.27772153355"/>
    <n v="155.44417550626807"/>
    <n v="174903.88193461337"/>
    <n v="87.995612343297978"/>
    <n v="174903.88193461337"/>
    <n v="87.995612343297978"/>
    <s v="CFF"/>
    <s v="Horizon Utilities Corporation"/>
    <n v="1"/>
    <m/>
    <s v="Project"/>
    <m/>
    <s v="FCR"/>
    <s v="Stoney Creek"/>
    <s v="City of HAMILTON"/>
    <s v="Non-Residential"/>
    <m/>
    <s v="2022-9"/>
    <n v="1.0234516800691684"/>
    <n v="1.0169720347155256"/>
    <n v="0.56618721878908662"/>
    <n v="0.5660914090650484"/>
    <x v="1"/>
    <x v="2"/>
    <x v="1"/>
    <x v="1"/>
  </r>
  <r>
    <x v="1"/>
    <d v="2019-05-01T00:00:00"/>
    <s v="4- Paid/Closed"/>
    <n v="114365"/>
    <n v="140.19999999999999"/>
    <n v="283567"/>
    <n v="290217.12256217387"/>
    <n v="142.57947926711668"/>
    <n v="164317.22546844871"/>
    <n v="80.713018322082931"/>
    <n v="164317.22546844871"/>
    <n v="80.713018322082931"/>
    <s v="CFF"/>
    <s v="Horizon Utilities Corporation"/>
    <n v="1"/>
    <m/>
    <s v="Project"/>
    <m/>
    <s v="FCR"/>
    <s v="Stoney Creek"/>
    <s v="City of HAMILTON"/>
    <s v="Non-Residential"/>
    <m/>
    <s v="2022-9"/>
    <n v="1.0234516800691684"/>
    <n v="1.0169720347155256"/>
    <n v="0.56618721878908662"/>
    <n v="0.5660914090650484"/>
    <x v="1"/>
    <x v="2"/>
    <x v="1"/>
    <x v="1"/>
  </r>
  <r>
    <x v="1"/>
    <d v="2019-06-01T00:00:00"/>
    <s v="4- Paid/Closed"/>
    <n v="5514"/>
    <n v="4.3"/>
    <n v="99379"/>
    <n v="101709.60451359388"/>
    <n v="4.3729797492767597"/>
    <n v="57586.678103689657"/>
    <n v="2.4755062680810029"/>
    <n v="57586.678103689657"/>
    <n v="2.4755062680810029"/>
    <s v="CFF"/>
    <s v="Horizon Utilities Corporation"/>
    <n v="1"/>
    <m/>
    <s v="Project"/>
    <m/>
    <s v="FCR"/>
    <s v="Stoney Creek"/>
    <s v="City of HAMILTON"/>
    <s v="Non-Residential"/>
    <m/>
    <m/>
    <n v="1.0234516800691684"/>
    <n v="1.0169720347155256"/>
    <n v="0.56618721878908662"/>
    <n v="0.5660914090650484"/>
    <x v="1"/>
    <x v="2"/>
    <x v="1"/>
    <x v="1"/>
  </r>
  <r>
    <x v="0"/>
    <d v="2019-08-19T00:00:00"/>
    <s v="4- Paid/Closed"/>
    <n v="118492.8"/>
    <n v="148.11600000000001"/>
    <n v="1096136.5970000001"/>
    <n v="1096902.6450876074"/>
    <n v="162.46862710084034"/>
    <n v="987938.91687818256"/>
    <n v="150.39141649159663"/>
    <n v="987938.91687818256"/>
    <n v="150.39141649159663"/>
    <s v="CFF"/>
    <s v="Horizon Utilities Corporation"/>
    <n v="1"/>
    <m/>
    <m/>
    <m/>
    <s v="P4P"/>
    <s v="Stoney Creek"/>
    <s v="City of HAMILTON"/>
    <s v="Non-Residential"/>
    <m/>
    <s v="2022-8"/>
    <n v="1.0006988618842798"/>
    <n v="1.0969012605042017"/>
    <n v="0.90066235258214533"/>
    <n v="0.92566435240603295"/>
    <x v="0"/>
    <x v="2"/>
    <x v="1"/>
    <x v="1"/>
  </r>
  <r>
    <x v="0"/>
    <d v="2019-10-01T00:00:00"/>
    <s v="4- Paid/Closed"/>
    <n v="12160"/>
    <n v="15.2"/>
    <n v="27500"/>
    <n v="27519.218701817696"/>
    <n v="16.672899159663864"/>
    <n v="24785.524257201698"/>
    <n v="15.433508403361342"/>
    <n v="24785.524257201698"/>
    <n v="15.433508403361342"/>
    <s v="CFF"/>
    <s v="Horizon Utilities Corporation"/>
    <n v="1"/>
    <m/>
    <m/>
    <m/>
    <s v="FCR"/>
    <s v="St Catharines"/>
    <s v="City of ST CATHARINES"/>
    <s v="Non-Residential"/>
    <m/>
    <s v="2023-2"/>
    <n v="1.0006988618842798"/>
    <n v="1.0969012605042017"/>
    <n v="0.90066235258214533"/>
    <n v="0.92566435240603306"/>
    <x v="1"/>
    <x v="2"/>
    <x v="0"/>
    <x v="1"/>
  </r>
  <r>
    <x v="0"/>
    <d v="2019-06-07T00:00:00"/>
    <s v="4- Paid/Closed"/>
    <n v="19718.28"/>
    <n v="0"/>
    <n v="197182.8"/>
    <n v="197320.60354315556"/>
    <n v="0"/>
    <n v="177719.23900010728"/>
    <n v="0"/>
    <n v="177719.23900010728"/>
    <n v="0"/>
    <s v="CFF"/>
    <s v="Horizon Utilities Corporation"/>
    <n v="1"/>
    <m/>
    <m/>
    <m/>
    <s v="P4P"/>
    <s v="Hamilton"/>
    <s v="City of HAMILTON"/>
    <s v="Non-Residential"/>
    <m/>
    <s v="2023-1"/>
    <n v="1.0006988618842798"/>
    <m/>
    <n v="0.90066235258214522"/>
    <m/>
    <x v="0"/>
    <x v="2"/>
    <x v="1"/>
    <x v="1"/>
  </r>
  <r>
    <x v="0"/>
    <d v="2019-07-07T00:00:00"/>
    <s v="4- Paid/Closed"/>
    <n v="12164.91"/>
    <n v="18.2"/>
    <n v="214830.15"/>
    <n v="214980.28660342912"/>
    <n v="19.963602941176468"/>
    <n v="193624.65069102831"/>
    <n v="18.479595588235291"/>
    <n v="193624.65069102831"/>
    <n v="18.479595588235291"/>
    <s v="CFF"/>
    <s v="Horizon Utilities Corporation"/>
    <n v="1"/>
    <m/>
    <m/>
    <m/>
    <s v="P4P"/>
    <s v="Hamilton"/>
    <s v="City of HAMILTON"/>
    <s v="Non-Residential"/>
    <m/>
    <s v="2022-6"/>
    <n v="1.0006988618842798"/>
    <n v="1.0969012605042017"/>
    <n v="0.90066235258214533"/>
    <n v="0.92566435240603306"/>
    <x v="0"/>
    <x v="2"/>
    <x v="1"/>
    <x v="1"/>
  </r>
  <r>
    <x v="0"/>
    <d v="2019-09-24T00:00:00"/>
    <s v="4- Paid/Closed"/>
    <n v="15185.67"/>
    <n v="27.6"/>
    <n v="260505.26"/>
    <n v="260687.31719686839"/>
    <n v="30.274474789915967"/>
    <n v="234791.25239485948"/>
    <n v="28.024002100840335"/>
    <n v="234791.25239485948"/>
    <n v="28.024002100840335"/>
    <s v="CFF"/>
    <s v="Horizon Utilities Corporation"/>
    <n v="1"/>
    <m/>
    <m/>
    <m/>
    <s v="P4P"/>
    <s v="Hamilton"/>
    <s v="City of HAMILTON"/>
    <s v="Non-Residential"/>
    <m/>
    <s v="2022-6"/>
    <n v="1.0006988618842798"/>
    <n v="1.0969012605042017"/>
    <n v="0.90066235258214533"/>
    <n v="0.92566435240603306"/>
    <x v="0"/>
    <x v="2"/>
    <x v="1"/>
    <x v="1"/>
  </r>
  <r>
    <x v="0"/>
    <d v="2022-06-24T00:00:00"/>
    <s v="4- Paid/Closed"/>
    <n v="1056"/>
    <n v="0"/>
    <n v="7008"/>
    <n v="7012.8976240850325"/>
    <n v="0"/>
    <n v="6316.2528725261627"/>
    <n v="0"/>
    <n v="6316.2528725261627"/>
    <n v="0"/>
    <s v="CFF"/>
    <s v="Enersource Hydro Mississauga Inc."/>
    <n v="1"/>
    <m/>
    <m/>
    <m/>
    <s v="P4P"/>
    <s v="Mississauga"/>
    <s v="City of MISSISSAUGA"/>
    <s v="Non-Residential"/>
    <s v="Mid-Market"/>
    <s v="2022-10"/>
    <n v="1.0006988618842798"/>
    <m/>
    <n v="0.90066235258214533"/>
    <m/>
    <x v="0"/>
    <x v="3"/>
    <x v="0"/>
    <x v="2"/>
  </r>
  <r>
    <x v="0"/>
    <d v="2022-02-24T00:00:00"/>
    <s v="4- Paid/Closed"/>
    <n v="909.7"/>
    <n v="0"/>
    <n v="6075"/>
    <n v="6079.2455859470001"/>
    <n v="0"/>
    <n v="5475.3476313636475"/>
    <n v="0"/>
    <n v="5475.3476313636475"/>
    <n v="0"/>
    <s v="CFF"/>
    <s v="Enersource Hydro Mississauga Inc."/>
    <n v="1"/>
    <m/>
    <m/>
    <m/>
    <s v="P4P"/>
    <s v="Mississauga"/>
    <s v="City of MISSISSAUGA"/>
    <s v="Non-Residential"/>
    <s v="Mid-Market"/>
    <s v="2022-10"/>
    <n v="1.0006988618842798"/>
    <m/>
    <n v="0.90066235258214533"/>
    <m/>
    <x v="0"/>
    <x v="3"/>
    <x v="5"/>
    <x v="2"/>
  </r>
  <r>
    <x v="0"/>
    <d v="2022-04-07T00:00:00"/>
    <s v="4- Paid/Closed"/>
    <n v="9416"/>
    <n v="23.7"/>
    <n v="71177"/>
    <n v="71226.742892337381"/>
    <n v="25.996559873949579"/>
    <n v="64151.245820176184"/>
    <n v="24.064088760504202"/>
    <n v="64151.245820176184"/>
    <n v="24.064088760504202"/>
    <s v="CFF"/>
    <s v="Enersource Hydro Mississauga Inc."/>
    <n v="1"/>
    <m/>
    <m/>
    <m/>
    <s v="P4P"/>
    <s v="Mississauga"/>
    <s v="City of MISSISSAUGA"/>
    <s v="Non-Residential"/>
    <m/>
    <s v="2022-6"/>
    <n v="1.0006988618842798"/>
    <n v="1.0969012605042017"/>
    <n v="0.90066235258214533"/>
    <n v="0.92566435240603306"/>
    <x v="0"/>
    <x v="3"/>
    <x v="5"/>
    <x v="2"/>
  </r>
  <r>
    <x v="1"/>
    <d v="2021-04-12T00:00:00"/>
    <s v="4- Paid/Closed"/>
    <n v="55225"/>
    <n v="155.1"/>
    <n v="-128374"/>
    <n v="-131384.58597719943"/>
    <n v="157.732362584378"/>
    <n v="-74388.273326186172"/>
    <n v="89.290935390549663"/>
    <n v="-74388.273326186172"/>
    <n v="89.290935390549663"/>
    <s v="CFF"/>
    <s v="Enersource Hydro Mississauga Inc."/>
    <n v="1"/>
    <m/>
    <s v="Project"/>
    <m/>
    <s v="FCR"/>
    <s v="Mississauga"/>
    <s v="City of MISSISSAUGA"/>
    <s v="Non-Residential"/>
    <m/>
    <s v="2022-11"/>
    <n v="1.0234516800691684"/>
    <n v="1.0169720347155256"/>
    <n v="0.56618721878908662"/>
    <n v="0.5660914090650484"/>
    <x v="1"/>
    <x v="0"/>
    <x v="5"/>
    <x v="2"/>
  </r>
  <r>
    <x v="0"/>
    <d v="2021-12-31T00:00:00"/>
    <s v="4- Paid/Closed"/>
    <n v="6785.1"/>
    <n v="0"/>
    <n v="135702"/>
    <n v="135796.83695542053"/>
    <n v="0"/>
    <n v="122307.09864548309"/>
    <n v="0"/>
    <n v="122307.09864548309"/>
    <n v="0"/>
    <s v="CFF"/>
    <s v="Hydro One Brampton Networks Inc."/>
    <n v="1"/>
    <m/>
    <m/>
    <m/>
    <s v="FCR"/>
    <s v="BRAMPTON"/>
    <s v="City of BRAMPTON"/>
    <s v="Non-Residential"/>
    <m/>
    <s v="2022-10"/>
    <n v="1.0006988618842798"/>
    <m/>
    <n v="0.90066235258214533"/>
    <m/>
    <x v="1"/>
    <x v="0"/>
    <x v="0"/>
    <x v="3"/>
  </r>
  <r>
    <x v="0"/>
    <d v="2021-03-05T00:00:00"/>
    <s v="4- Paid/Closed"/>
    <n v="5166.7"/>
    <n v="0"/>
    <n v="43336"/>
    <n v="43366.285878617149"/>
    <n v="0"/>
    <n v="39058.381062185181"/>
    <n v="0"/>
    <n v="39058.381062185181"/>
    <n v="0"/>
    <s v="CFF"/>
    <s v="Enersource Hydro Mississauga Inc."/>
    <n v="1"/>
    <m/>
    <m/>
    <m/>
    <s v="P4P"/>
    <s v="Mississauga"/>
    <s v="City of MISSISSAUGA"/>
    <s v="Non-Residential"/>
    <s v="Multi-Residential, Retirement &amp; Senior Living, Non-profit, Schools, Other MUSH"/>
    <s v="2022-12"/>
    <n v="1.0006988618842798"/>
    <m/>
    <n v="0.90066235258214533"/>
    <m/>
    <x v="0"/>
    <x v="0"/>
    <x v="0"/>
    <x v="2"/>
  </r>
  <r>
    <x v="0"/>
    <d v="2021-12-16T00:00:00"/>
    <s v="4- Paid/Closed"/>
    <n v="1232"/>
    <n v="0"/>
    <n v="8176"/>
    <n v="8181.7138947658723"/>
    <n v="0"/>
    <n v="7368.961684613857"/>
    <n v="0"/>
    <n v="7368.961684613857"/>
    <n v="0"/>
    <s v="CFF"/>
    <s v="Enersource Hydro Mississauga Inc."/>
    <n v="1"/>
    <m/>
    <m/>
    <m/>
    <s v="P4P"/>
    <s v="Mississauga"/>
    <s v="City of MISSISSAUGA"/>
    <s v="Non-Residential"/>
    <m/>
    <s v="2022-10"/>
    <n v="1.0006988618842798"/>
    <m/>
    <n v="0.90066235258214533"/>
    <m/>
    <x v="0"/>
    <x v="0"/>
    <x v="0"/>
    <x v="2"/>
  </r>
  <r>
    <x v="0"/>
    <d v="2021-12-14T00:00:00"/>
    <s v="4- Paid/Closed"/>
    <n v="4410"/>
    <n v="8"/>
    <n v="64510"/>
    <n v="64555.083580154889"/>
    <n v="8.7752100840336134"/>
    <n v="58142.333448439327"/>
    <n v="8.1228991596638664"/>
    <n v="58142.333448439327"/>
    <n v="8.1228991596638664"/>
    <s v="CFF"/>
    <s v="Enersource Hydro Mississauga Inc."/>
    <n v="1"/>
    <m/>
    <m/>
    <m/>
    <s v="P4P"/>
    <s v="Mississauga"/>
    <s v="City of MISSISSAUGA"/>
    <s v="Non-Residential"/>
    <m/>
    <s v="2023-2"/>
    <n v="1.0006988618842798"/>
    <n v="1.0969012605042017"/>
    <n v="0.90066235258214544"/>
    <n v="0.92566435240603318"/>
    <x v="0"/>
    <x v="0"/>
    <x v="5"/>
    <x v="2"/>
  </r>
  <r>
    <x v="0"/>
    <d v="2021-12-10T00:00:00"/>
    <s v="4- Paid/Closed"/>
    <n v="13384.3"/>
    <n v="16"/>
    <n v="133843"/>
    <n v="133936.53777117765"/>
    <n v="17.550420168067227"/>
    <n v="120631.59720569623"/>
    <n v="16.245798319327733"/>
    <n v="120631.59720569623"/>
    <n v="16.245798319327733"/>
    <s v="CFF"/>
    <s v="Enersource Hydro Mississauga Inc."/>
    <n v="1"/>
    <m/>
    <m/>
    <m/>
    <s v="P4P"/>
    <s v="Mississauga"/>
    <s v="City of MISSISSAUGA"/>
    <s v="Non-Residential"/>
    <m/>
    <s v="2022-10"/>
    <n v="1.0006988618842798"/>
    <n v="1.0969012605042017"/>
    <n v="0.90066235258214533"/>
    <n v="0.92566435240603318"/>
    <x v="0"/>
    <x v="0"/>
    <x v="6"/>
    <x v="2"/>
  </r>
  <r>
    <x v="1"/>
    <d v="2020-10-30T00:00:00"/>
    <s v="4- Paid/Closed"/>
    <n v="253770"/>
    <n v="256.60000000000002"/>
    <n v="783944"/>
    <n v="802328.80388014414"/>
    <n v="260.9550241080039"/>
    <n v="454268.31402327336"/>
    <n v="147.72439729990359"/>
    <n v="454268.31402327336"/>
    <n v="147.72439729990359"/>
    <s v="CFF"/>
    <s v="Enersource Hydro Mississauga Inc."/>
    <n v="1"/>
    <m/>
    <s v="Project"/>
    <m/>
    <s v="FCR"/>
    <s v="Mississauga"/>
    <s v="City of MISSISSAUGA"/>
    <s v="Non-Residential"/>
    <m/>
    <s v="2023-2"/>
    <n v="1.0234516800691684"/>
    <n v="1.0169720347155256"/>
    <n v="0.56618721878908662"/>
    <n v="0.5660914090650484"/>
    <x v="1"/>
    <x v="1"/>
    <x v="6"/>
    <x v="2"/>
  </r>
  <r>
    <x v="0"/>
    <d v="2020-04-03T00:00:00"/>
    <s v="4- Paid/Closed"/>
    <n v="6880"/>
    <n v="17.2"/>
    <n v="51415"/>
    <n v="51450.931983780247"/>
    <n v="18.866701680672268"/>
    <n v="46339.917443055463"/>
    <n v="17.464233193277309"/>
    <n v="46339.917443055463"/>
    <n v="17.464233193277309"/>
    <s v="CFF"/>
    <s v="Enersource Hydro Mississauga Inc."/>
    <n v="1"/>
    <m/>
    <m/>
    <m/>
    <s v="P4P"/>
    <s v="Mississauga"/>
    <s v="City of MISSISSAUGA"/>
    <s v="Non-Residential"/>
    <s v="Mid-Market"/>
    <s v="2023-1"/>
    <n v="1.0006988618842798"/>
    <n v="1.0969012605042017"/>
    <n v="0.90066235258214533"/>
    <n v="0.92566435240603295"/>
    <x v="0"/>
    <x v="1"/>
    <x v="5"/>
    <x v="2"/>
  </r>
  <r>
    <x v="0"/>
    <d v="2020-07-09T00:00:00"/>
    <s v="4- Paid/Closed"/>
    <n v="7458.1"/>
    <n v="0"/>
    <n v="74581"/>
    <n v="74633.121818191474"/>
    <n v="0"/>
    <n v="67219.243077322171"/>
    <n v="0"/>
    <n v="67219.243077322171"/>
    <n v="0"/>
    <s v="CFF"/>
    <s v="Enersource Hydro Mississauga Inc."/>
    <n v="1"/>
    <m/>
    <m/>
    <m/>
    <s v="P4P"/>
    <s v="Mississauga"/>
    <s v="City of MISSISSAUGA"/>
    <s v="Non-Residential"/>
    <m/>
    <s v="2022-6"/>
    <n v="1.0006988618842798"/>
    <m/>
    <n v="0.90066235258214533"/>
    <m/>
    <x v="0"/>
    <x v="1"/>
    <x v="5"/>
    <x v="2"/>
  </r>
  <r>
    <x v="0"/>
    <d v="2020-08-25T00:00:00"/>
    <s v="4- Paid/Closed"/>
    <n v="580.79999999999995"/>
    <n v="0"/>
    <n v="4088"/>
    <n v="4090.8569473829361"/>
    <n v="0"/>
    <n v="3684.4808423069289"/>
    <n v="0"/>
    <n v="3684.4808423069289"/>
    <n v="0"/>
    <s v="CFF"/>
    <s v="Enersource Hydro Mississauga Inc."/>
    <n v="1"/>
    <m/>
    <m/>
    <m/>
    <s v="P4P"/>
    <s v="Mississauga"/>
    <s v="City of MISSISSAUGA"/>
    <s v="Non-Residential"/>
    <m/>
    <s v="2022-10"/>
    <n v="1.0006988618842798"/>
    <m/>
    <n v="0.90066235258214533"/>
    <m/>
    <x v="0"/>
    <x v="1"/>
    <x v="0"/>
    <x v="2"/>
  </r>
  <r>
    <x v="0"/>
    <d v="2020-09-15T00:00:00"/>
    <s v="4- Paid/Closed"/>
    <n v="786"/>
    <n v="0"/>
    <n v="5218"/>
    <n v="5221.646661312172"/>
    <n v="0"/>
    <n v="4702.9405663301259"/>
    <n v="0"/>
    <n v="4702.9405663301259"/>
    <n v="0"/>
    <s v="CFF"/>
    <s v="Enersource Hydro Mississauga Inc."/>
    <n v="1"/>
    <m/>
    <m/>
    <m/>
    <s v="P4P"/>
    <s v="Mississauga"/>
    <s v="City of MISSISSAUGA"/>
    <s v="Non-Residential"/>
    <s v="Mid-Market"/>
    <s v="2022-10"/>
    <n v="1.0006988618842798"/>
    <m/>
    <n v="0.90066235258214544"/>
    <m/>
    <x v="0"/>
    <x v="1"/>
    <x v="0"/>
    <x v="2"/>
  </r>
  <r>
    <x v="0"/>
    <d v="2020-03-01T00:00:00"/>
    <s v="4- Paid/Closed"/>
    <n v="77066"/>
    <n v="88.06"/>
    <n v="292223"/>
    <n v="292427.22351640993"/>
    <n v="96.593125000000001"/>
    <n v="263378.19109135465"/>
    <n v="89.412812500000001"/>
    <n v="263378.19109135465"/>
    <n v="89.412812500000001"/>
    <s v="CFF"/>
    <s v="Enersource Hydro Mississauga Inc."/>
    <n v="1"/>
    <m/>
    <m/>
    <m/>
    <s v="P4P"/>
    <s v="Mississauga"/>
    <s v="City of MISSISSAUGA"/>
    <s v="Non-Residential"/>
    <m/>
    <s v="2023-1"/>
    <n v="1.0006988618842798"/>
    <n v="1.0969012605042017"/>
    <n v="0.90066235258214544"/>
    <n v="0.92566435240603306"/>
    <x v="0"/>
    <x v="1"/>
    <x v="6"/>
    <x v="2"/>
  </r>
  <r>
    <x v="1"/>
    <d v="2019-11-30T00:00:00"/>
    <s v="4- Paid/Closed"/>
    <n v="1287"/>
    <n v="1.5"/>
    <n v="25739"/>
    <n v="26342.622793300325"/>
    <n v="1.5254580520732883"/>
    <n v="14914.85633494871"/>
    <n v="0.86354869816779189"/>
    <n v="14914.85633494871"/>
    <n v="0.86354869816779189"/>
    <s v="CFF"/>
    <s v="Enersource Hydro Mississauga Inc."/>
    <n v="1"/>
    <m/>
    <s v="Project"/>
    <m/>
    <s v="FCR"/>
    <s v="Mississauga"/>
    <s v="City of MISSISSAUGA"/>
    <s v="Non-Residential"/>
    <m/>
    <s v="2022-12"/>
    <n v="1.0234516800691684"/>
    <n v="1.0169720347155256"/>
    <n v="0.56618721878908662"/>
    <n v="0.5660914090650484"/>
    <x v="1"/>
    <x v="2"/>
    <x v="6"/>
    <x v="2"/>
  </r>
  <r>
    <x v="0"/>
    <d v="2019-06-30T00:00:00"/>
    <s v="4- Paid/Closed"/>
    <n v="89600"/>
    <n v="112"/>
    <n v="449730"/>
    <n v="450044.29915521719"/>
    <n v="122.85294117647058"/>
    <n v="405337.95724332071"/>
    <n v="113.72058823529412"/>
    <n v="405337.95724332071"/>
    <n v="113.72058823529412"/>
    <s v="CFF"/>
    <s v="Enersource Hydro Mississauga Inc."/>
    <n v="1"/>
    <m/>
    <m/>
    <m/>
    <s v="P4P"/>
    <s v="Mississauga"/>
    <s v="City of MISSISSAUGA"/>
    <s v="Non-Residential"/>
    <m/>
    <s v="2023-1"/>
    <n v="1.0006988618842798"/>
    <n v="1.0969012605042017"/>
    <n v="0.90066235258214533"/>
    <n v="0.92566435240603306"/>
    <x v="0"/>
    <x v="2"/>
    <x v="4"/>
    <x v="2"/>
  </r>
  <r>
    <x v="0"/>
    <d v="2019-07-29T00:00:00"/>
    <s v="4- Paid/Closed"/>
    <n v="4400"/>
    <n v="11"/>
    <n v="46674"/>
    <n v="46706.618679586878"/>
    <n v="12.065913865546218"/>
    <n v="42066.893061113893"/>
    <n v="11.168986344537815"/>
    <n v="42066.893061113893"/>
    <n v="11.168986344537815"/>
    <s v="CFF"/>
    <s v="Enersource Hydro Mississauga Inc."/>
    <n v="1"/>
    <m/>
    <m/>
    <m/>
    <s v="P4P"/>
    <s v="Mississauga"/>
    <s v="City of MISSISSAUGA"/>
    <s v="Non-Residential"/>
    <m/>
    <s v="2022-3"/>
    <n v="1.0006988618842798"/>
    <n v="1.0969012605042017"/>
    <n v="0.90066235258214533"/>
    <n v="0.92566435240603306"/>
    <x v="0"/>
    <x v="2"/>
    <x v="5"/>
    <x v="2"/>
  </r>
  <r>
    <x v="0"/>
    <d v="2022-07-29T00:00:00"/>
    <s v="4- Paid/Closed"/>
    <n v="22210.54"/>
    <n v="35.96"/>
    <n v="307067.59999999998"/>
    <n v="307282.19784153724"/>
    <n v="39.444569327731095"/>
    <n v="276757.50721457117"/>
    <n v="36.51243172268908"/>
    <n v="276757.50721457117"/>
    <n v="36.51243172268908"/>
    <s v="CFF"/>
    <s v="Hydro One Brampton Networks Inc."/>
    <n v="1"/>
    <m/>
    <m/>
    <m/>
    <s v="P4P"/>
    <s v="BRAMPTON"/>
    <s v="City of BRAMPTON"/>
    <s v="Non-Residential"/>
    <m/>
    <s v="2022-12"/>
    <n v="1.0006988618842798"/>
    <n v="1.0969012605042017"/>
    <n v="0.90066235258214544"/>
    <n v="0.92566435240603306"/>
    <x v="0"/>
    <x v="3"/>
    <x v="7"/>
    <x v="3"/>
  </r>
  <r>
    <x v="0"/>
    <d v="2021-06-10T00:00:00"/>
    <s v="4- Paid/Closed"/>
    <n v="1682.7"/>
    <n v="0"/>
    <n v="16827"/>
    <n v="16838.759748926776"/>
    <n v="0"/>
    <n v="15166.036970033923"/>
    <n v="0"/>
    <n v="15166.036970033923"/>
    <n v="0"/>
    <s v="CFF"/>
    <s v="Hydro One Brampton Networks Inc."/>
    <n v="1"/>
    <m/>
    <m/>
    <m/>
    <s v="FCR"/>
    <s v="BRAMPTON"/>
    <s v="City of BRAMPTON"/>
    <s v="Non-Residential"/>
    <s v="Industrial Automotive, Machinery, &amp; Parts"/>
    <s v="2022-5"/>
    <n v="1.0006988618842798"/>
    <m/>
    <n v="0.90066235258214533"/>
    <m/>
    <x v="1"/>
    <x v="0"/>
    <x v="7"/>
    <x v="3"/>
  </r>
  <r>
    <x v="5"/>
    <d v="2021-12-31T00:00:00"/>
    <s v="4- Paid/Closed"/>
    <n v="7464"/>
    <n v="2.1950000000000003"/>
    <n v="60739"/>
    <n v="16048.955445979103"/>
    <n v="3.606071428571429"/>
    <n v="13304.79055834296"/>
    <n v="2.9789285714285714"/>
    <n v="13304.79055834296"/>
    <n v="2.9789285714285714"/>
    <s v="CFF"/>
    <s v="Hydro One Brampton Networks Inc."/>
    <n v="9"/>
    <m/>
    <s v="Homes"/>
    <m/>
    <s v="FCR"/>
    <s v="Concord"/>
    <s v="City of VAUGHAN"/>
    <s v="Residential"/>
    <m/>
    <m/>
    <n v="0.26422818034506829"/>
    <n v="1.6428571428571428"/>
    <n v="0.82901286648386419"/>
    <n v="0.82608695652173902"/>
    <x v="1"/>
    <x v="0"/>
    <x v="8"/>
    <x v="3"/>
  </r>
  <r>
    <x v="0"/>
    <d v="2020-04-21T00:00:00"/>
    <s v="4- Paid/Closed"/>
    <n v="36972.5"/>
    <n v="79"/>
    <n v="469857"/>
    <n v="470185.36514836206"/>
    <n v="86.65519957983193"/>
    <n v="423478.2571242188"/>
    <n v="80.213629201680675"/>
    <n v="423478.2571242188"/>
    <n v="80.213629201680675"/>
    <s v="CFF"/>
    <s v="Hydro One Brampton Networks Inc."/>
    <n v="1"/>
    <m/>
    <m/>
    <m/>
    <s v="P4P"/>
    <s v="BRAMPTON"/>
    <s v="City of BRAMPTON"/>
    <s v="Non-Residential"/>
    <m/>
    <s v="2022-4"/>
    <n v="1.0006988618842798"/>
    <n v="1.0969012605042017"/>
    <n v="0.90066235258214533"/>
    <n v="0.92566435240603306"/>
    <x v="0"/>
    <x v="1"/>
    <x v="9"/>
    <x v="3"/>
  </r>
  <r>
    <x v="0"/>
    <d v="2020-10-30T00:00:00"/>
    <s v="4- Paid/Closed"/>
    <n v="23942.15"/>
    <n v="47.3"/>
    <n v="451325.44"/>
    <n v="451640.85414742184"/>
    <n v="51.883429621848734"/>
    <n v="406775.91421862651"/>
    <n v="48.026641281512603"/>
    <n v="406775.91421862651"/>
    <n v="48.026641281512603"/>
    <s v="CFF"/>
    <s v="Hydro One Brampton Networks Inc."/>
    <n v="1"/>
    <m/>
    <m/>
    <m/>
    <s v="P4P"/>
    <s v="BRAMPTON"/>
    <s v="City of BRAMPTON"/>
    <s v="Non-Residential"/>
    <m/>
    <s v="2022-4"/>
    <n v="1.0006988618842798"/>
    <n v="1.0969012605042017"/>
    <n v="0.90066235258214533"/>
    <n v="0.92566435240603306"/>
    <x v="0"/>
    <x v="1"/>
    <x v="9"/>
    <x v="3"/>
  </r>
  <r>
    <x v="0"/>
    <d v="2020-03-29T00:00:00"/>
    <s v="4- Paid/Closed"/>
    <n v="116055.2"/>
    <n v="145.06899999999999"/>
    <n v="597137.44999999995"/>
    <n v="597554.76660348102"/>
    <n v="159.12636896008402"/>
    <n v="538195.08188576601"/>
    <n v="147.29760727415965"/>
    <n v="538195.08188576601"/>
    <n v="147.29760727415965"/>
    <s v="CFF"/>
    <s v="Hydro One Brampton Networks Inc."/>
    <n v="1"/>
    <m/>
    <m/>
    <m/>
    <s v="P4P"/>
    <s v="BRAMPTON"/>
    <s v="City of BRAMPTON"/>
    <s v="Non-Residential"/>
    <m/>
    <s v="2023-1"/>
    <n v="1.0006988618842798"/>
    <n v="1.0969012605042017"/>
    <n v="0.90066235258214533"/>
    <n v="0.92566435240603295"/>
    <x v="0"/>
    <x v="1"/>
    <x v="4"/>
    <x v="3"/>
  </r>
  <r>
    <x v="0"/>
    <d v="2020-12-31T00:00:00"/>
    <s v="4- Paid/Closed"/>
    <n v="104667.2"/>
    <n v="141"/>
    <n v="1233243"/>
    <n v="1234104.8665267548"/>
    <n v="154.66307773109244"/>
    <n v="1111511.7924190615"/>
    <n v="143.16609768907563"/>
    <n v="1111511.7924190615"/>
    <n v="143.16609768907563"/>
    <s v="CFF"/>
    <s v="Hydro One Brampton Networks Inc."/>
    <n v="1"/>
    <m/>
    <m/>
    <m/>
    <s v="P4P"/>
    <s v="BRAMPTON"/>
    <s v="City of BRAMPTON"/>
    <s v="Non-Residential"/>
    <m/>
    <s v="2023-1"/>
    <n v="1.0006988618842798"/>
    <n v="1.0969012605042017"/>
    <n v="0.90066235258214544"/>
    <n v="0.92566435240603295"/>
    <x v="0"/>
    <x v="1"/>
    <x v="4"/>
    <x v="3"/>
  </r>
  <r>
    <x v="0"/>
    <d v="2020-08-31T00:00:00"/>
    <s v="4- Paid/Closed"/>
    <n v="22503.05"/>
    <n v="49.3"/>
    <n v="450061"/>
    <n v="450375.53047850088"/>
    <n v="54.077232142857142"/>
    <n v="405636.2848261983"/>
    <n v="50.057366071428575"/>
    <n v="405636.2848261983"/>
    <n v="50.057366071428575"/>
    <s v="CFF"/>
    <s v="Hydro One Brampton Networks Inc."/>
    <n v="1"/>
    <m/>
    <m/>
    <m/>
    <s v="P4P"/>
    <s v="BRAMPTON"/>
    <s v="City of BRAMPTON"/>
    <s v="Non-Residential"/>
    <m/>
    <s v="2023-1"/>
    <n v="1.0006988618842798"/>
    <n v="1.0969012605042017"/>
    <n v="0.90066235258214533"/>
    <n v="0.92566435240603318"/>
    <x v="0"/>
    <x v="1"/>
    <x v="4"/>
    <x v="3"/>
  </r>
  <r>
    <x v="0"/>
    <d v="2020-08-17T00:00:00"/>
    <s v="4- Paid/Closed"/>
    <n v="15526.48"/>
    <n v="70.400000000000006"/>
    <n v="666704"/>
    <n v="667169.93401369685"/>
    <n v="77.221848739495798"/>
    <n v="600894.84234085085"/>
    <n v="71.481512605042013"/>
    <n v="600894.84234085085"/>
    <n v="71.481512605042013"/>
    <s v="CFF"/>
    <s v="Hydro One Brampton Networks Inc."/>
    <n v="1"/>
    <m/>
    <m/>
    <m/>
    <s v="P4P"/>
    <s v="BRAMPTON"/>
    <s v="City of BRAMPTON"/>
    <s v="Non-Residential"/>
    <m/>
    <s v="2023-1"/>
    <n v="1.0006988618842798"/>
    <n v="1.0969012605042017"/>
    <n v="0.90066235258214533"/>
    <n v="0.92566435240603295"/>
    <x v="0"/>
    <x v="1"/>
    <x v="4"/>
    <x v="3"/>
  </r>
  <r>
    <x v="0"/>
    <d v="2020-06-30T00:00:00"/>
    <s v="4- Paid/Closed"/>
    <n v="15363"/>
    <n v="35.200000000000003"/>
    <n v="333352"/>
    <n v="333584.96700684843"/>
    <n v="38.610924369747899"/>
    <n v="300447.42117042543"/>
    <n v="35.740756302521007"/>
    <n v="300447.42117042543"/>
    <n v="35.740756302521007"/>
    <s v="CFF"/>
    <s v="Hydro One Brampton Networks Inc."/>
    <n v="1"/>
    <m/>
    <m/>
    <m/>
    <s v="P4P"/>
    <s v="BRAMPTON"/>
    <s v="City of BRAMPTON"/>
    <s v="Non-Residential"/>
    <m/>
    <s v="2023-1"/>
    <n v="1.0006988618842798"/>
    <n v="1.0969012605042017"/>
    <n v="0.90066235258214533"/>
    <n v="0.92566435240603295"/>
    <x v="0"/>
    <x v="1"/>
    <x v="4"/>
    <x v="3"/>
  </r>
  <r>
    <x v="0"/>
    <d v="2020-01-30T00:00:00"/>
    <s v="4- Paid/Closed"/>
    <n v="36050"/>
    <n v="65.239999999999995"/>
    <n v="307352"/>
    <n v="307566.79659785714"/>
    <n v="71.561838235294118"/>
    <n v="277013.83459998021"/>
    <n v="66.242242647058831"/>
    <n v="277013.83459998021"/>
    <n v="66.242242647058831"/>
    <s v="CFF"/>
    <s v="Hydro One Brampton Networks Inc."/>
    <n v="1"/>
    <m/>
    <m/>
    <m/>
    <s v="P4P"/>
    <s v="BRAMPTON"/>
    <s v="City of BRAMPTON"/>
    <s v="Non-Residential"/>
    <m/>
    <s v="2023-1"/>
    <n v="1.0006988618842798"/>
    <n v="1.0969012605042017"/>
    <n v="0.90066235258214544"/>
    <n v="0.92566435240603318"/>
    <x v="0"/>
    <x v="1"/>
    <x v="4"/>
    <x v="3"/>
  </r>
  <r>
    <x v="0"/>
    <d v="2020-07-30T00:00:00"/>
    <s v="4- Paid/Closed"/>
    <n v="22737.24"/>
    <n v="52.54"/>
    <n v="525074.4"/>
    <n v="525441.35448457114"/>
    <n v="57.631192226890754"/>
    <n v="473245.2464740228"/>
    <n v="53.347140231092439"/>
    <n v="473245.2464740228"/>
    <n v="53.347140231092439"/>
    <s v="CFF"/>
    <s v="Hydro One Brampton Networks Inc."/>
    <n v="1"/>
    <m/>
    <m/>
    <m/>
    <s v="P4P"/>
    <s v="BRAMPTON"/>
    <s v="City of BRAMPTON"/>
    <s v="Non-Residential"/>
    <m/>
    <s v="2023-1"/>
    <n v="1.0006988618842798"/>
    <n v="1.0969012605042017"/>
    <n v="0.90066235258214533"/>
    <n v="0.92566435240603306"/>
    <x v="0"/>
    <x v="1"/>
    <x v="4"/>
    <x v="3"/>
  </r>
  <r>
    <x v="0"/>
    <d v="2020-04-30T00:00:00"/>
    <s v="4- Paid/Closed"/>
    <n v="1973.29"/>
    <n v="20.9"/>
    <n v="197126"/>
    <n v="197263.76384780055"/>
    <n v="22.925236344537812"/>
    <n v="177668.04562636881"/>
    <n v="21.221074054621845"/>
    <n v="177668.04562636881"/>
    <n v="21.221074054621845"/>
    <s v="CFF"/>
    <s v="Hydro One Brampton Networks Inc."/>
    <n v="1"/>
    <m/>
    <m/>
    <m/>
    <s v="P4P"/>
    <s v="BRAMPTON"/>
    <s v="City of BRAMPTON"/>
    <s v="Non-Residential"/>
    <m/>
    <s v="2023-1"/>
    <n v="1.0006988618842798"/>
    <n v="1.0969012605042017"/>
    <n v="0.90066235258214544"/>
    <n v="0.92566435240603295"/>
    <x v="0"/>
    <x v="1"/>
    <x v="4"/>
    <x v="3"/>
  </r>
  <r>
    <x v="0"/>
    <d v="2020-04-30T00:00:00"/>
    <s v="4- Paid/Closed"/>
    <n v="2147.5"/>
    <n v="0"/>
    <n v="90000"/>
    <n v="90062.897569585184"/>
    <n v="0"/>
    <n v="81116.261205387375"/>
    <n v="0"/>
    <n v="81116.261205387375"/>
    <n v="0"/>
    <s v="CFF"/>
    <s v="Hydro One Brampton Networks Inc."/>
    <n v="1"/>
    <m/>
    <m/>
    <m/>
    <s v="P4P"/>
    <s v="BRAMPTON"/>
    <s v="City of BRAMPTON"/>
    <s v="Non-Residential"/>
    <m/>
    <s v="2023-1"/>
    <n v="1.0006988618842798"/>
    <m/>
    <n v="0.90066235258214533"/>
    <m/>
    <x v="0"/>
    <x v="1"/>
    <x v="4"/>
    <x v="3"/>
  </r>
  <r>
    <x v="0"/>
    <d v="2020-07-31T00:00:00"/>
    <s v="4- Paid/Closed"/>
    <n v="26215"/>
    <n v="55"/>
    <n v="524300"/>
    <n v="524666.41328592785"/>
    <n v="60.329569327731093"/>
    <n v="472547.28611093992"/>
    <n v="55.844931722689068"/>
    <n v="472547.28611093992"/>
    <n v="55.844931722689068"/>
    <s v="CFF"/>
    <s v="Hydro One Brampton Networks Inc."/>
    <n v="1"/>
    <m/>
    <m/>
    <m/>
    <s v="P4P"/>
    <s v="BRAMPTON"/>
    <s v="City of BRAMPTON"/>
    <s v="Non-Residential"/>
    <m/>
    <s v="2023-1"/>
    <n v="1.0006988618842798"/>
    <n v="1.0969012605042017"/>
    <n v="0.90066235258214533"/>
    <n v="0.92566435240603306"/>
    <x v="0"/>
    <x v="1"/>
    <x v="4"/>
    <x v="3"/>
  </r>
  <r>
    <x v="0"/>
    <d v="2019-07-22T00:00:00"/>
    <s v="4- Paid/Closed"/>
    <n v="10920.5"/>
    <n v="19.524000000000001"/>
    <n v="83834.618000000002"/>
    <n v="83893.206819103361"/>
    <n v="21.415900210084036"/>
    <n v="75559.453019354114"/>
    <n v="19.823935399159662"/>
    <n v="75559.453019354114"/>
    <n v="19.823935399159662"/>
    <s v="CFF"/>
    <s v="Hydro One Brampton Networks Inc."/>
    <n v="1"/>
    <m/>
    <m/>
    <m/>
    <s v="P4P"/>
    <s v="BRAMPTON"/>
    <s v="City of BRAMPTON"/>
    <s v="Non-Residential"/>
    <m/>
    <s v="2022-12"/>
    <n v="1.0006988618842798"/>
    <n v="1.0969012605042017"/>
    <n v="0.90066235258214533"/>
    <n v="0.92566435240603306"/>
    <x v="0"/>
    <x v="2"/>
    <x v="7"/>
    <x v="3"/>
  </r>
  <r>
    <x v="0"/>
    <d v="2019-08-30T00:00:00"/>
    <s v="4- Paid/Closed"/>
    <n v="43646.1"/>
    <n v="49.5"/>
    <n v="436461"/>
    <n v="436766.02595687466"/>
    <n v="54.296612394957982"/>
    <n v="393378.71646627306"/>
    <n v="50.260438550420169"/>
    <n v="393378.71646627306"/>
    <n v="50.260438550420169"/>
    <s v="CFF"/>
    <s v="Hydro One Brampton Networks Inc."/>
    <n v="1"/>
    <m/>
    <m/>
    <m/>
    <s v="P4P"/>
    <s v="BRAMPTON"/>
    <s v="City of BRAMPTON"/>
    <s v="Non-Residential"/>
    <m/>
    <s v="2022-10"/>
    <n v="1.0006988618842798"/>
    <n v="1.0969012605042017"/>
    <n v="0.90066235258214533"/>
    <n v="0.92566435240603306"/>
    <x v="0"/>
    <x v="2"/>
    <x v="9"/>
    <x v="3"/>
  </r>
  <r>
    <x v="0"/>
    <d v="2019-03-05T00:00:00"/>
    <s v="4- Paid/Closed"/>
    <n v="58205.5"/>
    <n v="59.7"/>
    <n v="582055"/>
    <n v="582461.7760540545"/>
    <n v="65.485005252100848"/>
    <n v="524601.39351001941"/>
    <n v="60.617134978991608"/>
    <n v="524601.39351001941"/>
    <n v="60.617134978991608"/>
    <s v="CFF"/>
    <s v="Hydro One Brampton Networks Inc."/>
    <n v="1"/>
    <m/>
    <m/>
    <m/>
    <s v="P4P"/>
    <s v="BRAMPTON"/>
    <s v="City of BRAMPTON"/>
    <s v="Non-Residential"/>
    <m/>
    <s v="2023-1"/>
    <n v="1.0006988618842798"/>
    <n v="1.0969012605042017"/>
    <n v="0.90066235258214533"/>
    <n v="0.92566435240603306"/>
    <x v="0"/>
    <x v="2"/>
    <x v="4"/>
    <x v="3"/>
  </r>
  <r>
    <x v="0"/>
    <d v="2019-12-31T00:00:00"/>
    <s v="4- Paid/Closed"/>
    <n v="48238"/>
    <n v="101"/>
    <n v="964760"/>
    <n v="965434.23399147775"/>
    <n v="110.78702731092436"/>
    <n v="869530.26845010556"/>
    <n v="102.5516018907563"/>
    <n v="869530.26845010556"/>
    <n v="102.5516018907563"/>
    <s v="CFF"/>
    <s v="Hydro One Brampton Networks Inc."/>
    <n v="1"/>
    <m/>
    <m/>
    <m/>
    <s v="P4P"/>
    <s v="BRAMPTON"/>
    <s v="City of BRAMPTON"/>
    <s v="Non-Residential"/>
    <m/>
    <s v="2023-1"/>
    <n v="1.0006988618842798"/>
    <n v="1.0969012605042017"/>
    <n v="0.90066235258214522"/>
    <n v="0.92566435240603306"/>
    <x v="0"/>
    <x v="2"/>
    <x v="4"/>
    <x v="3"/>
  </r>
  <r>
    <x v="0"/>
    <d v="2019-01-01T00:00:00"/>
    <s v="4- Paid/Closed"/>
    <n v="14520"/>
    <n v="39.5"/>
    <n v="245587"/>
    <n v="245758.63139357459"/>
    <n v="43.327599789915965"/>
    <n v="221345.5471183052"/>
    <n v="40.106814600840337"/>
    <n v="221345.5471183052"/>
    <n v="40.106814600840337"/>
    <s v="CFF"/>
    <s v="Hydro One Brampton Networks Inc."/>
    <n v="1"/>
    <m/>
    <m/>
    <m/>
    <s v="P4P"/>
    <s v="BRAMPTON"/>
    <s v="City of BRAMPTON"/>
    <s v="Non-Residential"/>
    <m/>
    <s v="2023-1"/>
    <n v="1.0006988618842798"/>
    <n v="1.0969012605042017"/>
    <n v="0.90066235258214533"/>
    <n v="0.92566435240603306"/>
    <x v="0"/>
    <x v="2"/>
    <x v="4"/>
    <x v="3"/>
  </r>
  <r>
    <x v="0"/>
    <d v="2019-04-17T00:00:00"/>
    <s v="4- Paid/Closed"/>
    <n v="1020"/>
    <n v="2.0590000000000002"/>
    <n v="7911.8209999999999"/>
    <n v="7917.3502701321459"/>
    <n v="2.2585196953781512"/>
    <n v="7130.8593205141015"/>
    <n v="2.0906311712184875"/>
    <n v="7130.8593205141015"/>
    <n v="2.0906311712184875"/>
    <s v="CFF"/>
    <s v="Hydro One Brampton Networks Inc."/>
    <n v="1"/>
    <m/>
    <m/>
    <m/>
    <s v="P4P"/>
    <s v="BRAMPTON"/>
    <s v="City of BRAMPTON"/>
    <s v="Non-Residential"/>
    <m/>
    <s v="2022-9"/>
    <n v="1.0006988618842798"/>
    <n v="1.0969012605042017"/>
    <n v="0.90066235258214533"/>
    <n v="0.92566435240603306"/>
    <x v="0"/>
    <x v="2"/>
    <x v="0"/>
    <x v="3"/>
  </r>
  <r>
    <x v="0"/>
    <d v="2019-04-30T00:00:00"/>
    <s v="4- Paid/Closed"/>
    <n v="4652.2700000000004"/>
    <n v="11.43"/>
    <n v="35895"/>
    <n v="35920.085647336222"/>
    <n v="12.537581407563025"/>
    <n v="32351.868844081993"/>
    <n v="11.605592174369749"/>
    <n v="32351.868844081993"/>
    <n v="11.605592174369749"/>
    <s v="CFF"/>
    <s v="Hydro One Brampton Networks Inc."/>
    <n v="1"/>
    <m/>
    <m/>
    <m/>
    <s v="P4P"/>
    <s v="BRAMPTON"/>
    <s v="City of BRAMPTON"/>
    <s v="Non-Residential"/>
    <m/>
    <s v="2022-10"/>
    <n v="1.0006988618842798"/>
    <n v="1.0969012605042017"/>
    <n v="0.90066235258214533"/>
    <n v="0.92566435240603295"/>
    <x v="0"/>
    <x v="2"/>
    <x v="9"/>
    <x v="3"/>
  </r>
  <r>
    <x v="0"/>
    <d v="2019-02-26T00:00:00"/>
    <s v="4- Paid/Closed"/>
    <n v="9672"/>
    <n v="18.178000000000001"/>
    <n v="77173.834000000003"/>
    <n v="77227.767851046345"/>
    <n v="19.939471113445379"/>
    <n v="69556.143077391171"/>
    <n v="18.457257615546219"/>
    <n v="69556.143077391171"/>
    <n v="18.457257615546219"/>
    <s v="CFF"/>
    <s v="Hydro One Brampton Networks Inc."/>
    <n v="1"/>
    <m/>
    <m/>
    <m/>
    <s v="P4P"/>
    <s v="BRAMPTON"/>
    <s v="City of BRAMPTON"/>
    <s v="Non-Residential"/>
    <m/>
    <s v="2022-3"/>
    <n v="1.0006988618842798"/>
    <n v="1.0969012605042017"/>
    <n v="0.90066235258214533"/>
    <n v="0.92566435240603306"/>
    <x v="0"/>
    <x v="2"/>
    <x v="0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716591-CC32-470C-84CD-1A60CABB83E4}" name="PivotTable3" cacheId="5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5:H19" firstHeaderRow="1" firstDataRow="2" firstDataCol="1" rowPageCount="1" colPageCount="1"/>
  <pivotFields count="32">
    <pivotField axis="axisRow" showAll="0">
      <items count="7">
        <item x="4"/>
        <item x="2"/>
        <item x="1"/>
        <item x="3"/>
        <item x="5"/>
        <item x="0"/>
        <item t="default"/>
      </items>
    </pivotField>
    <pivotField numFmtId="14"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Page" multipleItemSelectionAllowed="1" showAll="0">
      <items count="5">
        <item h="1" x="2"/>
        <item h="1" x="1"/>
        <item h="1" x="0"/>
        <item x="3"/>
        <item t="default"/>
      </items>
    </pivotField>
    <pivotField axis="axisCol" showAll="0">
      <items count="11">
        <item x="5"/>
        <item x="1"/>
        <item x="7"/>
        <item x="6"/>
        <item x="9"/>
        <item x="0"/>
        <item x="4"/>
        <item x="3"/>
        <item x="8"/>
        <item x="2"/>
        <item t="default"/>
      </items>
    </pivotField>
    <pivotField axis="axisRow" showAll="0">
      <items count="5">
        <item x="3"/>
        <item x="2"/>
        <item x="1"/>
        <item x="0"/>
        <item t="default"/>
      </items>
    </pivotField>
  </pivotFields>
  <rowFields count="3">
    <field x="31"/>
    <field x="28"/>
    <field x="0"/>
  </rowFields>
  <rowItems count="13">
    <i>
      <x/>
    </i>
    <i r="1">
      <x v="1"/>
    </i>
    <i r="2">
      <x v="5"/>
    </i>
    <i>
      <x v="1"/>
    </i>
    <i r="1">
      <x v="1"/>
    </i>
    <i r="2">
      <x v="5"/>
    </i>
    <i>
      <x v="2"/>
    </i>
    <i r="1">
      <x v="1"/>
    </i>
    <i r="2">
      <x v="5"/>
    </i>
    <i>
      <x v="3"/>
    </i>
    <i r="1">
      <x v="1"/>
    </i>
    <i r="2">
      <x v="5"/>
    </i>
    <i t="grand">
      <x/>
    </i>
  </rowItems>
  <colFields count="1">
    <field x="30"/>
  </colFields>
  <colItems count="7">
    <i>
      <x/>
    </i>
    <i>
      <x v="1"/>
    </i>
    <i>
      <x v="2"/>
    </i>
    <i>
      <x v="3"/>
    </i>
    <i>
      <x v="5"/>
    </i>
    <i>
      <x v="7"/>
    </i>
    <i t="grand">
      <x/>
    </i>
  </colItems>
  <pageFields count="1">
    <pageField fld="29" hier="-1"/>
  </pageFields>
  <dataFields count="1">
    <dataField name="Sum of Net Energy" fld="8" baseField="0" baseItem="0" numFmtId="43"/>
  </dataFields>
  <formats count="41">
    <format dxfId="5570">
      <pivotArea type="all" dataOnly="0" outline="0" fieldPosition="0"/>
    </format>
    <format dxfId="5569">
      <pivotArea outline="0" collapsedLevelsAreSubtotals="1" fieldPosition="0"/>
    </format>
    <format dxfId="5568">
      <pivotArea type="origin" dataOnly="0" labelOnly="1" outline="0" fieldPosition="0"/>
    </format>
    <format dxfId="5567">
      <pivotArea field="30" type="button" dataOnly="0" labelOnly="1" outline="0" axis="axisCol" fieldPosition="0"/>
    </format>
    <format dxfId="5566">
      <pivotArea type="topRight" dataOnly="0" labelOnly="1" outline="0" fieldPosition="0"/>
    </format>
    <format dxfId="5565">
      <pivotArea field="31" type="button" dataOnly="0" labelOnly="1" outline="0" axis="axisRow" fieldPosition="0"/>
    </format>
    <format dxfId="5564">
      <pivotArea dataOnly="0" labelOnly="1" fieldPosition="0">
        <references count="1">
          <reference field="31" count="0"/>
        </references>
      </pivotArea>
    </format>
    <format dxfId="5563">
      <pivotArea dataOnly="0" labelOnly="1" grandRow="1" outline="0" fieldPosition="0"/>
    </format>
    <format dxfId="5562">
      <pivotArea dataOnly="0" labelOnly="1" fieldPosition="0">
        <references count="2">
          <reference field="28" count="0"/>
          <reference field="31" count="1" selected="0">
            <x v="0"/>
          </reference>
        </references>
      </pivotArea>
    </format>
    <format dxfId="5561">
      <pivotArea dataOnly="0" labelOnly="1" fieldPosition="0">
        <references count="2">
          <reference field="28" count="0"/>
          <reference field="31" count="1" selected="0">
            <x v="1"/>
          </reference>
        </references>
      </pivotArea>
    </format>
    <format dxfId="5560">
      <pivotArea dataOnly="0" labelOnly="1" fieldPosition="0">
        <references count="2">
          <reference field="28" count="0"/>
          <reference field="31" count="1" selected="0">
            <x v="2"/>
          </reference>
        </references>
      </pivotArea>
    </format>
    <format dxfId="5559">
      <pivotArea dataOnly="0" labelOnly="1" fieldPosition="0">
        <references count="2">
          <reference field="28" count="0"/>
          <reference field="31" count="1" selected="0">
            <x v="3"/>
          </reference>
        </references>
      </pivotArea>
    </format>
    <format dxfId="5558">
      <pivotArea dataOnly="0" labelOnly="1" fieldPosition="0">
        <references count="3">
          <reference field="0" count="4">
            <x v="0"/>
            <x v="1"/>
            <x v="4"/>
            <x v="5"/>
          </reference>
          <reference field="28" count="1" selected="0">
            <x v="0"/>
          </reference>
          <reference field="31" count="1" selected="0">
            <x v="0"/>
          </reference>
        </references>
      </pivotArea>
    </format>
    <format dxfId="5557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0"/>
          </reference>
        </references>
      </pivotArea>
    </format>
    <format dxfId="5556">
      <pivotArea dataOnly="0" labelOnly="1" fieldPosition="0">
        <references count="3">
          <reference field="0" count="5">
            <x v="0"/>
            <x v="1"/>
            <x v="2"/>
            <x v="3"/>
            <x v="5"/>
          </reference>
          <reference field="28" count="1" selected="0">
            <x v="0"/>
          </reference>
          <reference field="31" count="1" selected="0">
            <x v="1"/>
          </reference>
        </references>
      </pivotArea>
    </format>
    <format dxfId="5555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1"/>
          </reference>
        </references>
      </pivotArea>
    </format>
    <format dxfId="5554">
      <pivotArea dataOnly="0" labelOnly="1" fieldPosition="0">
        <references count="3">
          <reference field="0" count="5">
            <x v="0"/>
            <x v="1"/>
            <x v="2"/>
            <x v="3"/>
            <x v="5"/>
          </reference>
          <reference field="28" count="1" selected="0">
            <x v="0"/>
          </reference>
          <reference field="31" count="1" selected="0">
            <x v="2"/>
          </reference>
        </references>
      </pivotArea>
    </format>
    <format dxfId="5553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2"/>
          </reference>
        </references>
      </pivotArea>
    </format>
    <format dxfId="5552">
      <pivotArea dataOnly="0" labelOnly="1" fieldPosition="0">
        <references count="3">
          <reference field="0" count="6">
            <x v="0"/>
            <x v="1"/>
            <x v="2"/>
            <x v="3"/>
            <x v="4"/>
            <x v="5"/>
          </reference>
          <reference field="28" count="1" selected="0">
            <x v="0"/>
          </reference>
          <reference field="31" count="1" selected="0">
            <x v="3"/>
          </reference>
        </references>
      </pivotArea>
    </format>
    <format dxfId="5551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3"/>
          </reference>
        </references>
      </pivotArea>
    </format>
    <format dxfId="5550">
      <pivotArea dataOnly="0" labelOnly="1" fieldPosition="0">
        <references count="1">
          <reference field="30" count="0"/>
        </references>
      </pivotArea>
    </format>
    <format dxfId="5549">
      <pivotArea dataOnly="0" labelOnly="1" grandCol="1" outline="0" fieldPosition="0"/>
    </format>
    <format dxfId="5548">
      <pivotArea dataOnly="0" labelOnly="1" outline="0" fieldPosition="0">
        <references count="1">
          <reference field="29" count="0"/>
        </references>
      </pivotArea>
    </format>
    <format dxfId="5547">
      <pivotArea type="all" dataOnly="0" outline="0" fieldPosition="0"/>
    </format>
    <format dxfId="5546">
      <pivotArea outline="0" collapsedLevelsAreSubtotals="1" fieldPosition="0"/>
    </format>
    <format dxfId="5545">
      <pivotArea type="origin" dataOnly="0" labelOnly="1" outline="0" fieldPosition="0"/>
    </format>
    <format dxfId="5544">
      <pivotArea field="30" type="button" dataOnly="0" labelOnly="1" outline="0" axis="axisCol" fieldPosition="0"/>
    </format>
    <format dxfId="5543">
      <pivotArea type="topRight" dataOnly="0" labelOnly="1" outline="0" fieldPosition="0"/>
    </format>
    <format dxfId="5542">
      <pivotArea field="31" type="button" dataOnly="0" labelOnly="1" outline="0" axis="axisRow" fieldPosition="0"/>
    </format>
    <format dxfId="5541">
      <pivotArea dataOnly="0" labelOnly="1" fieldPosition="0">
        <references count="1">
          <reference field="31" count="0"/>
        </references>
      </pivotArea>
    </format>
    <format dxfId="5540">
      <pivotArea dataOnly="0" labelOnly="1" grandRow="1" outline="0" fieldPosition="0"/>
    </format>
    <format dxfId="5539">
      <pivotArea dataOnly="0" labelOnly="1" fieldPosition="0">
        <references count="2">
          <reference field="28" count="1">
            <x v="1"/>
          </reference>
          <reference field="31" count="1" selected="0">
            <x v="0"/>
          </reference>
        </references>
      </pivotArea>
    </format>
    <format dxfId="5538">
      <pivotArea dataOnly="0" labelOnly="1" fieldPosition="0">
        <references count="2">
          <reference field="28" count="1">
            <x v="1"/>
          </reference>
          <reference field="31" count="1" selected="0">
            <x v="1"/>
          </reference>
        </references>
      </pivotArea>
    </format>
    <format dxfId="5537">
      <pivotArea dataOnly="0" labelOnly="1" fieldPosition="0">
        <references count="2">
          <reference field="28" count="1">
            <x v="1"/>
          </reference>
          <reference field="31" count="1" selected="0">
            <x v="2"/>
          </reference>
        </references>
      </pivotArea>
    </format>
    <format dxfId="5536">
      <pivotArea dataOnly="0" labelOnly="1" fieldPosition="0">
        <references count="2">
          <reference field="28" count="1">
            <x v="1"/>
          </reference>
          <reference field="31" count="1" selected="0">
            <x v="3"/>
          </reference>
        </references>
      </pivotArea>
    </format>
    <format dxfId="5535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0"/>
          </reference>
        </references>
      </pivotArea>
    </format>
    <format dxfId="5534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1"/>
          </reference>
        </references>
      </pivotArea>
    </format>
    <format dxfId="5533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2"/>
          </reference>
        </references>
      </pivotArea>
    </format>
    <format dxfId="5532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3"/>
          </reference>
        </references>
      </pivotArea>
    </format>
    <format dxfId="5531">
      <pivotArea dataOnly="0" labelOnly="1" fieldPosition="0">
        <references count="1">
          <reference field="30" count="6">
            <x v="0"/>
            <x v="1"/>
            <x v="2"/>
            <x v="3"/>
            <x v="5"/>
            <x v="7"/>
          </reference>
        </references>
      </pivotArea>
    </format>
    <format dxfId="553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E4525B-77E9-4B34-B485-B07F741FDA85}" name="PivotTable3" cacheId="5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5:J29" firstHeaderRow="1" firstDataRow="2" firstDataCol="1" rowPageCount="1" colPageCount="1"/>
  <pivotFields count="32">
    <pivotField axis="axisRow" showAll="0">
      <items count="7">
        <item x="4"/>
        <item x="2"/>
        <item x="1"/>
        <item x="3"/>
        <item x="5"/>
        <item x="0"/>
        <item t="default"/>
      </items>
    </pivotField>
    <pivotField numFmtId="14"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Page" multipleItemSelectionAllowed="1" showAll="0">
      <items count="5">
        <item h="1" x="2"/>
        <item x="1"/>
        <item h="1" x="0"/>
        <item h="1" x="3"/>
        <item t="default"/>
      </items>
    </pivotField>
    <pivotField axis="axisCol" showAll="0">
      <items count="11">
        <item x="5"/>
        <item x="1"/>
        <item x="7"/>
        <item x="6"/>
        <item x="9"/>
        <item x="0"/>
        <item x="4"/>
        <item x="3"/>
        <item x="8"/>
        <item x="2"/>
        <item t="default"/>
      </items>
    </pivotField>
    <pivotField axis="axisRow" showAll="0">
      <items count="5">
        <item x="3"/>
        <item x="2"/>
        <item x="1"/>
        <item x="0"/>
        <item t="default"/>
      </items>
    </pivotField>
  </pivotFields>
  <rowFields count="3">
    <field x="31"/>
    <field x="28"/>
    <field x="0"/>
  </rowFields>
  <rowItems count="23">
    <i>
      <x/>
    </i>
    <i r="1">
      <x/>
    </i>
    <i r="2">
      <x v="1"/>
    </i>
    <i r="1">
      <x v="1"/>
    </i>
    <i r="2">
      <x v="5"/>
    </i>
    <i>
      <x v="1"/>
    </i>
    <i r="1">
      <x/>
    </i>
    <i r="2">
      <x v="1"/>
    </i>
    <i r="2">
      <x v="2"/>
    </i>
    <i r="2">
      <x v="3"/>
    </i>
    <i r="1">
      <x v="1"/>
    </i>
    <i r="2">
      <x v="5"/>
    </i>
    <i>
      <x v="2"/>
    </i>
    <i r="1">
      <x/>
    </i>
    <i r="2">
      <x v="3"/>
    </i>
    <i r="1">
      <x v="1"/>
    </i>
    <i r="2">
      <x v="5"/>
    </i>
    <i>
      <x v="3"/>
    </i>
    <i r="1">
      <x/>
    </i>
    <i r="2">
      <x v="5"/>
    </i>
    <i r="1">
      <x v="1"/>
    </i>
    <i r="2">
      <x v="5"/>
    </i>
    <i t="grand">
      <x/>
    </i>
  </rowItems>
  <colFields count="1">
    <field x="3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pageFields count="1">
    <pageField fld="29" hier="-1"/>
  </pageFields>
  <dataFields count="1">
    <dataField name="Sum of Net Energy" fld="8" baseField="0" baseItem="0" numFmtId="43"/>
  </dataFields>
  <formats count="45">
    <format dxfId="5259">
      <pivotArea type="all" dataOnly="0" outline="0" fieldPosition="0"/>
    </format>
    <format dxfId="5258">
      <pivotArea outline="0" collapsedLevelsAreSubtotals="1" fieldPosition="0"/>
    </format>
    <format dxfId="5257">
      <pivotArea type="origin" dataOnly="0" labelOnly="1" outline="0" fieldPosition="0"/>
    </format>
    <format dxfId="5256">
      <pivotArea field="30" type="button" dataOnly="0" labelOnly="1" outline="0" axis="axisCol" fieldPosition="0"/>
    </format>
    <format dxfId="5255">
      <pivotArea type="topRight" dataOnly="0" labelOnly="1" outline="0" fieldPosition="0"/>
    </format>
    <format dxfId="5254">
      <pivotArea field="31" type="button" dataOnly="0" labelOnly="1" outline="0" axis="axisRow" fieldPosition="0"/>
    </format>
    <format dxfId="5253">
      <pivotArea dataOnly="0" labelOnly="1" fieldPosition="0">
        <references count="1">
          <reference field="31" count="0"/>
        </references>
      </pivotArea>
    </format>
    <format dxfId="5252">
      <pivotArea dataOnly="0" labelOnly="1" grandRow="1" outline="0" fieldPosition="0"/>
    </format>
    <format dxfId="5251">
      <pivotArea dataOnly="0" labelOnly="1" fieldPosition="0">
        <references count="2">
          <reference field="28" count="0"/>
          <reference field="31" count="1" selected="0">
            <x v="0"/>
          </reference>
        </references>
      </pivotArea>
    </format>
    <format dxfId="5250">
      <pivotArea dataOnly="0" labelOnly="1" fieldPosition="0">
        <references count="2">
          <reference field="28" count="0"/>
          <reference field="31" count="1" selected="0">
            <x v="1"/>
          </reference>
        </references>
      </pivotArea>
    </format>
    <format dxfId="5249">
      <pivotArea dataOnly="0" labelOnly="1" fieldPosition="0">
        <references count="2">
          <reference field="28" count="0"/>
          <reference field="31" count="1" selected="0">
            <x v="2"/>
          </reference>
        </references>
      </pivotArea>
    </format>
    <format dxfId="5248">
      <pivotArea dataOnly="0" labelOnly="1" fieldPosition="0">
        <references count="2">
          <reference field="28" count="0"/>
          <reference field="31" count="1" selected="0">
            <x v="3"/>
          </reference>
        </references>
      </pivotArea>
    </format>
    <format dxfId="5247">
      <pivotArea dataOnly="0" labelOnly="1" fieldPosition="0">
        <references count="3">
          <reference field="0" count="4">
            <x v="0"/>
            <x v="1"/>
            <x v="4"/>
            <x v="5"/>
          </reference>
          <reference field="28" count="1" selected="0">
            <x v="0"/>
          </reference>
          <reference field="31" count="1" selected="0">
            <x v="0"/>
          </reference>
        </references>
      </pivotArea>
    </format>
    <format dxfId="5246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0"/>
          </reference>
        </references>
      </pivotArea>
    </format>
    <format dxfId="5245">
      <pivotArea dataOnly="0" labelOnly="1" fieldPosition="0">
        <references count="3">
          <reference field="0" count="5">
            <x v="0"/>
            <x v="1"/>
            <x v="2"/>
            <x v="3"/>
            <x v="5"/>
          </reference>
          <reference field="28" count="1" selected="0">
            <x v="0"/>
          </reference>
          <reference field="31" count="1" selected="0">
            <x v="1"/>
          </reference>
        </references>
      </pivotArea>
    </format>
    <format dxfId="5244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1"/>
          </reference>
        </references>
      </pivotArea>
    </format>
    <format dxfId="5243">
      <pivotArea dataOnly="0" labelOnly="1" fieldPosition="0">
        <references count="3">
          <reference field="0" count="5">
            <x v="0"/>
            <x v="1"/>
            <x v="2"/>
            <x v="3"/>
            <x v="5"/>
          </reference>
          <reference field="28" count="1" selected="0">
            <x v="0"/>
          </reference>
          <reference field="31" count="1" selected="0">
            <x v="2"/>
          </reference>
        </references>
      </pivotArea>
    </format>
    <format dxfId="5242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2"/>
          </reference>
        </references>
      </pivotArea>
    </format>
    <format dxfId="5241">
      <pivotArea dataOnly="0" labelOnly="1" fieldPosition="0">
        <references count="3">
          <reference field="0" count="6">
            <x v="0"/>
            <x v="1"/>
            <x v="2"/>
            <x v="3"/>
            <x v="4"/>
            <x v="5"/>
          </reference>
          <reference field="28" count="1" selected="0">
            <x v="0"/>
          </reference>
          <reference field="31" count="1" selected="0">
            <x v="3"/>
          </reference>
        </references>
      </pivotArea>
    </format>
    <format dxfId="5240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3"/>
          </reference>
        </references>
      </pivotArea>
    </format>
    <format dxfId="5239">
      <pivotArea dataOnly="0" labelOnly="1" fieldPosition="0">
        <references count="1">
          <reference field="30" count="0"/>
        </references>
      </pivotArea>
    </format>
    <format dxfId="5238">
      <pivotArea dataOnly="0" labelOnly="1" grandCol="1" outline="0" fieldPosition="0"/>
    </format>
    <format dxfId="5237">
      <pivotArea dataOnly="0" labelOnly="1" outline="0" fieldPosition="0">
        <references count="1">
          <reference field="29" count="0"/>
        </references>
      </pivotArea>
    </format>
    <format dxfId="5236">
      <pivotArea type="all" dataOnly="0" outline="0" fieldPosition="0"/>
    </format>
    <format dxfId="5235">
      <pivotArea outline="0" collapsedLevelsAreSubtotals="1" fieldPosition="0"/>
    </format>
    <format dxfId="5234">
      <pivotArea type="origin" dataOnly="0" labelOnly="1" outline="0" fieldPosition="0"/>
    </format>
    <format dxfId="5233">
      <pivotArea field="30" type="button" dataOnly="0" labelOnly="1" outline="0" axis="axisCol" fieldPosition="0"/>
    </format>
    <format dxfId="5232">
      <pivotArea type="topRight" dataOnly="0" labelOnly="1" outline="0" fieldPosition="0"/>
    </format>
    <format dxfId="5231">
      <pivotArea field="31" type="button" dataOnly="0" labelOnly="1" outline="0" axis="axisRow" fieldPosition="0"/>
    </format>
    <format dxfId="5230">
      <pivotArea dataOnly="0" labelOnly="1" fieldPosition="0">
        <references count="1">
          <reference field="31" count="0"/>
        </references>
      </pivotArea>
    </format>
    <format dxfId="5229">
      <pivotArea dataOnly="0" labelOnly="1" grandRow="1" outline="0" fieldPosition="0"/>
    </format>
    <format dxfId="5228">
      <pivotArea dataOnly="0" labelOnly="1" fieldPosition="0">
        <references count="2">
          <reference field="28" count="0"/>
          <reference field="31" count="1" selected="0">
            <x v="0"/>
          </reference>
        </references>
      </pivotArea>
    </format>
    <format dxfId="5227">
      <pivotArea dataOnly="0" labelOnly="1" fieldPosition="0">
        <references count="2">
          <reference field="28" count="0"/>
          <reference field="31" count="1" selected="0">
            <x v="1"/>
          </reference>
        </references>
      </pivotArea>
    </format>
    <format dxfId="5226">
      <pivotArea dataOnly="0" labelOnly="1" fieldPosition="0">
        <references count="2">
          <reference field="28" count="0"/>
          <reference field="31" count="1" selected="0">
            <x v="2"/>
          </reference>
        </references>
      </pivotArea>
    </format>
    <format dxfId="5225">
      <pivotArea dataOnly="0" labelOnly="1" fieldPosition="0">
        <references count="2">
          <reference field="28" count="0"/>
          <reference field="31" count="1" selected="0">
            <x v="3"/>
          </reference>
        </references>
      </pivotArea>
    </format>
    <format dxfId="5224">
      <pivotArea dataOnly="0" labelOnly="1" fieldPosition="0">
        <references count="3">
          <reference field="0" count="1">
            <x v="1"/>
          </reference>
          <reference field="28" count="1" selected="0">
            <x v="0"/>
          </reference>
          <reference field="31" count="1" selected="0">
            <x v="0"/>
          </reference>
        </references>
      </pivotArea>
    </format>
    <format dxfId="5223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0"/>
          </reference>
        </references>
      </pivotArea>
    </format>
    <format dxfId="5222">
      <pivotArea dataOnly="0" labelOnly="1" fieldPosition="0">
        <references count="3">
          <reference field="0" count="3">
            <x v="1"/>
            <x v="2"/>
            <x v="3"/>
          </reference>
          <reference field="28" count="1" selected="0">
            <x v="0"/>
          </reference>
          <reference field="31" count="1" selected="0">
            <x v="1"/>
          </reference>
        </references>
      </pivotArea>
    </format>
    <format dxfId="5221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1"/>
          </reference>
        </references>
      </pivotArea>
    </format>
    <format dxfId="5220">
      <pivotArea dataOnly="0" labelOnly="1" fieldPosition="0">
        <references count="3">
          <reference field="0" count="1">
            <x v="3"/>
          </reference>
          <reference field="28" count="1" selected="0">
            <x v="0"/>
          </reference>
          <reference field="31" count="1" selected="0">
            <x v="2"/>
          </reference>
        </references>
      </pivotArea>
    </format>
    <format dxfId="5219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2"/>
          </reference>
        </references>
      </pivotArea>
    </format>
    <format dxfId="5218">
      <pivotArea dataOnly="0" labelOnly="1" fieldPosition="0">
        <references count="3">
          <reference field="0" count="1">
            <x v="5"/>
          </reference>
          <reference field="28" count="1" selected="0">
            <x v="0"/>
          </reference>
          <reference field="31" count="1" selected="0">
            <x v="3"/>
          </reference>
        </references>
      </pivotArea>
    </format>
    <format dxfId="5217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3"/>
          </reference>
        </references>
      </pivotArea>
    </format>
    <format dxfId="5216">
      <pivotArea dataOnly="0" labelOnly="1" fieldPosition="0">
        <references count="1">
          <reference field="30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215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AE884E-09E2-46A1-825A-F697B31E64CF}" name="PivotTable7" cacheId="52" applyNumberFormats="0" applyBorderFormats="0" applyFontFormats="0" applyPatternFormats="0" applyAlignmentFormats="0" applyWidthHeightFormats="1" dataCaption="Values" showError="1" updatedVersion="8" minRefreshableVersion="3" useAutoFormatting="1" itemPrintTitles="1" createdVersion="8" indent="0" outline="1" outlineData="1" multipleFieldFilters="0">
  <location ref="M38:V62" firstHeaderRow="1" firstDataRow="2" firstDataCol="1" rowPageCount="1" colPageCount="1"/>
  <pivotFields count="32">
    <pivotField axis="axisRow" showAll="0">
      <items count="7">
        <item x="4"/>
        <item x="2"/>
        <item x="1"/>
        <item x="3"/>
        <item x="5"/>
        <item x="0"/>
        <item t="default"/>
      </items>
    </pivotField>
    <pivotField numFmtId="14"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Page" multipleItemSelectionAllowed="1" showAll="0">
      <items count="5">
        <item h="1" x="2"/>
        <item x="1"/>
        <item h="1" x="0"/>
        <item h="1" x="3"/>
        <item t="default"/>
      </items>
    </pivotField>
    <pivotField axis="axisCol" showAll="0">
      <items count="11">
        <item x="5"/>
        <item x="1"/>
        <item x="7"/>
        <item x="6"/>
        <item x="9"/>
        <item x="0"/>
        <item x="4"/>
        <item x="3"/>
        <item x="8"/>
        <item x="2"/>
        <item t="default"/>
      </items>
    </pivotField>
    <pivotField axis="axisRow" showAll="0">
      <items count="5">
        <item x="3"/>
        <item x="2"/>
        <item x="1"/>
        <item x="0"/>
        <item t="default"/>
      </items>
    </pivotField>
  </pivotFields>
  <rowFields count="3">
    <field x="31"/>
    <field x="28"/>
    <field x="0"/>
  </rowFields>
  <rowItems count="23">
    <i>
      <x/>
    </i>
    <i r="1">
      <x/>
    </i>
    <i r="2">
      <x v="1"/>
    </i>
    <i r="1">
      <x v="1"/>
    </i>
    <i r="2">
      <x v="5"/>
    </i>
    <i>
      <x v="1"/>
    </i>
    <i r="1">
      <x/>
    </i>
    <i r="2">
      <x v="1"/>
    </i>
    <i r="2">
      <x v="2"/>
    </i>
    <i r="2">
      <x v="3"/>
    </i>
    <i r="1">
      <x v="1"/>
    </i>
    <i r="2">
      <x v="5"/>
    </i>
    <i>
      <x v="2"/>
    </i>
    <i r="1">
      <x/>
    </i>
    <i r="2">
      <x v="3"/>
    </i>
    <i r="1">
      <x v="1"/>
    </i>
    <i r="2">
      <x v="5"/>
    </i>
    <i>
      <x v="3"/>
    </i>
    <i r="1">
      <x/>
    </i>
    <i r="2">
      <x v="5"/>
    </i>
    <i r="1">
      <x v="1"/>
    </i>
    <i r="2">
      <x v="5"/>
    </i>
    <i t="grand">
      <x/>
    </i>
  </rowItems>
  <colFields count="1">
    <field x="3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pageFields count="1">
    <pageField fld="29" hier="-1"/>
  </pageFields>
  <dataFields count="1">
    <dataField name="Sum of Net Demand" fld="9" showDataAs="percentOfRow" baseField="1" baseItem="7" numFmtId="10"/>
  </dataFields>
  <formats count="46">
    <format dxfId="5305">
      <pivotArea type="all" dataOnly="0" outline="0" fieldPosition="0"/>
    </format>
    <format dxfId="5304">
      <pivotArea outline="0" collapsedLevelsAreSubtotals="1" fieldPosition="0"/>
    </format>
    <format dxfId="5303">
      <pivotArea type="origin" dataOnly="0" labelOnly="1" outline="0" fieldPosition="0"/>
    </format>
    <format dxfId="5302">
      <pivotArea field="30" type="button" dataOnly="0" labelOnly="1" outline="0" axis="axisCol" fieldPosition="0"/>
    </format>
    <format dxfId="5301">
      <pivotArea type="topRight" dataOnly="0" labelOnly="1" outline="0" fieldPosition="0"/>
    </format>
    <format dxfId="5300">
      <pivotArea field="31" type="button" dataOnly="0" labelOnly="1" outline="0" axis="axisRow" fieldPosition="0"/>
    </format>
    <format dxfId="5299">
      <pivotArea dataOnly="0" labelOnly="1" fieldPosition="0">
        <references count="1">
          <reference field="31" count="0"/>
        </references>
      </pivotArea>
    </format>
    <format dxfId="5298">
      <pivotArea dataOnly="0" labelOnly="1" grandRow="1" outline="0" fieldPosition="0"/>
    </format>
    <format dxfId="5297">
      <pivotArea dataOnly="0" labelOnly="1" fieldPosition="0">
        <references count="2">
          <reference field="28" count="0"/>
          <reference field="31" count="1" selected="0">
            <x v="0"/>
          </reference>
        </references>
      </pivotArea>
    </format>
    <format dxfId="5296">
      <pivotArea dataOnly="0" labelOnly="1" fieldPosition="0">
        <references count="2">
          <reference field="28" count="0"/>
          <reference field="31" count="1" selected="0">
            <x v="1"/>
          </reference>
        </references>
      </pivotArea>
    </format>
    <format dxfId="5295">
      <pivotArea dataOnly="0" labelOnly="1" fieldPosition="0">
        <references count="2">
          <reference field="28" count="0"/>
          <reference field="31" count="1" selected="0">
            <x v="2"/>
          </reference>
        </references>
      </pivotArea>
    </format>
    <format dxfId="5294">
      <pivotArea dataOnly="0" labelOnly="1" fieldPosition="0">
        <references count="2">
          <reference field="28" count="0"/>
          <reference field="31" count="1" selected="0">
            <x v="3"/>
          </reference>
        </references>
      </pivotArea>
    </format>
    <format dxfId="5293">
      <pivotArea dataOnly="0" labelOnly="1" fieldPosition="0">
        <references count="3">
          <reference field="0" count="4">
            <x v="0"/>
            <x v="1"/>
            <x v="4"/>
            <x v="5"/>
          </reference>
          <reference field="28" count="1" selected="0">
            <x v="0"/>
          </reference>
          <reference field="31" count="1" selected="0">
            <x v="0"/>
          </reference>
        </references>
      </pivotArea>
    </format>
    <format dxfId="5292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0"/>
          </reference>
        </references>
      </pivotArea>
    </format>
    <format dxfId="5291">
      <pivotArea dataOnly="0" labelOnly="1" fieldPosition="0">
        <references count="3">
          <reference field="0" count="5">
            <x v="0"/>
            <x v="1"/>
            <x v="2"/>
            <x v="3"/>
            <x v="5"/>
          </reference>
          <reference field="28" count="1" selected="0">
            <x v="0"/>
          </reference>
          <reference field="31" count="1" selected="0">
            <x v="1"/>
          </reference>
        </references>
      </pivotArea>
    </format>
    <format dxfId="5290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1"/>
          </reference>
        </references>
      </pivotArea>
    </format>
    <format dxfId="5289">
      <pivotArea dataOnly="0" labelOnly="1" fieldPosition="0">
        <references count="3">
          <reference field="0" count="5">
            <x v="0"/>
            <x v="1"/>
            <x v="2"/>
            <x v="3"/>
            <x v="5"/>
          </reference>
          <reference field="28" count="1" selected="0">
            <x v="0"/>
          </reference>
          <reference field="31" count="1" selected="0">
            <x v="2"/>
          </reference>
        </references>
      </pivotArea>
    </format>
    <format dxfId="5288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2"/>
          </reference>
        </references>
      </pivotArea>
    </format>
    <format dxfId="5287">
      <pivotArea dataOnly="0" labelOnly="1" fieldPosition="0">
        <references count="3">
          <reference field="0" count="6">
            <x v="0"/>
            <x v="1"/>
            <x v="2"/>
            <x v="3"/>
            <x v="4"/>
            <x v="5"/>
          </reference>
          <reference field="28" count="1" selected="0">
            <x v="0"/>
          </reference>
          <reference field="31" count="1" selected="0">
            <x v="3"/>
          </reference>
        </references>
      </pivotArea>
    </format>
    <format dxfId="5286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3"/>
          </reference>
        </references>
      </pivotArea>
    </format>
    <format dxfId="5285">
      <pivotArea dataOnly="0" labelOnly="1" fieldPosition="0">
        <references count="1">
          <reference field="30" count="0"/>
        </references>
      </pivotArea>
    </format>
    <format dxfId="5284">
      <pivotArea dataOnly="0" labelOnly="1" grandCol="1" outline="0" fieldPosition="0"/>
    </format>
    <format dxfId="5283">
      <pivotArea dataOnly="0" labelOnly="1" outline="0" fieldPosition="0">
        <references count="1">
          <reference field="29" count="0"/>
        </references>
      </pivotArea>
    </format>
    <format dxfId="5282">
      <pivotArea outline="0" fieldPosition="0">
        <references count="1">
          <reference field="4294967294" count="1">
            <x v="0"/>
          </reference>
        </references>
      </pivotArea>
    </format>
    <format dxfId="5281">
      <pivotArea type="all" dataOnly="0" outline="0" fieldPosition="0"/>
    </format>
    <format dxfId="5280">
      <pivotArea outline="0" collapsedLevelsAreSubtotals="1" fieldPosition="0"/>
    </format>
    <format dxfId="5279">
      <pivotArea type="origin" dataOnly="0" labelOnly="1" outline="0" fieldPosition="0"/>
    </format>
    <format dxfId="5278">
      <pivotArea field="30" type="button" dataOnly="0" labelOnly="1" outline="0" axis="axisCol" fieldPosition="0"/>
    </format>
    <format dxfId="5277">
      <pivotArea type="topRight" dataOnly="0" labelOnly="1" outline="0" fieldPosition="0"/>
    </format>
    <format dxfId="5276">
      <pivotArea field="31" type="button" dataOnly="0" labelOnly="1" outline="0" axis="axisRow" fieldPosition="0"/>
    </format>
    <format dxfId="5275">
      <pivotArea dataOnly="0" labelOnly="1" fieldPosition="0">
        <references count="1">
          <reference field="31" count="0"/>
        </references>
      </pivotArea>
    </format>
    <format dxfId="5274">
      <pivotArea dataOnly="0" labelOnly="1" grandRow="1" outline="0" fieldPosition="0"/>
    </format>
    <format dxfId="5273">
      <pivotArea dataOnly="0" labelOnly="1" fieldPosition="0">
        <references count="2">
          <reference field="28" count="0"/>
          <reference field="31" count="1" selected="0">
            <x v="0"/>
          </reference>
        </references>
      </pivotArea>
    </format>
    <format dxfId="5272">
      <pivotArea dataOnly="0" labelOnly="1" fieldPosition="0">
        <references count="2">
          <reference field="28" count="0"/>
          <reference field="31" count="1" selected="0">
            <x v="1"/>
          </reference>
        </references>
      </pivotArea>
    </format>
    <format dxfId="5271">
      <pivotArea dataOnly="0" labelOnly="1" fieldPosition="0">
        <references count="2">
          <reference field="28" count="0"/>
          <reference field="31" count="1" selected="0">
            <x v="2"/>
          </reference>
        </references>
      </pivotArea>
    </format>
    <format dxfId="5270">
      <pivotArea dataOnly="0" labelOnly="1" fieldPosition="0">
        <references count="2">
          <reference field="28" count="0"/>
          <reference field="31" count="1" selected="0">
            <x v="3"/>
          </reference>
        </references>
      </pivotArea>
    </format>
    <format dxfId="5269">
      <pivotArea dataOnly="0" labelOnly="1" fieldPosition="0">
        <references count="3">
          <reference field="0" count="1">
            <x v="1"/>
          </reference>
          <reference field="28" count="1" selected="0">
            <x v="0"/>
          </reference>
          <reference field="31" count="1" selected="0">
            <x v="0"/>
          </reference>
        </references>
      </pivotArea>
    </format>
    <format dxfId="5268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0"/>
          </reference>
        </references>
      </pivotArea>
    </format>
    <format dxfId="5267">
      <pivotArea dataOnly="0" labelOnly="1" fieldPosition="0">
        <references count="3">
          <reference field="0" count="3">
            <x v="1"/>
            <x v="2"/>
            <x v="3"/>
          </reference>
          <reference field="28" count="1" selected="0">
            <x v="0"/>
          </reference>
          <reference field="31" count="1" selected="0">
            <x v="1"/>
          </reference>
        </references>
      </pivotArea>
    </format>
    <format dxfId="5266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1"/>
          </reference>
        </references>
      </pivotArea>
    </format>
    <format dxfId="5265">
      <pivotArea dataOnly="0" labelOnly="1" fieldPosition="0">
        <references count="3">
          <reference field="0" count="1">
            <x v="3"/>
          </reference>
          <reference field="28" count="1" selected="0">
            <x v="0"/>
          </reference>
          <reference field="31" count="1" selected="0">
            <x v="2"/>
          </reference>
        </references>
      </pivotArea>
    </format>
    <format dxfId="5264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2"/>
          </reference>
        </references>
      </pivotArea>
    </format>
    <format dxfId="5263">
      <pivotArea dataOnly="0" labelOnly="1" fieldPosition="0">
        <references count="3">
          <reference field="0" count="1">
            <x v="5"/>
          </reference>
          <reference field="28" count="1" selected="0">
            <x v="0"/>
          </reference>
          <reference field="31" count="1" selected="0">
            <x v="3"/>
          </reference>
        </references>
      </pivotArea>
    </format>
    <format dxfId="5262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3"/>
          </reference>
        </references>
      </pivotArea>
    </format>
    <format dxfId="5261">
      <pivotArea dataOnly="0" labelOnly="1" fieldPosition="0">
        <references count="1">
          <reference field="30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26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855BD1-B74F-4554-8697-E4FEDB1E5346}" name="PivotTable5" cacheId="52" applyNumberFormats="0" applyBorderFormats="0" applyFontFormats="0" applyPatternFormats="0" applyAlignmentFormats="0" applyWidthHeightFormats="1" dataCaption="Values" showError="1" updatedVersion="8" minRefreshableVersion="3" useAutoFormatting="1" itemPrintTitles="1" createdVersion="8" indent="0" outline="1" outlineData="1" multipleFieldFilters="0">
  <location ref="A38:J62" firstHeaderRow="1" firstDataRow="2" firstDataCol="1" rowPageCount="1" colPageCount="1"/>
  <pivotFields count="32">
    <pivotField axis="axisRow" showAll="0">
      <items count="7">
        <item x="4"/>
        <item x="2"/>
        <item x="1"/>
        <item x="3"/>
        <item x="5"/>
        <item x="0"/>
        <item t="default"/>
      </items>
    </pivotField>
    <pivotField numFmtId="14"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Page" multipleItemSelectionAllowed="1" showAll="0">
      <items count="5">
        <item h="1" x="2"/>
        <item x="1"/>
        <item h="1" x="0"/>
        <item h="1" x="3"/>
        <item t="default"/>
      </items>
    </pivotField>
    <pivotField axis="axisCol" showAll="0">
      <items count="11">
        <item x="5"/>
        <item x="1"/>
        <item x="7"/>
        <item x="6"/>
        <item x="9"/>
        <item x="0"/>
        <item x="4"/>
        <item x="3"/>
        <item x="8"/>
        <item x="2"/>
        <item t="default"/>
      </items>
    </pivotField>
    <pivotField axis="axisRow" showAll="0">
      <items count="5">
        <item x="3"/>
        <item x="2"/>
        <item x="1"/>
        <item x="0"/>
        <item t="default"/>
      </items>
    </pivotField>
  </pivotFields>
  <rowFields count="3">
    <field x="31"/>
    <field x="28"/>
    <field x="0"/>
  </rowFields>
  <rowItems count="23">
    <i>
      <x/>
    </i>
    <i r="1">
      <x/>
    </i>
    <i r="2">
      <x v="1"/>
    </i>
    <i r="1">
      <x v="1"/>
    </i>
    <i r="2">
      <x v="5"/>
    </i>
    <i>
      <x v="1"/>
    </i>
    <i r="1">
      <x/>
    </i>
    <i r="2">
      <x v="1"/>
    </i>
    <i r="2">
      <x v="2"/>
    </i>
    <i r="2">
      <x v="3"/>
    </i>
    <i r="1">
      <x v="1"/>
    </i>
    <i r="2">
      <x v="5"/>
    </i>
    <i>
      <x v="2"/>
    </i>
    <i r="1">
      <x/>
    </i>
    <i r="2">
      <x v="3"/>
    </i>
    <i r="1">
      <x v="1"/>
    </i>
    <i r="2">
      <x v="5"/>
    </i>
    <i>
      <x v="3"/>
    </i>
    <i r="1">
      <x/>
    </i>
    <i r="2">
      <x v="5"/>
    </i>
    <i r="1">
      <x v="1"/>
    </i>
    <i r="2">
      <x v="5"/>
    </i>
    <i t="grand">
      <x/>
    </i>
  </rowItems>
  <colFields count="1">
    <field x="3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pageFields count="1">
    <pageField fld="29" hier="-1"/>
  </pageFields>
  <dataFields count="1">
    <dataField name="Sum of Net Energy" fld="8" showDataAs="percentOfRow" baseField="44" baseItem="1" numFmtId="10"/>
  </dataFields>
  <formats count="46">
    <format dxfId="5351">
      <pivotArea type="all" dataOnly="0" outline="0" fieldPosition="0"/>
    </format>
    <format dxfId="5350">
      <pivotArea outline="0" collapsedLevelsAreSubtotals="1" fieldPosition="0"/>
    </format>
    <format dxfId="5349">
      <pivotArea type="origin" dataOnly="0" labelOnly="1" outline="0" fieldPosition="0"/>
    </format>
    <format dxfId="5348">
      <pivotArea field="30" type="button" dataOnly="0" labelOnly="1" outline="0" axis="axisCol" fieldPosition="0"/>
    </format>
    <format dxfId="5347">
      <pivotArea type="topRight" dataOnly="0" labelOnly="1" outline="0" fieldPosition="0"/>
    </format>
    <format dxfId="5346">
      <pivotArea field="31" type="button" dataOnly="0" labelOnly="1" outline="0" axis="axisRow" fieldPosition="0"/>
    </format>
    <format dxfId="5345">
      <pivotArea dataOnly="0" labelOnly="1" fieldPosition="0">
        <references count="1">
          <reference field="31" count="0"/>
        </references>
      </pivotArea>
    </format>
    <format dxfId="5344">
      <pivotArea dataOnly="0" labelOnly="1" grandRow="1" outline="0" fieldPosition="0"/>
    </format>
    <format dxfId="5343">
      <pivotArea dataOnly="0" labelOnly="1" fieldPosition="0">
        <references count="2">
          <reference field="28" count="0"/>
          <reference field="31" count="1" selected="0">
            <x v="0"/>
          </reference>
        </references>
      </pivotArea>
    </format>
    <format dxfId="5342">
      <pivotArea dataOnly="0" labelOnly="1" fieldPosition="0">
        <references count="2">
          <reference field="28" count="0"/>
          <reference field="31" count="1" selected="0">
            <x v="1"/>
          </reference>
        </references>
      </pivotArea>
    </format>
    <format dxfId="5341">
      <pivotArea dataOnly="0" labelOnly="1" fieldPosition="0">
        <references count="2">
          <reference field="28" count="0"/>
          <reference field="31" count="1" selected="0">
            <x v="2"/>
          </reference>
        </references>
      </pivotArea>
    </format>
    <format dxfId="5340">
      <pivotArea dataOnly="0" labelOnly="1" fieldPosition="0">
        <references count="2">
          <reference field="28" count="0"/>
          <reference field="31" count="1" selected="0">
            <x v="3"/>
          </reference>
        </references>
      </pivotArea>
    </format>
    <format dxfId="5339">
      <pivotArea dataOnly="0" labelOnly="1" fieldPosition="0">
        <references count="3">
          <reference field="0" count="4">
            <x v="0"/>
            <x v="1"/>
            <x v="4"/>
            <x v="5"/>
          </reference>
          <reference field="28" count="1" selected="0">
            <x v="0"/>
          </reference>
          <reference field="31" count="1" selected="0">
            <x v="0"/>
          </reference>
        </references>
      </pivotArea>
    </format>
    <format dxfId="5338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0"/>
          </reference>
        </references>
      </pivotArea>
    </format>
    <format dxfId="5337">
      <pivotArea dataOnly="0" labelOnly="1" fieldPosition="0">
        <references count="3">
          <reference field="0" count="5">
            <x v="0"/>
            <x v="1"/>
            <x v="2"/>
            <x v="3"/>
            <x v="5"/>
          </reference>
          <reference field="28" count="1" selected="0">
            <x v="0"/>
          </reference>
          <reference field="31" count="1" selected="0">
            <x v="1"/>
          </reference>
        </references>
      </pivotArea>
    </format>
    <format dxfId="5336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1"/>
          </reference>
        </references>
      </pivotArea>
    </format>
    <format dxfId="5335">
      <pivotArea dataOnly="0" labelOnly="1" fieldPosition="0">
        <references count="3">
          <reference field="0" count="5">
            <x v="0"/>
            <x v="1"/>
            <x v="2"/>
            <x v="3"/>
            <x v="5"/>
          </reference>
          <reference field="28" count="1" selected="0">
            <x v="0"/>
          </reference>
          <reference field="31" count="1" selected="0">
            <x v="2"/>
          </reference>
        </references>
      </pivotArea>
    </format>
    <format dxfId="5334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2"/>
          </reference>
        </references>
      </pivotArea>
    </format>
    <format dxfId="5333">
      <pivotArea dataOnly="0" labelOnly="1" fieldPosition="0">
        <references count="3">
          <reference field="0" count="6">
            <x v="0"/>
            <x v="1"/>
            <x v="2"/>
            <x v="3"/>
            <x v="4"/>
            <x v="5"/>
          </reference>
          <reference field="28" count="1" selected="0">
            <x v="0"/>
          </reference>
          <reference field="31" count="1" selected="0">
            <x v="3"/>
          </reference>
        </references>
      </pivotArea>
    </format>
    <format dxfId="5332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3"/>
          </reference>
        </references>
      </pivotArea>
    </format>
    <format dxfId="5331">
      <pivotArea dataOnly="0" labelOnly="1" fieldPosition="0">
        <references count="1">
          <reference field="30" count="0"/>
        </references>
      </pivotArea>
    </format>
    <format dxfId="5330">
      <pivotArea dataOnly="0" labelOnly="1" grandCol="1" outline="0" fieldPosition="0"/>
    </format>
    <format dxfId="5329">
      <pivotArea dataOnly="0" labelOnly="1" outline="0" fieldPosition="0">
        <references count="1">
          <reference field="29" count="0"/>
        </references>
      </pivotArea>
    </format>
    <format dxfId="5328">
      <pivotArea outline="0" fieldPosition="0">
        <references count="1">
          <reference field="4294967294" count="1">
            <x v="0"/>
          </reference>
        </references>
      </pivotArea>
    </format>
    <format dxfId="5327">
      <pivotArea type="all" dataOnly="0" outline="0" fieldPosition="0"/>
    </format>
    <format dxfId="5326">
      <pivotArea outline="0" collapsedLevelsAreSubtotals="1" fieldPosition="0"/>
    </format>
    <format dxfId="5325">
      <pivotArea type="origin" dataOnly="0" labelOnly="1" outline="0" fieldPosition="0"/>
    </format>
    <format dxfId="5324">
      <pivotArea field="30" type="button" dataOnly="0" labelOnly="1" outline="0" axis="axisCol" fieldPosition="0"/>
    </format>
    <format dxfId="5323">
      <pivotArea type="topRight" dataOnly="0" labelOnly="1" outline="0" fieldPosition="0"/>
    </format>
    <format dxfId="5322">
      <pivotArea field="31" type="button" dataOnly="0" labelOnly="1" outline="0" axis="axisRow" fieldPosition="0"/>
    </format>
    <format dxfId="5321">
      <pivotArea dataOnly="0" labelOnly="1" fieldPosition="0">
        <references count="1">
          <reference field="31" count="0"/>
        </references>
      </pivotArea>
    </format>
    <format dxfId="5320">
      <pivotArea dataOnly="0" labelOnly="1" grandRow="1" outline="0" fieldPosition="0"/>
    </format>
    <format dxfId="5319">
      <pivotArea dataOnly="0" labelOnly="1" fieldPosition="0">
        <references count="2">
          <reference field="28" count="0"/>
          <reference field="31" count="1" selected="0">
            <x v="0"/>
          </reference>
        </references>
      </pivotArea>
    </format>
    <format dxfId="5318">
      <pivotArea dataOnly="0" labelOnly="1" fieldPosition="0">
        <references count="2">
          <reference field="28" count="0"/>
          <reference field="31" count="1" selected="0">
            <x v="1"/>
          </reference>
        </references>
      </pivotArea>
    </format>
    <format dxfId="5317">
      <pivotArea dataOnly="0" labelOnly="1" fieldPosition="0">
        <references count="2">
          <reference field="28" count="0"/>
          <reference field="31" count="1" selected="0">
            <x v="2"/>
          </reference>
        </references>
      </pivotArea>
    </format>
    <format dxfId="5316">
      <pivotArea dataOnly="0" labelOnly="1" fieldPosition="0">
        <references count="2">
          <reference field="28" count="0"/>
          <reference field="31" count="1" selected="0">
            <x v="3"/>
          </reference>
        </references>
      </pivotArea>
    </format>
    <format dxfId="5315">
      <pivotArea dataOnly="0" labelOnly="1" fieldPosition="0">
        <references count="3">
          <reference field="0" count="1">
            <x v="1"/>
          </reference>
          <reference field="28" count="1" selected="0">
            <x v="0"/>
          </reference>
          <reference field="31" count="1" selected="0">
            <x v="0"/>
          </reference>
        </references>
      </pivotArea>
    </format>
    <format dxfId="5314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0"/>
          </reference>
        </references>
      </pivotArea>
    </format>
    <format dxfId="5313">
      <pivotArea dataOnly="0" labelOnly="1" fieldPosition="0">
        <references count="3">
          <reference field="0" count="3">
            <x v="1"/>
            <x v="2"/>
            <x v="3"/>
          </reference>
          <reference field="28" count="1" selected="0">
            <x v="0"/>
          </reference>
          <reference field="31" count="1" selected="0">
            <x v="1"/>
          </reference>
        </references>
      </pivotArea>
    </format>
    <format dxfId="5312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1"/>
          </reference>
        </references>
      </pivotArea>
    </format>
    <format dxfId="5311">
      <pivotArea dataOnly="0" labelOnly="1" fieldPosition="0">
        <references count="3">
          <reference field="0" count="1">
            <x v="3"/>
          </reference>
          <reference field="28" count="1" selected="0">
            <x v="0"/>
          </reference>
          <reference field="31" count="1" selected="0">
            <x v="2"/>
          </reference>
        </references>
      </pivotArea>
    </format>
    <format dxfId="5310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2"/>
          </reference>
        </references>
      </pivotArea>
    </format>
    <format dxfId="5309">
      <pivotArea dataOnly="0" labelOnly="1" fieldPosition="0">
        <references count="3">
          <reference field="0" count="1">
            <x v="5"/>
          </reference>
          <reference field="28" count="1" selected="0">
            <x v="0"/>
          </reference>
          <reference field="31" count="1" selected="0">
            <x v="3"/>
          </reference>
        </references>
      </pivotArea>
    </format>
    <format dxfId="5308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3"/>
          </reference>
        </references>
      </pivotArea>
    </format>
    <format dxfId="5307">
      <pivotArea dataOnly="0" labelOnly="1" fieldPosition="0">
        <references count="1">
          <reference field="30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30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64104E-C03C-4896-A62E-62D1163EF6F4}" name="PivotTable7" cacheId="52" applyNumberFormats="0" applyBorderFormats="0" applyFontFormats="0" applyPatternFormats="0" applyAlignmentFormats="0" applyWidthHeightFormats="1" dataCaption="Values" showError="1" updatedVersion="8" minRefreshableVersion="3" useAutoFormatting="1" itemPrintTitles="1" createdVersion="8" indent="0" outline="1" outlineData="1" multipleFieldFilters="0">
  <location ref="N42:X72" firstHeaderRow="1" firstDataRow="2" firstDataCol="1" rowPageCount="1" colPageCount="1"/>
  <pivotFields count="32">
    <pivotField axis="axisRow" showAll="0">
      <items count="7">
        <item x="4"/>
        <item x="2"/>
        <item x="1"/>
        <item x="3"/>
        <item x="5"/>
        <item x="0"/>
        <item t="default"/>
      </items>
    </pivotField>
    <pivotField numFmtId="14"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Page" multipleItemSelectionAllowed="1" showAll="0">
      <items count="5">
        <item x="2"/>
        <item h="1" x="1"/>
        <item h="1" x="0"/>
        <item h="1" x="3"/>
        <item t="default"/>
      </items>
    </pivotField>
    <pivotField axis="axisCol" showAll="0">
      <items count="11">
        <item x="5"/>
        <item x="1"/>
        <item x="7"/>
        <item x="6"/>
        <item x="9"/>
        <item x="0"/>
        <item x="4"/>
        <item x="3"/>
        <item x="8"/>
        <item x="2"/>
        <item t="default"/>
      </items>
    </pivotField>
    <pivotField axis="axisRow" showAll="0">
      <items count="5">
        <item x="3"/>
        <item x="2"/>
        <item x="1"/>
        <item x="0"/>
        <item t="default"/>
      </items>
    </pivotField>
  </pivotFields>
  <rowFields count="3">
    <field x="31"/>
    <field x="28"/>
    <field x="0"/>
  </rowFields>
  <rowItems count="29">
    <i>
      <x/>
    </i>
    <i r="1">
      <x/>
    </i>
    <i r="2">
      <x/>
    </i>
    <i r="2">
      <x v="1"/>
    </i>
    <i r="2">
      <x v="4"/>
    </i>
    <i r="1">
      <x v="1"/>
    </i>
    <i r="2">
      <x v="5"/>
    </i>
    <i>
      <x v="1"/>
    </i>
    <i r="1">
      <x/>
    </i>
    <i r="2">
      <x v="1"/>
    </i>
    <i r="2">
      <x v="2"/>
    </i>
    <i r="1">
      <x v="1"/>
    </i>
    <i r="2">
      <x v="5"/>
    </i>
    <i>
      <x v="2"/>
    </i>
    <i r="1">
      <x/>
    </i>
    <i r="2">
      <x v="1"/>
    </i>
    <i r="2">
      <x v="2"/>
    </i>
    <i r="2">
      <x v="5"/>
    </i>
    <i r="1">
      <x v="1"/>
    </i>
    <i r="2">
      <x v="5"/>
    </i>
    <i>
      <x v="3"/>
    </i>
    <i r="1">
      <x/>
    </i>
    <i r="2">
      <x v="1"/>
    </i>
    <i r="2">
      <x v="2"/>
    </i>
    <i r="2">
      <x v="4"/>
    </i>
    <i r="2">
      <x v="5"/>
    </i>
    <i r="1">
      <x v="1"/>
    </i>
    <i r="2">
      <x v="5"/>
    </i>
    <i t="grand">
      <x/>
    </i>
  </rowItems>
  <colFields count="1">
    <field x="30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8"/>
    </i>
    <i>
      <x v="9"/>
    </i>
    <i t="grand">
      <x/>
    </i>
  </colItems>
  <pageFields count="1">
    <pageField fld="29" hier="-1"/>
  </pageFields>
  <dataFields count="1">
    <dataField name="Sum of Net Demand" fld="9" showDataAs="percentOfRow" baseField="1" baseItem="7" numFmtId="10"/>
  </dataFields>
  <formats count="46">
    <format dxfId="5029">
      <pivotArea type="all" dataOnly="0" outline="0" fieldPosition="0"/>
    </format>
    <format dxfId="5028">
      <pivotArea outline="0" collapsedLevelsAreSubtotals="1" fieldPosition="0"/>
    </format>
    <format dxfId="5027">
      <pivotArea type="origin" dataOnly="0" labelOnly="1" outline="0" fieldPosition="0"/>
    </format>
    <format dxfId="5026">
      <pivotArea field="30" type="button" dataOnly="0" labelOnly="1" outline="0" axis="axisCol" fieldPosition="0"/>
    </format>
    <format dxfId="5025">
      <pivotArea type="topRight" dataOnly="0" labelOnly="1" outline="0" fieldPosition="0"/>
    </format>
    <format dxfId="5024">
      <pivotArea field="31" type="button" dataOnly="0" labelOnly="1" outline="0" axis="axisRow" fieldPosition="0"/>
    </format>
    <format dxfId="5023">
      <pivotArea dataOnly="0" labelOnly="1" fieldPosition="0">
        <references count="1">
          <reference field="31" count="0"/>
        </references>
      </pivotArea>
    </format>
    <format dxfId="5022">
      <pivotArea dataOnly="0" labelOnly="1" grandRow="1" outline="0" fieldPosition="0"/>
    </format>
    <format dxfId="5021">
      <pivotArea dataOnly="0" labelOnly="1" fieldPosition="0">
        <references count="2">
          <reference field="28" count="0"/>
          <reference field="31" count="1" selected="0">
            <x v="0"/>
          </reference>
        </references>
      </pivotArea>
    </format>
    <format dxfId="5020">
      <pivotArea dataOnly="0" labelOnly="1" fieldPosition="0">
        <references count="2">
          <reference field="28" count="0"/>
          <reference field="31" count="1" selected="0">
            <x v="1"/>
          </reference>
        </references>
      </pivotArea>
    </format>
    <format dxfId="5019">
      <pivotArea dataOnly="0" labelOnly="1" fieldPosition="0">
        <references count="2">
          <reference field="28" count="0"/>
          <reference field="31" count="1" selected="0">
            <x v="2"/>
          </reference>
        </references>
      </pivotArea>
    </format>
    <format dxfId="5018">
      <pivotArea dataOnly="0" labelOnly="1" fieldPosition="0">
        <references count="2">
          <reference field="28" count="0"/>
          <reference field="31" count="1" selected="0">
            <x v="3"/>
          </reference>
        </references>
      </pivotArea>
    </format>
    <format dxfId="5017">
      <pivotArea dataOnly="0" labelOnly="1" fieldPosition="0">
        <references count="3">
          <reference field="0" count="4">
            <x v="0"/>
            <x v="1"/>
            <x v="4"/>
            <x v="5"/>
          </reference>
          <reference field="28" count="1" selected="0">
            <x v="0"/>
          </reference>
          <reference field="31" count="1" selected="0">
            <x v="0"/>
          </reference>
        </references>
      </pivotArea>
    </format>
    <format dxfId="5016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0"/>
          </reference>
        </references>
      </pivotArea>
    </format>
    <format dxfId="5015">
      <pivotArea dataOnly="0" labelOnly="1" fieldPosition="0">
        <references count="3">
          <reference field="0" count="5">
            <x v="0"/>
            <x v="1"/>
            <x v="2"/>
            <x v="3"/>
            <x v="5"/>
          </reference>
          <reference field="28" count="1" selected="0">
            <x v="0"/>
          </reference>
          <reference field="31" count="1" selected="0">
            <x v="1"/>
          </reference>
        </references>
      </pivotArea>
    </format>
    <format dxfId="5014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1"/>
          </reference>
        </references>
      </pivotArea>
    </format>
    <format dxfId="5013">
      <pivotArea dataOnly="0" labelOnly="1" fieldPosition="0">
        <references count="3">
          <reference field="0" count="5">
            <x v="0"/>
            <x v="1"/>
            <x v="2"/>
            <x v="3"/>
            <x v="5"/>
          </reference>
          <reference field="28" count="1" selected="0">
            <x v="0"/>
          </reference>
          <reference field="31" count="1" selected="0">
            <x v="2"/>
          </reference>
        </references>
      </pivotArea>
    </format>
    <format dxfId="5012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2"/>
          </reference>
        </references>
      </pivotArea>
    </format>
    <format dxfId="5011">
      <pivotArea dataOnly="0" labelOnly="1" fieldPosition="0">
        <references count="3">
          <reference field="0" count="6">
            <x v="0"/>
            <x v="1"/>
            <x v="2"/>
            <x v="3"/>
            <x v="4"/>
            <x v="5"/>
          </reference>
          <reference field="28" count="1" selected="0">
            <x v="0"/>
          </reference>
          <reference field="31" count="1" selected="0">
            <x v="3"/>
          </reference>
        </references>
      </pivotArea>
    </format>
    <format dxfId="5010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3"/>
          </reference>
        </references>
      </pivotArea>
    </format>
    <format dxfId="5009">
      <pivotArea dataOnly="0" labelOnly="1" fieldPosition="0">
        <references count="1">
          <reference field="30" count="0"/>
        </references>
      </pivotArea>
    </format>
    <format dxfId="5008">
      <pivotArea dataOnly="0" labelOnly="1" grandCol="1" outline="0" fieldPosition="0"/>
    </format>
    <format dxfId="5007">
      <pivotArea dataOnly="0" labelOnly="1" outline="0" fieldPosition="0">
        <references count="1">
          <reference field="29" count="0"/>
        </references>
      </pivotArea>
    </format>
    <format dxfId="5006">
      <pivotArea outline="0" fieldPosition="0">
        <references count="1">
          <reference field="4294967294" count="1">
            <x v="0"/>
          </reference>
        </references>
      </pivotArea>
    </format>
    <format dxfId="5005">
      <pivotArea type="all" dataOnly="0" outline="0" fieldPosition="0"/>
    </format>
    <format dxfId="5004">
      <pivotArea outline="0" collapsedLevelsAreSubtotals="1" fieldPosition="0"/>
    </format>
    <format dxfId="5003">
      <pivotArea type="origin" dataOnly="0" labelOnly="1" outline="0" fieldPosition="0"/>
    </format>
    <format dxfId="5002">
      <pivotArea field="30" type="button" dataOnly="0" labelOnly="1" outline="0" axis="axisCol" fieldPosition="0"/>
    </format>
    <format dxfId="5001">
      <pivotArea type="topRight" dataOnly="0" labelOnly="1" outline="0" fieldPosition="0"/>
    </format>
    <format dxfId="5000">
      <pivotArea field="31" type="button" dataOnly="0" labelOnly="1" outline="0" axis="axisRow" fieldPosition="0"/>
    </format>
    <format dxfId="4999">
      <pivotArea dataOnly="0" labelOnly="1" fieldPosition="0">
        <references count="1">
          <reference field="31" count="0"/>
        </references>
      </pivotArea>
    </format>
    <format dxfId="4998">
      <pivotArea dataOnly="0" labelOnly="1" grandRow="1" outline="0" fieldPosition="0"/>
    </format>
    <format dxfId="4997">
      <pivotArea dataOnly="0" labelOnly="1" fieldPosition="0">
        <references count="2">
          <reference field="28" count="0"/>
          <reference field="31" count="1" selected="0">
            <x v="0"/>
          </reference>
        </references>
      </pivotArea>
    </format>
    <format dxfId="4996">
      <pivotArea dataOnly="0" labelOnly="1" fieldPosition="0">
        <references count="2">
          <reference field="28" count="0"/>
          <reference field="31" count="1" selected="0">
            <x v="1"/>
          </reference>
        </references>
      </pivotArea>
    </format>
    <format dxfId="4995">
      <pivotArea dataOnly="0" labelOnly="1" fieldPosition="0">
        <references count="2">
          <reference field="28" count="0"/>
          <reference field="31" count="1" selected="0">
            <x v="2"/>
          </reference>
        </references>
      </pivotArea>
    </format>
    <format dxfId="4994">
      <pivotArea dataOnly="0" labelOnly="1" fieldPosition="0">
        <references count="2">
          <reference field="28" count="0"/>
          <reference field="31" count="1" selected="0">
            <x v="3"/>
          </reference>
        </references>
      </pivotArea>
    </format>
    <format dxfId="4993">
      <pivotArea dataOnly="0" labelOnly="1" fieldPosition="0">
        <references count="3">
          <reference field="0" count="3">
            <x v="0"/>
            <x v="1"/>
            <x v="4"/>
          </reference>
          <reference field="28" count="1" selected="0">
            <x v="0"/>
          </reference>
          <reference field="31" count="1" selected="0">
            <x v="0"/>
          </reference>
        </references>
      </pivotArea>
    </format>
    <format dxfId="4992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0"/>
          </reference>
        </references>
      </pivotArea>
    </format>
    <format dxfId="4991">
      <pivotArea dataOnly="0" labelOnly="1" fieldPosition="0">
        <references count="3">
          <reference field="0" count="2">
            <x v="1"/>
            <x v="2"/>
          </reference>
          <reference field="28" count="1" selected="0">
            <x v="0"/>
          </reference>
          <reference field="31" count="1" selected="0">
            <x v="1"/>
          </reference>
        </references>
      </pivotArea>
    </format>
    <format dxfId="4990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1"/>
          </reference>
        </references>
      </pivotArea>
    </format>
    <format dxfId="4989">
      <pivotArea dataOnly="0" labelOnly="1" fieldPosition="0">
        <references count="3">
          <reference field="0" count="3">
            <x v="1"/>
            <x v="2"/>
            <x v="5"/>
          </reference>
          <reference field="28" count="1" selected="0">
            <x v="0"/>
          </reference>
          <reference field="31" count="1" selected="0">
            <x v="2"/>
          </reference>
        </references>
      </pivotArea>
    </format>
    <format dxfId="4988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2"/>
          </reference>
        </references>
      </pivotArea>
    </format>
    <format dxfId="4987">
      <pivotArea dataOnly="0" labelOnly="1" fieldPosition="0">
        <references count="3">
          <reference field="0" count="4">
            <x v="1"/>
            <x v="2"/>
            <x v="4"/>
            <x v="5"/>
          </reference>
          <reference field="28" count="1" selected="0">
            <x v="0"/>
          </reference>
          <reference field="31" count="1" selected="0">
            <x v="3"/>
          </reference>
        </references>
      </pivotArea>
    </format>
    <format dxfId="4986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3"/>
          </reference>
        </references>
      </pivotArea>
    </format>
    <format dxfId="4985">
      <pivotArea dataOnly="0" labelOnly="1" fieldPosition="0">
        <references count="1">
          <reference field="30" count="9">
            <x v="0"/>
            <x v="1"/>
            <x v="2"/>
            <x v="3"/>
            <x v="4"/>
            <x v="5"/>
            <x v="6"/>
            <x v="8"/>
            <x v="9"/>
          </reference>
        </references>
      </pivotArea>
    </format>
    <format dxfId="4984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7FAF314-67CE-4D30-ACC4-6A21F9366C87}" name="PivotTable3" cacheId="5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5:K35" firstHeaderRow="1" firstDataRow="2" firstDataCol="1" rowPageCount="1" colPageCount="1"/>
  <pivotFields count="32">
    <pivotField axis="axisRow" showAll="0">
      <items count="7">
        <item x="4"/>
        <item x="2"/>
        <item x="1"/>
        <item x="3"/>
        <item x="5"/>
        <item x="0"/>
        <item t="default"/>
      </items>
    </pivotField>
    <pivotField numFmtId="14"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Page" multipleItemSelectionAllowed="1" showAll="0">
      <items count="5">
        <item x="2"/>
        <item h="1" x="1"/>
        <item h="1" x="0"/>
        <item h="1" x="3"/>
        <item t="default"/>
      </items>
    </pivotField>
    <pivotField axis="axisCol" showAll="0">
      <items count="11">
        <item x="5"/>
        <item x="1"/>
        <item x="7"/>
        <item x="6"/>
        <item x="9"/>
        <item x="0"/>
        <item x="4"/>
        <item x="3"/>
        <item x="8"/>
        <item x="2"/>
        <item t="default"/>
      </items>
    </pivotField>
    <pivotField axis="axisRow" showAll="0">
      <items count="5">
        <item x="3"/>
        <item x="2"/>
        <item x="1"/>
        <item x="0"/>
        <item t="default"/>
      </items>
    </pivotField>
  </pivotFields>
  <rowFields count="3">
    <field x="31"/>
    <field x="28"/>
    <field x="0"/>
  </rowFields>
  <rowItems count="29">
    <i>
      <x/>
    </i>
    <i r="1">
      <x/>
    </i>
    <i r="2">
      <x/>
    </i>
    <i r="2">
      <x v="1"/>
    </i>
    <i r="2">
      <x v="4"/>
    </i>
    <i r="1">
      <x v="1"/>
    </i>
    <i r="2">
      <x v="5"/>
    </i>
    <i>
      <x v="1"/>
    </i>
    <i r="1">
      <x/>
    </i>
    <i r="2">
      <x v="1"/>
    </i>
    <i r="2">
      <x v="2"/>
    </i>
    <i r="1">
      <x v="1"/>
    </i>
    <i r="2">
      <x v="5"/>
    </i>
    <i>
      <x v="2"/>
    </i>
    <i r="1">
      <x/>
    </i>
    <i r="2">
      <x v="1"/>
    </i>
    <i r="2">
      <x v="2"/>
    </i>
    <i r="2">
      <x v="5"/>
    </i>
    <i r="1">
      <x v="1"/>
    </i>
    <i r="2">
      <x v="5"/>
    </i>
    <i>
      <x v="3"/>
    </i>
    <i r="1">
      <x/>
    </i>
    <i r="2">
      <x v="1"/>
    </i>
    <i r="2">
      <x v="2"/>
    </i>
    <i r="2">
      <x v="4"/>
    </i>
    <i r="2">
      <x v="5"/>
    </i>
    <i r="1">
      <x v="1"/>
    </i>
    <i r="2">
      <x v="5"/>
    </i>
    <i t="grand">
      <x/>
    </i>
  </rowItems>
  <colFields count="1">
    <field x="30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8"/>
    </i>
    <i>
      <x v="9"/>
    </i>
    <i t="grand">
      <x/>
    </i>
  </colItems>
  <pageFields count="1">
    <pageField fld="29" hier="-1"/>
  </pageFields>
  <dataFields count="1">
    <dataField name="Sum of Net Energy" fld="8" baseField="0" baseItem="0" numFmtId="43"/>
  </dataFields>
  <formats count="45">
    <format dxfId="5074">
      <pivotArea type="all" dataOnly="0" outline="0" fieldPosition="0"/>
    </format>
    <format dxfId="5073">
      <pivotArea outline="0" collapsedLevelsAreSubtotals="1" fieldPosition="0"/>
    </format>
    <format dxfId="5072">
      <pivotArea type="origin" dataOnly="0" labelOnly="1" outline="0" fieldPosition="0"/>
    </format>
    <format dxfId="5071">
      <pivotArea field="30" type="button" dataOnly="0" labelOnly="1" outline="0" axis="axisCol" fieldPosition="0"/>
    </format>
    <format dxfId="5070">
      <pivotArea type="topRight" dataOnly="0" labelOnly="1" outline="0" fieldPosition="0"/>
    </format>
    <format dxfId="5069">
      <pivotArea field="31" type="button" dataOnly="0" labelOnly="1" outline="0" axis="axisRow" fieldPosition="0"/>
    </format>
    <format dxfId="5068">
      <pivotArea dataOnly="0" labelOnly="1" fieldPosition="0">
        <references count="1">
          <reference field="31" count="0"/>
        </references>
      </pivotArea>
    </format>
    <format dxfId="5067">
      <pivotArea dataOnly="0" labelOnly="1" grandRow="1" outline="0" fieldPosition="0"/>
    </format>
    <format dxfId="5066">
      <pivotArea dataOnly="0" labelOnly="1" fieldPosition="0">
        <references count="2">
          <reference field="28" count="0"/>
          <reference field="31" count="1" selected="0">
            <x v="0"/>
          </reference>
        </references>
      </pivotArea>
    </format>
    <format dxfId="5065">
      <pivotArea dataOnly="0" labelOnly="1" fieldPosition="0">
        <references count="2">
          <reference field="28" count="0"/>
          <reference field="31" count="1" selected="0">
            <x v="1"/>
          </reference>
        </references>
      </pivotArea>
    </format>
    <format dxfId="5064">
      <pivotArea dataOnly="0" labelOnly="1" fieldPosition="0">
        <references count="2">
          <reference field="28" count="0"/>
          <reference field="31" count="1" selected="0">
            <x v="2"/>
          </reference>
        </references>
      </pivotArea>
    </format>
    <format dxfId="5063">
      <pivotArea dataOnly="0" labelOnly="1" fieldPosition="0">
        <references count="2">
          <reference field="28" count="0"/>
          <reference field="31" count="1" selected="0">
            <x v="3"/>
          </reference>
        </references>
      </pivotArea>
    </format>
    <format dxfId="5062">
      <pivotArea dataOnly="0" labelOnly="1" fieldPosition="0">
        <references count="3">
          <reference field="0" count="4">
            <x v="0"/>
            <x v="1"/>
            <x v="4"/>
            <x v="5"/>
          </reference>
          <reference field="28" count="1" selected="0">
            <x v="0"/>
          </reference>
          <reference field="31" count="1" selected="0">
            <x v="0"/>
          </reference>
        </references>
      </pivotArea>
    </format>
    <format dxfId="5061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0"/>
          </reference>
        </references>
      </pivotArea>
    </format>
    <format dxfId="5060">
      <pivotArea dataOnly="0" labelOnly="1" fieldPosition="0">
        <references count="3">
          <reference field="0" count="5">
            <x v="0"/>
            <x v="1"/>
            <x v="2"/>
            <x v="3"/>
            <x v="5"/>
          </reference>
          <reference field="28" count="1" selected="0">
            <x v="0"/>
          </reference>
          <reference field="31" count="1" selected="0">
            <x v="1"/>
          </reference>
        </references>
      </pivotArea>
    </format>
    <format dxfId="5059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1"/>
          </reference>
        </references>
      </pivotArea>
    </format>
    <format dxfId="5058">
      <pivotArea dataOnly="0" labelOnly="1" fieldPosition="0">
        <references count="3">
          <reference field="0" count="5">
            <x v="0"/>
            <x v="1"/>
            <x v="2"/>
            <x v="3"/>
            <x v="5"/>
          </reference>
          <reference field="28" count="1" selected="0">
            <x v="0"/>
          </reference>
          <reference field="31" count="1" selected="0">
            <x v="2"/>
          </reference>
        </references>
      </pivotArea>
    </format>
    <format dxfId="5057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2"/>
          </reference>
        </references>
      </pivotArea>
    </format>
    <format dxfId="5056">
      <pivotArea dataOnly="0" labelOnly="1" fieldPosition="0">
        <references count="3">
          <reference field="0" count="6">
            <x v="0"/>
            <x v="1"/>
            <x v="2"/>
            <x v="3"/>
            <x v="4"/>
            <x v="5"/>
          </reference>
          <reference field="28" count="1" selected="0">
            <x v="0"/>
          </reference>
          <reference field="31" count="1" selected="0">
            <x v="3"/>
          </reference>
        </references>
      </pivotArea>
    </format>
    <format dxfId="5055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3"/>
          </reference>
        </references>
      </pivotArea>
    </format>
    <format dxfId="5054">
      <pivotArea dataOnly="0" labelOnly="1" fieldPosition="0">
        <references count="1">
          <reference field="30" count="0"/>
        </references>
      </pivotArea>
    </format>
    <format dxfId="5053">
      <pivotArea dataOnly="0" labelOnly="1" grandCol="1" outline="0" fieldPosition="0"/>
    </format>
    <format dxfId="5052">
      <pivotArea dataOnly="0" labelOnly="1" outline="0" fieldPosition="0">
        <references count="1">
          <reference field="29" count="0"/>
        </references>
      </pivotArea>
    </format>
    <format dxfId="5051">
      <pivotArea type="all" dataOnly="0" outline="0" fieldPosition="0"/>
    </format>
    <format dxfId="5050">
      <pivotArea outline="0" collapsedLevelsAreSubtotals="1" fieldPosition="0"/>
    </format>
    <format dxfId="5049">
      <pivotArea type="origin" dataOnly="0" labelOnly="1" outline="0" fieldPosition="0"/>
    </format>
    <format dxfId="5048">
      <pivotArea field="30" type="button" dataOnly="0" labelOnly="1" outline="0" axis="axisCol" fieldPosition="0"/>
    </format>
    <format dxfId="5047">
      <pivotArea type="topRight" dataOnly="0" labelOnly="1" outline="0" fieldPosition="0"/>
    </format>
    <format dxfId="5046">
      <pivotArea field="31" type="button" dataOnly="0" labelOnly="1" outline="0" axis="axisRow" fieldPosition="0"/>
    </format>
    <format dxfId="5045">
      <pivotArea dataOnly="0" labelOnly="1" fieldPosition="0">
        <references count="1">
          <reference field="31" count="0"/>
        </references>
      </pivotArea>
    </format>
    <format dxfId="5044">
      <pivotArea dataOnly="0" labelOnly="1" grandRow="1" outline="0" fieldPosition="0"/>
    </format>
    <format dxfId="5043">
      <pivotArea dataOnly="0" labelOnly="1" fieldPosition="0">
        <references count="2">
          <reference field="28" count="0"/>
          <reference field="31" count="1" selected="0">
            <x v="0"/>
          </reference>
        </references>
      </pivotArea>
    </format>
    <format dxfId="5042">
      <pivotArea dataOnly="0" labelOnly="1" fieldPosition="0">
        <references count="2">
          <reference field="28" count="0"/>
          <reference field="31" count="1" selected="0">
            <x v="1"/>
          </reference>
        </references>
      </pivotArea>
    </format>
    <format dxfId="5041">
      <pivotArea dataOnly="0" labelOnly="1" fieldPosition="0">
        <references count="2">
          <reference field="28" count="0"/>
          <reference field="31" count="1" selected="0">
            <x v="2"/>
          </reference>
        </references>
      </pivotArea>
    </format>
    <format dxfId="5040">
      <pivotArea dataOnly="0" labelOnly="1" fieldPosition="0">
        <references count="2">
          <reference field="28" count="0"/>
          <reference field="31" count="1" selected="0">
            <x v="3"/>
          </reference>
        </references>
      </pivotArea>
    </format>
    <format dxfId="5039">
      <pivotArea dataOnly="0" labelOnly="1" fieldPosition="0">
        <references count="3">
          <reference field="0" count="3">
            <x v="0"/>
            <x v="1"/>
            <x v="4"/>
          </reference>
          <reference field="28" count="1" selected="0">
            <x v="0"/>
          </reference>
          <reference field="31" count="1" selected="0">
            <x v="0"/>
          </reference>
        </references>
      </pivotArea>
    </format>
    <format dxfId="5038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0"/>
          </reference>
        </references>
      </pivotArea>
    </format>
    <format dxfId="5037">
      <pivotArea dataOnly="0" labelOnly="1" fieldPosition="0">
        <references count="3">
          <reference field="0" count="2">
            <x v="1"/>
            <x v="2"/>
          </reference>
          <reference field="28" count="1" selected="0">
            <x v="0"/>
          </reference>
          <reference field="31" count="1" selected="0">
            <x v="1"/>
          </reference>
        </references>
      </pivotArea>
    </format>
    <format dxfId="5036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1"/>
          </reference>
        </references>
      </pivotArea>
    </format>
    <format dxfId="5035">
      <pivotArea dataOnly="0" labelOnly="1" fieldPosition="0">
        <references count="3">
          <reference field="0" count="3">
            <x v="1"/>
            <x v="2"/>
            <x v="5"/>
          </reference>
          <reference field="28" count="1" selected="0">
            <x v="0"/>
          </reference>
          <reference field="31" count="1" selected="0">
            <x v="2"/>
          </reference>
        </references>
      </pivotArea>
    </format>
    <format dxfId="5034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2"/>
          </reference>
        </references>
      </pivotArea>
    </format>
    <format dxfId="5033">
      <pivotArea dataOnly="0" labelOnly="1" fieldPosition="0">
        <references count="3">
          <reference field="0" count="4">
            <x v="1"/>
            <x v="2"/>
            <x v="4"/>
            <x v="5"/>
          </reference>
          <reference field="28" count="1" selected="0">
            <x v="0"/>
          </reference>
          <reference field="31" count="1" selected="0">
            <x v="3"/>
          </reference>
        </references>
      </pivotArea>
    </format>
    <format dxfId="5032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3"/>
          </reference>
        </references>
      </pivotArea>
    </format>
    <format dxfId="5031">
      <pivotArea dataOnly="0" labelOnly="1" fieldPosition="0">
        <references count="1">
          <reference field="30" count="9">
            <x v="0"/>
            <x v="1"/>
            <x v="2"/>
            <x v="3"/>
            <x v="4"/>
            <x v="5"/>
            <x v="6"/>
            <x v="8"/>
            <x v="9"/>
          </reference>
        </references>
      </pivotArea>
    </format>
    <format dxfId="503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E481D4-D48C-48B9-84AE-84EBCA84B4C5}" name="PivotTable4" cacheId="5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N5:X35" firstHeaderRow="1" firstDataRow="2" firstDataCol="1" rowPageCount="1" colPageCount="1"/>
  <pivotFields count="32">
    <pivotField axis="axisRow" showAll="0">
      <items count="7">
        <item x="4"/>
        <item x="1"/>
        <item x="3"/>
        <item x="2"/>
        <item x="5"/>
        <item x="0"/>
        <item t="default"/>
      </items>
    </pivotField>
    <pivotField numFmtId="14"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Page" multipleItemSelectionAllowed="1" showAll="0">
      <items count="5">
        <item x="2"/>
        <item h="1" x="1"/>
        <item h="1" x="0"/>
        <item h="1" x="3"/>
        <item t="default"/>
      </items>
    </pivotField>
    <pivotField axis="axisCol" showAll="0">
      <items count="11">
        <item x="5"/>
        <item x="1"/>
        <item x="7"/>
        <item x="6"/>
        <item x="9"/>
        <item x="0"/>
        <item x="4"/>
        <item x="3"/>
        <item x="8"/>
        <item x="2"/>
        <item t="default"/>
      </items>
    </pivotField>
    <pivotField axis="axisRow" showAll="0">
      <items count="5">
        <item x="3"/>
        <item x="2"/>
        <item x="1"/>
        <item x="0"/>
        <item t="default"/>
      </items>
    </pivotField>
  </pivotFields>
  <rowFields count="3">
    <field x="31"/>
    <field x="28"/>
    <field x="0"/>
  </rowFields>
  <rowItems count="29">
    <i>
      <x/>
    </i>
    <i r="1">
      <x/>
    </i>
    <i r="2">
      <x/>
    </i>
    <i r="2">
      <x v="3"/>
    </i>
    <i r="2">
      <x v="4"/>
    </i>
    <i r="1">
      <x v="1"/>
    </i>
    <i r="2">
      <x v="5"/>
    </i>
    <i>
      <x v="1"/>
    </i>
    <i r="1">
      <x/>
    </i>
    <i r="2">
      <x v="1"/>
    </i>
    <i r="2">
      <x v="3"/>
    </i>
    <i r="1">
      <x v="1"/>
    </i>
    <i r="2">
      <x v="5"/>
    </i>
    <i>
      <x v="2"/>
    </i>
    <i r="1">
      <x/>
    </i>
    <i r="2">
      <x v="1"/>
    </i>
    <i r="2">
      <x v="3"/>
    </i>
    <i r="2">
      <x v="5"/>
    </i>
    <i r="1">
      <x v="1"/>
    </i>
    <i r="2">
      <x v="5"/>
    </i>
    <i>
      <x v="3"/>
    </i>
    <i r="1">
      <x/>
    </i>
    <i r="2">
      <x v="1"/>
    </i>
    <i r="2">
      <x v="3"/>
    </i>
    <i r="2">
      <x v="4"/>
    </i>
    <i r="2">
      <x v="5"/>
    </i>
    <i r="1">
      <x v="1"/>
    </i>
    <i r="2">
      <x v="5"/>
    </i>
    <i t="grand">
      <x/>
    </i>
  </rowItems>
  <colFields count="1">
    <field x="30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8"/>
    </i>
    <i>
      <x v="9"/>
    </i>
    <i t="grand">
      <x/>
    </i>
  </colItems>
  <pageFields count="1">
    <pageField fld="29" hier="-1"/>
  </pageFields>
  <dataFields count="1">
    <dataField name="Sum of Net Demand" fld="9" baseField="0" baseItem="0"/>
  </dataFields>
  <formats count="49">
    <format dxfId="5123">
      <pivotArea type="all" dataOnly="0" outline="0" fieldPosition="0"/>
    </format>
    <format dxfId="5122">
      <pivotArea outline="0" collapsedLevelsAreSubtotals="1" fieldPosition="0"/>
    </format>
    <format dxfId="5121">
      <pivotArea type="origin" dataOnly="0" labelOnly="1" outline="0" fieldPosition="0"/>
    </format>
    <format dxfId="5120">
      <pivotArea field="30" type="button" dataOnly="0" labelOnly="1" outline="0" axis="axisCol" fieldPosition="0"/>
    </format>
    <format dxfId="5119">
      <pivotArea type="topRight" dataOnly="0" labelOnly="1" outline="0" fieldPosition="0"/>
    </format>
    <format dxfId="5118">
      <pivotArea field="31" type="button" dataOnly="0" labelOnly="1" outline="0" axis="axisRow" fieldPosition="0"/>
    </format>
    <format dxfId="5117">
      <pivotArea dataOnly="0" labelOnly="1" fieldPosition="0">
        <references count="1">
          <reference field="31" count="0"/>
        </references>
      </pivotArea>
    </format>
    <format dxfId="5116">
      <pivotArea dataOnly="0" labelOnly="1" grandRow="1" outline="0" fieldPosition="0"/>
    </format>
    <format dxfId="5115">
      <pivotArea dataOnly="0" labelOnly="1" fieldPosition="0">
        <references count="2">
          <reference field="28" count="0"/>
          <reference field="31" count="1" selected="0">
            <x v="0"/>
          </reference>
        </references>
      </pivotArea>
    </format>
    <format dxfId="5114">
      <pivotArea dataOnly="0" labelOnly="1" fieldPosition="0">
        <references count="2">
          <reference field="28" count="0"/>
          <reference field="31" count="1" selected="0">
            <x v="1"/>
          </reference>
        </references>
      </pivotArea>
    </format>
    <format dxfId="5113">
      <pivotArea dataOnly="0" labelOnly="1" fieldPosition="0">
        <references count="2">
          <reference field="28" count="0"/>
          <reference field="31" count="1" selected="0">
            <x v="2"/>
          </reference>
        </references>
      </pivotArea>
    </format>
    <format dxfId="5112">
      <pivotArea dataOnly="0" labelOnly="1" fieldPosition="0">
        <references count="2">
          <reference field="28" count="0"/>
          <reference field="31" count="1" selected="0">
            <x v="3"/>
          </reference>
        </references>
      </pivotArea>
    </format>
    <format dxfId="5111">
      <pivotArea dataOnly="0" labelOnly="1" fieldPosition="0">
        <references count="3">
          <reference field="0" count="4">
            <x v="0"/>
            <x v="3"/>
            <x v="4"/>
            <x v="5"/>
          </reference>
          <reference field="28" count="1" selected="0">
            <x v="0"/>
          </reference>
          <reference field="31" count="1" selected="0">
            <x v="0"/>
          </reference>
        </references>
      </pivotArea>
    </format>
    <format dxfId="5110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0"/>
          </reference>
        </references>
      </pivotArea>
    </format>
    <format dxfId="5109">
      <pivotArea dataOnly="0" labelOnly="1" fieldPosition="0">
        <references count="3">
          <reference field="0" count="5">
            <x v="0"/>
            <x v="1"/>
            <x v="2"/>
            <x v="3"/>
            <x v="5"/>
          </reference>
          <reference field="28" count="1" selected="0">
            <x v="0"/>
          </reference>
          <reference field="31" count="1" selected="0">
            <x v="1"/>
          </reference>
        </references>
      </pivotArea>
    </format>
    <format dxfId="5108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1"/>
          </reference>
        </references>
      </pivotArea>
    </format>
    <format dxfId="5107">
      <pivotArea dataOnly="0" labelOnly="1" fieldPosition="0">
        <references count="3">
          <reference field="0" count="5">
            <x v="0"/>
            <x v="1"/>
            <x v="2"/>
            <x v="3"/>
            <x v="5"/>
          </reference>
          <reference field="28" count="1" selected="0">
            <x v="0"/>
          </reference>
          <reference field="31" count="1" selected="0">
            <x v="2"/>
          </reference>
        </references>
      </pivotArea>
    </format>
    <format dxfId="5106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2"/>
          </reference>
        </references>
      </pivotArea>
    </format>
    <format dxfId="5105">
      <pivotArea dataOnly="0" labelOnly="1" fieldPosition="0">
        <references count="3">
          <reference field="0" count="6">
            <x v="0"/>
            <x v="1"/>
            <x v="2"/>
            <x v="3"/>
            <x v="4"/>
            <x v="5"/>
          </reference>
          <reference field="28" count="1" selected="0">
            <x v="0"/>
          </reference>
          <reference field="31" count="1" selected="0">
            <x v="3"/>
          </reference>
        </references>
      </pivotArea>
    </format>
    <format dxfId="5104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3"/>
          </reference>
        </references>
      </pivotArea>
    </format>
    <format dxfId="5103">
      <pivotArea dataOnly="0" labelOnly="1" fieldPosition="0">
        <references count="1">
          <reference field="30" count="0"/>
        </references>
      </pivotArea>
    </format>
    <format dxfId="5102">
      <pivotArea dataOnly="0" labelOnly="1" grandCol="1" outline="0" fieldPosition="0"/>
    </format>
    <format dxfId="5101">
      <pivotArea dataOnly="0" labelOnly="1" outline="0" fieldPosition="0">
        <references count="1">
          <reference field="29" count="0"/>
        </references>
      </pivotArea>
    </format>
    <format dxfId="5100">
      <pivotArea field="31" grandCol="1" collapsedLevelsAreSubtotals="1" axis="axisRow" fieldPosition="0">
        <references count="2">
          <reference field="28" count="1">
            <x v="1"/>
          </reference>
          <reference field="31" count="1" selected="0">
            <x v="0"/>
          </reference>
        </references>
      </pivotArea>
    </format>
    <format dxfId="5099">
      <pivotArea collapsedLevelsAreSubtotals="1" fieldPosition="0">
        <references count="2">
          <reference field="28" count="1">
            <x v="1"/>
          </reference>
          <reference field="31" count="1" selected="0">
            <x v="0"/>
          </reference>
        </references>
      </pivotArea>
    </format>
    <format dxfId="5098">
      <pivotArea collapsedLevelsAreSubtotals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0"/>
          </reference>
        </references>
      </pivotArea>
    </format>
    <format dxfId="5097">
      <pivotArea collapsedLevelsAreSubtotals="1" fieldPosition="0">
        <references count="3">
          <reference field="28" count="1">
            <x v="1"/>
          </reference>
          <reference field="30" count="1" selected="0">
            <x v="1"/>
          </reference>
          <reference field="31" count="1" selected="0">
            <x v="2"/>
          </reference>
        </references>
      </pivotArea>
    </format>
    <format dxfId="5096">
      <pivotArea type="all" dataOnly="0" outline="0" fieldPosition="0"/>
    </format>
    <format dxfId="5095">
      <pivotArea outline="0" collapsedLevelsAreSubtotals="1" fieldPosition="0"/>
    </format>
    <format dxfId="5094">
      <pivotArea type="origin" dataOnly="0" labelOnly="1" outline="0" fieldPosition="0"/>
    </format>
    <format dxfId="5093">
      <pivotArea field="30" type="button" dataOnly="0" labelOnly="1" outline="0" axis="axisCol" fieldPosition="0"/>
    </format>
    <format dxfId="5092">
      <pivotArea type="topRight" dataOnly="0" labelOnly="1" outline="0" fieldPosition="0"/>
    </format>
    <format dxfId="5091">
      <pivotArea field="31" type="button" dataOnly="0" labelOnly="1" outline="0" axis="axisRow" fieldPosition="0"/>
    </format>
    <format dxfId="5090">
      <pivotArea dataOnly="0" labelOnly="1" fieldPosition="0">
        <references count="1">
          <reference field="31" count="0"/>
        </references>
      </pivotArea>
    </format>
    <format dxfId="5089">
      <pivotArea dataOnly="0" labelOnly="1" grandRow="1" outline="0" fieldPosition="0"/>
    </format>
    <format dxfId="5088">
      <pivotArea dataOnly="0" labelOnly="1" fieldPosition="0">
        <references count="2">
          <reference field="28" count="0"/>
          <reference field="31" count="1" selected="0">
            <x v="0"/>
          </reference>
        </references>
      </pivotArea>
    </format>
    <format dxfId="5087">
      <pivotArea dataOnly="0" labelOnly="1" fieldPosition="0">
        <references count="2">
          <reference field="28" count="0"/>
          <reference field="31" count="1" selected="0">
            <x v="1"/>
          </reference>
        </references>
      </pivotArea>
    </format>
    <format dxfId="5086">
      <pivotArea dataOnly="0" labelOnly="1" fieldPosition="0">
        <references count="2">
          <reference field="28" count="0"/>
          <reference field="31" count="1" selected="0">
            <x v="2"/>
          </reference>
        </references>
      </pivotArea>
    </format>
    <format dxfId="5085">
      <pivotArea dataOnly="0" labelOnly="1" fieldPosition="0">
        <references count="2">
          <reference field="28" count="0"/>
          <reference field="31" count="1" selected="0">
            <x v="3"/>
          </reference>
        </references>
      </pivotArea>
    </format>
    <format dxfId="5084">
      <pivotArea dataOnly="0" labelOnly="1" fieldPosition="0">
        <references count="3">
          <reference field="0" count="3">
            <x v="0"/>
            <x v="3"/>
            <x v="4"/>
          </reference>
          <reference field="28" count="1" selected="0">
            <x v="0"/>
          </reference>
          <reference field="31" count="1" selected="0">
            <x v="0"/>
          </reference>
        </references>
      </pivotArea>
    </format>
    <format dxfId="5083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0"/>
          </reference>
        </references>
      </pivotArea>
    </format>
    <format dxfId="5082">
      <pivotArea dataOnly="0" labelOnly="1" fieldPosition="0">
        <references count="3">
          <reference field="0" count="2">
            <x v="1"/>
            <x v="3"/>
          </reference>
          <reference field="28" count="1" selected="0">
            <x v="0"/>
          </reference>
          <reference field="31" count="1" selected="0">
            <x v="1"/>
          </reference>
        </references>
      </pivotArea>
    </format>
    <format dxfId="5081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1"/>
          </reference>
        </references>
      </pivotArea>
    </format>
    <format dxfId="5080">
      <pivotArea dataOnly="0" labelOnly="1" fieldPosition="0">
        <references count="3">
          <reference field="0" count="3">
            <x v="1"/>
            <x v="3"/>
            <x v="5"/>
          </reference>
          <reference field="28" count="1" selected="0">
            <x v="0"/>
          </reference>
          <reference field="31" count="1" selected="0">
            <x v="2"/>
          </reference>
        </references>
      </pivotArea>
    </format>
    <format dxfId="5079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2"/>
          </reference>
        </references>
      </pivotArea>
    </format>
    <format dxfId="5078">
      <pivotArea dataOnly="0" labelOnly="1" fieldPosition="0">
        <references count="3">
          <reference field="0" count="4">
            <x v="1"/>
            <x v="3"/>
            <x v="4"/>
            <x v="5"/>
          </reference>
          <reference field="28" count="1" selected="0">
            <x v="0"/>
          </reference>
          <reference field="31" count="1" selected="0">
            <x v="3"/>
          </reference>
        </references>
      </pivotArea>
    </format>
    <format dxfId="5077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3"/>
          </reference>
        </references>
      </pivotArea>
    </format>
    <format dxfId="5076">
      <pivotArea dataOnly="0" labelOnly="1" fieldPosition="0">
        <references count="1">
          <reference field="30" count="9">
            <x v="0"/>
            <x v="1"/>
            <x v="2"/>
            <x v="3"/>
            <x v="4"/>
            <x v="5"/>
            <x v="6"/>
            <x v="8"/>
            <x v="9"/>
          </reference>
        </references>
      </pivotArea>
    </format>
    <format dxfId="5075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886E08-055C-47E9-981E-3DF3AB947BE8}" name="PivotTable5" cacheId="52" applyNumberFormats="0" applyBorderFormats="0" applyFontFormats="0" applyPatternFormats="0" applyAlignmentFormats="0" applyWidthHeightFormats="1" dataCaption="Values" showError="1" updatedVersion="8" minRefreshableVersion="3" useAutoFormatting="1" itemPrintTitles="1" createdVersion="8" indent="0" outline="1" outlineData="1" multipleFieldFilters="0">
  <location ref="A42:K72" firstHeaderRow="1" firstDataRow="2" firstDataCol="1" rowPageCount="1" colPageCount="1"/>
  <pivotFields count="32">
    <pivotField axis="axisRow" showAll="0">
      <items count="7">
        <item x="4"/>
        <item x="2"/>
        <item x="1"/>
        <item x="3"/>
        <item x="5"/>
        <item x="0"/>
        <item t="default"/>
      </items>
    </pivotField>
    <pivotField numFmtId="14"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Page" multipleItemSelectionAllowed="1" showAll="0">
      <items count="5">
        <item x="2"/>
        <item h="1" x="1"/>
        <item h="1" x="0"/>
        <item h="1" x="3"/>
        <item t="default"/>
      </items>
    </pivotField>
    <pivotField axis="axisCol" showAll="0">
      <items count="11">
        <item x="5"/>
        <item x="1"/>
        <item x="7"/>
        <item x="6"/>
        <item x="9"/>
        <item x="0"/>
        <item x="4"/>
        <item x="3"/>
        <item x="8"/>
        <item x="2"/>
        <item t="default"/>
      </items>
    </pivotField>
    <pivotField axis="axisRow" showAll="0">
      <items count="5">
        <item x="3"/>
        <item x="2"/>
        <item x="1"/>
        <item x="0"/>
        <item t="default"/>
      </items>
    </pivotField>
  </pivotFields>
  <rowFields count="3">
    <field x="31"/>
    <field x="28"/>
    <field x="0"/>
  </rowFields>
  <rowItems count="29">
    <i>
      <x/>
    </i>
    <i r="1">
      <x/>
    </i>
    <i r="2">
      <x/>
    </i>
    <i r="2">
      <x v="1"/>
    </i>
    <i r="2">
      <x v="4"/>
    </i>
    <i r="1">
      <x v="1"/>
    </i>
    <i r="2">
      <x v="5"/>
    </i>
    <i>
      <x v="1"/>
    </i>
    <i r="1">
      <x/>
    </i>
    <i r="2">
      <x v="1"/>
    </i>
    <i r="2">
      <x v="2"/>
    </i>
    <i r="1">
      <x v="1"/>
    </i>
    <i r="2">
      <x v="5"/>
    </i>
    <i>
      <x v="2"/>
    </i>
    <i r="1">
      <x/>
    </i>
    <i r="2">
      <x v="1"/>
    </i>
    <i r="2">
      <x v="2"/>
    </i>
    <i r="2">
      <x v="5"/>
    </i>
    <i r="1">
      <x v="1"/>
    </i>
    <i r="2">
      <x v="5"/>
    </i>
    <i>
      <x v="3"/>
    </i>
    <i r="1">
      <x/>
    </i>
    <i r="2">
      <x v="1"/>
    </i>
    <i r="2">
      <x v="2"/>
    </i>
    <i r="2">
      <x v="4"/>
    </i>
    <i r="2">
      <x v="5"/>
    </i>
    <i r="1">
      <x v="1"/>
    </i>
    <i r="2">
      <x v="5"/>
    </i>
    <i t="grand">
      <x/>
    </i>
  </rowItems>
  <colFields count="1">
    <field x="30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8"/>
    </i>
    <i>
      <x v="9"/>
    </i>
    <i t="grand">
      <x/>
    </i>
  </colItems>
  <pageFields count="1">
    <pageField fld="29" hier="-1"/>
  </pageFields>
  <dataFields count="1">
    <dataField name="Sum of Net Energy" fld="8" showDataAs="percentOfRow" baseField="44" baseItem="1" numFmtId="10"/>
  </dataFields>
  <formats count="46">
    <format dxfId="5169">
      <pivotArea type="all" dataOnly="0" outline="0" fieldPosition="0"/>
    </format>
    <format dxfId="5168">
      <pivotArea outline="0" collapsedLevelsAreSubtotals="1" fieldPosition="0"/>
    </format>
    <format dxfId="5167">
      <pivotArea type="origin" dataOnly="0" labelOnly="1" outline="0" fieldPosition="0"/>
    </format>
    <format dxfId="5166">
      <pivotArea field="30" type="button" dataOnly="0" labelOnly="1" outline="0" axis="axisCol" fieldPosition="0"/>
    </format>
    <format dxfId="5165">
      <pivotArea type="topRight" dataOnly="0" labelOnly="1" outline="0" fieldPosition="0"/>
    </format>
    <format dxfId="5164">
      <pivotArea field="31" type="button" dataOnly="0" labelOnly="1" outline="0" axis="axisRow" fieldPosition="0"/>
    </format>
    <format dxfId="5163">
      <pivotArea dataOnly="0" labelOnly="1" fieldPosition="0">
        <references count="1">
          <reference field="31" count="0"/>
        </references>
      </pivotArea>
    </format>
    <format dxfId="5162">
      <pivotArea dataOnly="0" labelOnly="1" grandRow="1" outline="0" fieldPosition="0"/>
    </format>
    <format dxfId="5161">
      <pivotArea dataOnly="0" labelOnly="1" fieldPosition="0">
        <references count="2">
          <reference field="28" count="0"/>
          <reference field="31" count="1" selected="0">
            <x v="0"/>
          </reference>
        </references>
      </pivotArea>
    </format>
    <format dxfId="5160">
      <pivotArea dataOnly="0" labelOnly="1" fieldPosition="0">
        <references count="2">
          <reference field="28" count="0"/>
          <reference field="31" count="1" selected="0">
            <x v="1"/>
          </reference>
        </references>
      </pivotArea>
    </format>
    <format dxfId="5159">
      <pivotArea dataOnly="0" labelOnly="1" fieldPosition="0">
        <references count="2">
          <reference field="28" count="0"/>
          <reference field="31" count="1" selected="0">
            <x v="2"/>
          </reference>
        </references>
      </pivotArea>
    </format>
    <format dxfId="5158">
      <pivotArea dataOnly="0" labelOnly="1" fieldPosition="0">
        <references count="2">
          <reference field="28" count="0"/>
          <reference field="31" count="1" selected="0">
            <x v="3"/>
          </reference>
        </references>
      </pivotArea>
    </format>
    <format dxfId="5157">
      <pivotArea dataOnly="0" labelOnly="1" fieldPosition="0">
        <references count="3">
          <reference field="0" count="4">
            <x v="0"/>
            <x v="1"/>
            <x v="4"/>
            <x v="5"/>
          </reference>
          <reference field="28" count="1" selected="0">
            <x v="0"/>
          </reference>
          <reference field="31" count="1" selected="0">
            <x v="0"/>
          </reference>
        </references>
      </pivotArea>
    </format>
    <format dxfId="5156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0"/>
          </reference>
        </references>
      </pivotArea>
    </format>
    <format dxfId="5155">
      <pivotArea dataOnly="0" labelOnly="1" fieldPosition="0">
        <references count="3">
          <reference field="0" count="5">
            <x v="0"/>
            <x v="1"/>
            <x v="2"/>
            <x v="3"/>
            <x v="5"/>
          </reference>
          <reference field="28" count="1" selected="0">
            <x v="0"/>
          </reference>
          <reference field="31" count="1" selected="0">
            <x v="1"/>
          </reference>
        </references>
      </pivotArea>
    </format>
    <format dxfId="5154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1"/>
          </reference>
        </references>
      </pivotArea>
    </format>
    <format dxfId="5153">
      <pivotArea dataOnly="0" labelOnly="1" fieldPosition="0">
        <references count="3">
          <reference field="0" count="5">
            <x v="0"/>
            <x v="1"/>
            <x v="2"/>
            <x v="3"/>
            <x v="5"/>
          </reference>
          <reference field="28" count="1" selected="0">
            <x v="0"/>
          </reference>
          <reference field="31" count="1" selected="0">
            <x v="2"/>
          </reference>
        </references>
      </pivotArea>
    </format>
    <format dxfId="5152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2"/>
          </reference>
        </references>
      </pivotArea>
    </format>
    <format dxfId="5151">
      <pivotArea dataOnly="0" labelOnly="1" fieldPosition="0">
        <references count="3">
          <reference field="0" count="6">
            <x v="0"/>
            <x v="1"/>
            <x v="2"/>
            <x v="3"/>
            <x v="4"/>
            <x v="5"/>
          </reference>
          <reference field="28" count="1" selected="0">
            <x v="0"/>
          </reference>
          <reference field="31" count="1" selected="0">
            <x v="3"/>
          </reference>
        </references>
      </pivotArea>
    </format>
    <format dxfId="5150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3"/>
          </reference>
        </references>
      </pivotArea>
    </format>
    <format dxfId="5149">
      <pivotArea dataOnly="0" labelOnly="1" fieldPosition="0">
        <references count="1">
          <reference field="30" count="0"/>
        </references>
      </pivotArea>
    </format>
    <format dxfId="5148">
      <pivotArea dataOnly="0" labelOnly="1" grandCol="1" outline="0" fieldPosition="0"/>
    </format>
    <format dxfId="5147">
      <pivotArea dataOnly="0" labelOnly="1" outline="0" fieldPosition="0">
        <references count="1">
          <reference field="29" count="0"/>
        </references>
      </pivotArea>
    </format>
    <format dxfId="5146">
      <pivotArea outline="0" fieldPosition="0">
        <references count="1">
          <reference field="4294967294" count="1">
            <x v="0"/>
          </reference>
        </references>
      </pivotArea>
    </format>
    <format dxfId="5145">
      <pivotArea type="all" dataOnly="0" outline="0" fieldPosition="0"/>
    </format>
    <format dxfId="5144">
      <pivotArea outline="0" collapsedLevelsAreSubtotals="1" fieldPosition="0"/>
    </format>
    <format dxfId="5143">
      <pivotArea type="origin" dataOnly="0" labelOnly="1" outline="0" fieldPosition="0"/>
    </format>
    <format dxfId="5142">
      <pivotArea field="30" type="button" dataOnly="0" labelOnly="1" outline="0" axis="axisCol" fieldPosition="0"/>
    </format>
    <format dxfId="5141">
      <pivotArea type="topRight" dataOnly="0" labelOnly="1" outline="0" fieldPosition="0"/>
    </format>
    <format dxfId="5140">
      <pivotArea field="31" type="button" dataOnly="0" labelOnly="1" outline="0" axis="axisRow" fieldPosition="0"/>
    </format>
    <format dxfId="5139">
      <pivotArea dataOnly="0" labelOnly="1" fieldPosition="0">
        <references count="1">
          <reference field="31" count="0"/>
        </references>
      </pivotArea>
    </format>
    <format dxfId="5138">
      <pivotArea dataOnly="0" labelOnly="1" grandRow="1" outline="0" fieldPosition="0"/>
    </format>
    <format dxfId="5137">
      <pivotArea dataOnly="0" labelOnly="1" fieldPosition="0">
        <references count="2">
          <reference field="28" count="0"/>
          <reference field="31" count="1" selected="0">
            <x v="0"/>
          </reference>
        </references>
      </pivotArea>
    </format>
    <format dxfId="5136">
      <pivotArea dataOnly="0" labelOnly="1" fieldPosition="0">
        <references count="2">
          <reference field="28" count="0"/>
          <reference field="31" count="1" selected="0">
            <x v="1"/>
          </reference>
        </references>
      </pivotArea>
    </format>
    <format dxfId="5135">
      <pivotArea dataOnly="0" labelOnly="1" fieldPosition="0">
        <references count="2">
          <reference field="28" count="0"/>
          <reference field="31" count="1" selected="0">
            <x v="2"/>
          </reference>
        </references>
      </pivotArea>
    </format>
    <format dxfId="5134">
      <pivotArea dataOnly="0" labelOnly="1" fieldPosition="0">
        <references count="2">
          <reference field="28" count="0"/>
          <reference field="31" count="1" selected="0">
            <x v="3"/>
          </reference>
        </references>
      </pivotArea>
    </format>
    <format dxfId="5133">
      <pivotArea dataOnly="0" labelOnly="1" fieldPosition="0">
        <references count="3">
          <reference field="0" count="3">
            <x v="0"/>
            <x v="1"/>
            <x v="4"/>
          </reference>
          <reference field="28" count="1" selected="0">
            <x v="0"/>
          </reference>
          <reference field="31" count="1" selected="0">
            <x v="0"/>
          </reference>
        </references>
      </pivotArea>
    </format>
    <format dxfId="5132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0"/>
          </reference>
        </references>
      </pivotArea>
    </format>
    <format dxfId="5131">
      <pivotArea dataOnly="0" labelOnly="1" fieldPosition="0">
        <references count="3">
          <reference field="0" count="2">
            <x v="1"/>
            <x v="2"/>
          </reference>
          <reference field="28" count="1" selected="0">
            <x v="0"/>
          </reference>
          <reference field="31" count="1" selected="0">
            <x v="1"/>
          </reference>
        </references>
      </pivotArea>
    </format>
    <format dxfId="5130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1"/>
          </reference>
        </references>
      </pivotArea>
    </format>
    <format dxfId="5129">
      <pivotArea dataOnly="0" labelOnly="1" fieldPosition="0">
        <references count="3">
          <reference field="0" count="3">
            <x v="1"/>
            <x v="2"/>
            <x v="5"/>
          </reference>
          <reference field="28" count="1" selected="0">
            <x v="0"/>
          </reference>
          <reference field="31" count="1" selected="0">
            <x v="2"/>
          </reference>
        </references>
      </pivotArea>
    </format>
    <format dxfId="5128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2"/>
          </reference>
        </references>
      </pivotArea>
    </format>
    <format dxfId="5127">
      <pivotArea dataOnly="0" labelOnly="1" fieldPosition="0">
        <references count="3">
          <reference field="0" count="4">
            <x v="1"/>
            <x v="2"/>
            <x v="4"/>
            <x v="5"/>
          </reference>
          <reference field="28" count="1" selected="0">
            <x v="0"/>
          </reference>
          <reference field="31" count="1" selected="0">
            <x v="3"/>
          </reference>
        </references>
      </pivotArea>
    </format>
    <format dxfId="5126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3"/>
          </reference>
        </references>
      </pivotArea>
    </format>
    <format dxfId="5125">
      <pivotArea dataOnly="0" labelOnly="1" fieldPosition="0">
        <references count="1">
          <reference field="30" count="9">
            <x v="0"/>
            <x v="1"/>
            <x v="2"/>
            <x v="3"/>
            <x v="4"/>
            <x v="5"/>
            <x v="6"/>
            <x v="8"/>
            <x v="9"/>
          </reference>
        </references>
      </pivotArea>
    </format>
    <format dxfId="5124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4AA2AC-9A88-4D59-A9AD-EF732E77D686}" name="PivotTable7" cacheId="52" applyNumberFormats="0" applyBorderFormats="0" applyFontFormats="0" applyPatternFormats="0" applyAlignmentFormats="0" applyWidthHeightFormats="1" dataCaption="Values" showError="1" updatedVersion="8" minRefreshableVersion="3" useAutoFormatting="1" itemPrintTitles="1" createdVersion="8" indent="0" outline="1" outlineData="1" multipleFieldFilters="0">
  <location ref="K26:R40" firstHeaderRow="1" firstDataRow="2" firstDataCol="1" rowPageCount="1" colPageCount="1"/>
  <pivotFields count="32">
    <pivotField axis="axisRow" showAll="0">
      <items count="7">
        <item x="4"/>
        <item x="2"/>
        <item x="1"/>
        <item x="3"/>
        <item x="5"/>
        <item x="0"/>
        <item t="default"/>
      </items>
    </pivotField>
    <pivotField numFmtId="14"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Page" multipleItemSelectionAllowed="1" showAll="0">
      <items count="5">
        <item h="1" x="2"/>
        <item h="1" x="1"/>
        <item h="1" x="0"/>
        <item x="3"/>
        <item t="default"/>
      </items>
    </pivotField>
    <pivotField axis="axisCol" showAll="0">
      <items count="11">
        <item x="5"/>
        <item x="1"/>
        <item x="7"/>
        <item x="6"/>
        <item x="9"/>
        <item x="0"/>
        <item x="4"/>
        <item x="3"/>
        <item x="8"/>
        <item x="2"/>
        <item t="default"/>
      </items>
    </pivotField>
    <pivotField axis="axisRow" showAll="0">
      <items count="5">
        <item x="3"/>
        <item x="2"/>
        <item x="1"/>
        <item x="0"/>
        <item t="default"/>
      </items>
    </pivotField>
  </pivotFields>
  <rowFields count="3">
    <field x="31"/>
    <field x="28"/>
    <field x="0"/>
  </rowFields>
  <rowItems count="13">
    <i>
      <x/>
    </i>
    <i r="1">
      <x v="1"/>
    </i>
    <i r="2">
      <x v="5"/>
    </i>
    <i>
      <x v="1"/>
    </i>
    <i r="1">
      <x v="1"/>
    </i>
    <i r="2">
      <x v="5"/>
    </i>
    <i>
      <x v="2"/>
    </i>
    <i r="1">
      <x v="1"/>
    </i>
    <i r="2">
      <x v="5"/>
    </i>
    <i>
      <x v="3"/>
    </i>
    <i r="1">
      <x v="1"/>
    </i>
    <i r="2">
      <x v="5"/>
    </i>
    <i t="grand">
      <x/>
    </i>
  </rowItems>
  <colFields count="1">
    <field x="30"/>
  </colFields>
  <colItems count="7">
    <i>
      <x/>
    </i>
    <i>
      <x v="1"/>
    </i>
    <i>
      <x v="2"/>
    </i>
    <i>
      <x v="3"/>
    </i>
    <i>
      <x v="5"/>
    </i>
    <i>
      <x v="7"/>
    </i>
    <i t="grand">
      <x/>
    </i>
  </colItems>
  <pageFields count="1">
    <pageField fld="29" hier="-1"/>
  </pageFields>
  <dataFields count="1">
    <dataField name="Sum of Net Demand" fld="9" showDataAs="percentOfRow" baseField="1" baseItem="7" numFmtId="10"/>
  </dataFields>
  <formats count="42">
    <format dxfId="5612">
      <pivotArea type="all" dataOnly="0" outline="0" fieldPosition="0"/>
    </format>
    <format dxfId="5611">
      <pivotArea outline="0" collapsedLevelsAreSubtotals="1" fieldPosition="0"/>
    </format>
    <format dxfId="5610">
      <pivotArea type="origin" dataOnly="0" labelOnly="1" outline="0" fieldPosition="0"/>
    </format>
    <format dxfId="5609">
      <pivotArea field="30" type="button" dataOnly="0" labelOnly="1" outline="0" axis="axisCol" fieldPosition="0"/>
    </format>
    <format dxfId="5608">
      <pivotArea type="topRight" dataOnly="0" labelOnly="1" outline="0" fieldPosition="0"/>
    </format>
    <format dxfId="5607">
      <pivotArea field="31" type="button" dataOnly="0" labelOnly="1" outline="0" axis="axisRow" fieldPosition="0"/>
    </format>
    <format dxfId="5606">
      <pivotArea dataOnly="0" labelOnly="1" fieldPosition="0">
        <references count="1">
          <reference field="31" count="0"/>
        </references>
      </pivotArea>
    </format>
    <format dxfId="5605">
      <pivotArea dataOnly="0" labelOnly="1" grandRow="1" outline="0" fieldPosition="0"/>
    </format>
    <format dxfId="5604">
      <pivotArea dataOnly="0" labelOnly="1" fieldPosition="0">
        <references count="2">
          <reference field="28" count="0"/>
          <reference field="31" count="1" selected="0">
            <x v="0"/>
          </reference>
        </references>
      </pivotArea>
    </format>
    <format dxfId="5603">
      <pivotArea dataOnly="0" labelOnly="1" fieldPosition="0">
        <references count="2">
          <reference field="28" count="0"/>
          <reference field="31" count="1" selected="0">
            <x v="1"/>
          </reference>
        </references>
      </pivotArea>
    </format>
    <format dxfId="5602">
      <pivotArea dataOnly="0" labelOnly="1" fieldPosition="0">
        <references count="2">
          <reference field="28" count="0"/>
          <reference field="31" count="1" selected="0">
            <x v="2"/>
          </reference>
        </references>
      </pivotArea>
    </format>
    <format dxfId="5601">
      <pivotArea dataOnly="0" labelOnly="1" fieldPosition="0">
        <references count="2">
          <reference field="28" count="0"/>
          <reference field="31" count="1" selected="0">
            <x v="3"/>
          </reference>
        </references>
      </pivotArea>
    </format>
    <format dxfId="5600">
      <pivotArea dataOnly="0" labelOnly="1" fieldPosition="0">
        <references count="3">
          <reference field="0" count="4">
            <x v="0"/>
            <x v="1"/>
            <x v="4"/>
            <x v="5"/>
          </reference>
          <reference field="28" count="1" selected="0">
            <x v="0"/>
          </reference>
          <reference field="31" count="1" selected="0">
            <x v="0"/>
          </reference>
        </references>
      </pivotArea>
    </format>
    <format dxfId="5599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0"/>
          </reference>
        </references>
      </pivotArea>
    </format>
    <format dxfId="5598">
      <pivotArea dataOnly="0" labelOnly="1" fieldPosition="0">
        <references count="3">
          <reference field="0" count="5">
            <x v="0"/>
            <x v="1"/>
            <x v="2"/>
            <x v="3"/>
            <x v="5"/>
          </reference>
          <reference field="28" count="1" selected="0">
            <x v="0"/>
          </reference>
          <reference field="31" count="1" selected="0">
            <x v="1"/>
          </reference>
        </references>
      </pivotArea>
    </format>
    <format dxfId="5597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1"/>
          </reference>
        </references>
      </pivotArea>
    </format>
    <format dxfId="5596">
      <pivotArea dataOnly="0" labelOnly="1" fieldPosition="0">
        <references count="3">
          <reference field="0" count="5">
            <x v="0"/>
            <x v="1"/>
            <x v="2"/>
            <x v="3"/>
            <x v="5"/>
          </reference>
          <reference field="28" count="1" selected="0">
            <x v="0"/>
          </reference>
          <reference field="31" count="1" selected="0">
            <x v="2"/>
          </reference>
        </references>
      </pivotArea>
    </format>
    <format dxfId="5595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2"/>
          </reference>
        </references>
      </pivotArea>
    </format>
    <format dxfId="5594">
      <pivotArea dataOnly="0" labelOnly="1" fieldPosition="0">
        <references count="3">
          <reference field="0" count="6">
            <x v="0"/>
            <x v="1"/>
            <x v="2"/>
            <x v="3"/>
            <x v="4"/>
            <x v="5"/>
          </reference>
          <reference field="28" count="1" selected="0">
            <x v="0"/>
          </reference>
          <reference field="31" count="1" selected="0">
            <x v="3"/>
          </reference>
        </references>
      </pivotArea>
    </format>
    <format dxfId="5593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3"/>
          </reference>
        </references>
      </pivotArea>
    </format>
    <format dxfId="5592">
      <pivotArea dataOnly="0" labelOnly="1" fieldPosition="0">
        <references count="1">
          <reference field="30" count="0"/>
        </references>
      </pivotArea>
    </format>
    <format dxfId="5591">
      <pivotArea dataOnly="0" labelOnly="1" grandCol="1" outline="0" fieldPosition="0"/>
    </format>
    <format dxfId="5590">
      <pivotArea dataOnly="0" labelOnly="1" outline="0" fieldPosition="0">
        <references count="1">
          <reference field="29" count="0"/>
        </references>
      </pivotArea>
    </format>
    <format dxfId="5589">
      <pivotArea outline="0" fieldPosition="0">
        <references count="1">
          <reference field="4294967294" count="1">
            <x v="0"/>
          </reference>
        </references>
      </pivotArea>
    </format>
    <format dxfId="5588">
      <pivotArea type="all" dataOnly="0" outline="0" fieldPosition="0"/>
    </format>
    <format dxfId="5587">
      <pivotArea outline="0" collapsedLevelsAreSubtotals="1" fieldPosition="0"/>
    </format>
    <format dxfId="5586">
      <pivotArea type="origin" dataOnly="0" labelOnly="1" outline="0" fieldPosition="0"/>
    </format>
    <format dxfId="5585">
      <pivotArea field="30" type="button" dataOnly="0" labelOnly="1" outline="0" axis="axisCol" fieldPosition="0"/>
    </format>
    <format dxfId="5584">
      <pivotArea type="topRight" dataOnly="0" labelOnly="1" outline="0" fieldPosition="0"/>
    </format>
    <format dxfId="5583">
      <pivotArea field="31" type="button" dataOnly="0" labelOnly="1" outline="0" axis="axisRow" fieldPosition="0"/>
    </format>
    <format dxfId="5582">
      <pivotArea dataOnly="0" labelOnly="1" fieldPosition="0">
        <references count="1">
          <reference field="31" count="0"/>
        </references>
      </pivotArea>
    </format>
    <format dxfId="5581">
      <pivotArea dataOnly="0" labelOnly="1" grandRow="1" outline="0" fieldPosition="0"/>
    </format>
    <format dxfId="5580">
      <pivotArea dataOnly="0" labelOnly="1" fieldPosition="0">
        <references count="2">
          <reference field="28" count="1">
            <x v="1"/>
          </reference>
          <reference field="31" count="1" selected="0">
            <x v="0"/>
          </reference>
        </references>
      </pivotArea>
    </format>
    <format dxfId="5579">
      <pivotArea dataOnly="0" labelOnly="1" fieldPosition="0">
        <references count="2">
          <reference field="28" count="1">
            <x v="1"/>
          </reference>
          <reference field="31" count="1" selected="0">
            <x v="1"/>
          </reference>
        </references>
      </pivotArea>
    </format>
    <format dxfId="5578">
      <pivotArea dataOnly="0" labelOnly="1" fieldPosition="0">
        <references count="2">
          <reference field="28" count="1">
            <x v="1"/>
          </reference>
          <reference field="31" count="1" selected="0">
            <x v="2"/>
          </reference>
        </references>
      </pivotArea>
    </format>
    <format dxfId="5577">
      <pivotArea dataOnly="0" labelOnly="1" fieldPosition="0">
        <references count="2">
          <reference field="28" count="1">
            <x v="1"/>
          </reference>
          <reference field="31" count="1" selected="0">
            <x v="3"/>
          </reference>
        </references>
      </pivotArea>
    </format>
    <format dxfId="5576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0"/>
          </reference>
        </references>
      </pivotArea>
    </format>
    <format dxfId="5575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1"/>
          </reference>
        </references>
      </pivotArea>
    </format>
    <format dxfId="5574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2"/>
          </reference>
        </references>
      </pivotArea>
    </format>
    <format dxfId="5573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3"/>
          </reference>
        </references>
      </pivotArea>
    </format>
    <format dxfId="5572">
      <pivotArea dataOnly="0" labelOnly="1" fieldPosition="0">
        <references count="1">
          <reference field="30" count="6">
            <x v="0"/>
            <x v="1"/>
            <x v="2"/>
            <x v="3"/>
            <x v="5"/>
            <x v="7"/>
          </reference>
        </references>
      </pivotArea>
    </format>
    <format dxfId="5571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2D2977-8459-4B9B-9B54-889697A92CA6}" name="PivotTable5" cacheId="52" applyNumberFormats="0" applyBorderFormats="0" applyFontFormats="0" applyPatternFormats="0" applyAlignmentFormats="0" applyWidthHeightFormats="1" dataCaption="Values" showError="1" updatedVersion="8" minRefreshableVersion="3" useAutoFormatting="1" itemPrintTitles="1" createdVersion="8" indent="0" outline="1" outlineData="1" multipleFieldFilters="0">
  <location ref="A26:H40" firstHeaderRow="1" firstDataRow="2" firstDataCol="1" rowPageCount="1" colPageCount="1"/>
  <pivotFields count="32">
    <pivotField axis="axisRow" showAll="0">
      <items count="7">
        <item x="4"/>
        <item x="2"/>
        <item x="1"/>
        <item x="3"/>
        <item x="5"/>
        <item x="0"/>
        <item t="default"/>
      </items>
    </pivotField>
    <pivotField numFmtId="14"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Page" multipleItemSelectionAllowed="1" showAll="0">
      <items count="5">
        <item h="1" x="2"/>
        <item h="1" x="1"/>
        <item h="1" x="0"/>
        <item x="3"/>
        <item t="default"/>
      </items>
    </pivotField>
    <pivotField axis="axisCol" showAll="0">
      <items count="11">
        <item x="5"/>
        <item x="1"/>
        <item x="7"/>
        <item x="6"/>
        <item x="9"/>
        <item x="0"/>
        <item x="4"/>
        <item x="3"/>
        <item x="8"/>
        <item x="2"/>
        <item t="default"/>
      </items>
    </pivotField>
    <pivotField axis="axisRow" showAll="0">
      <items count="5">
        <item x="3"/>
        <item x="2"/>
        <item x="1"/>
        <item x="0"/>
        <item t="default"/>
      </items>
    </pivotField>
  </pivotFields>
  <rowFields count="3">
    <field x="31"/>
    <field x="28"/>
    <field x="0"/>
  </rowFields>
  <rowItems count="13">
    <i>
      <x/>
    </i>
    <i r="1">
      <x v="1"/>
    </i>
    <i r="2">
      <x v="5"/>
    </i>
    <i>
      <x v="1"/>
    </i>
    <i r="1">
      <x v="1"/>
    </i>
    <i r="2">
      <x v="5"/>
    </i>
    <i>
      <x v="2"/>
    </i>
    <i r="1">
      <x v="1"/>
    </i>
    <i r="2">
      <x v="5"/>
    </i>
    <i>
      <x v="3"/>
    </i>
    <i r="1">
      <x v="1"/>
    </i>
    <i r="2">
      <x v="5"/>
    </i>
    <i t="grand">
      <x/>
    </i>
  </rowItems>
  <colFields count="1">
    <field x="30"/>
  </colFields>
  <colItems count="7">
    <i>
      <x/>
    </i>
    <i>
      <x v="1"/>
    </i>
    <i>
      <x v="2"/>
    </i>
    <i>
      <x v="3"/>
    </i>
    <i>
      <x v="5"/>
    </i>
    <i>
      <x v="7"/>
    </i>
    <i t="grand">
      <x/>
    </i>
  </colItems>
  <pageFields count="1">
    <pageField fld="29" hier="-1"/>
  </pageFields>
  <dataFields count="1">
    <dataField name="Sum of Net Energy" fld="8" showDataAs="percentOfRow" baseField="44" baseItem="1" numFmtId="10"/>
  </dataFields>
  <formats count="42">
    <format dxfId="5654">
      <pivotArea type="all" dataOnly="0" outline="0" fieldPosition="0"/>
    </format>
    <format dxfId="5653">
      <pivotArea outline="0" collapsedLevelsAreSubtotals="1" fieldPosition="0"/>
    </format>
    <format dxfId="5652">
      <pivotArea type="origin" dataOnly="0" labelOnly="1" outline="0" fieldPosition="0"/>
    </format>
    <format dxfId="5651">
      <pivotArea field="30" type="button" dataOnly="0" labelOnly="1" outline="0" axis="axisCol" fieldPosition="0"/>
    </format>
    <format dxfId="5650">
      <pivotArea type="topRight" dataOnly="0" labelOnly="1" outline="0" fieldPosition="0"/>
    </format>
    <format dxfId="5649">
      <pivotArea field="31" type="button" dataOnly="0" labelOnly="1" outline="0" axis="axisRow" fieldPosition="0"/>
    </format>
    <format dxfId="5648">
      <pivotArea dataOnly="0" labelOnly="1" fieldPosition="0">
        <references count="1">
          <reference field="31" count="0"/>
        </references>
      </pivotArea>
    </format>
    <format dxfId="5647">
      <pivotArea dataOnly="0" labelOnly="1" grandRow="1" outline="0" fieldPosition="0"/>
    </format>
    <format dxfId="5646">
      <pivotArea dataOnly="0" labelOnly="1" fieldPosition="0">
        <references count="2">
          <reference field="28" count="0"/>
          <reference field="31" count="1" selected="0">
            <x v="0"/>
          </reference>
        </references>
      </pivotArea>
    </format>
    <format dxfId="5645">
      <pivotArea dataOnly="0" labelOnly="1" fieldPosition="0">
        <references count="2">
          <reference field="28" count="0"/>
          <reference field="31" count="1" selected="0">
            <x v="1"/>
          </reference>
        </references>
      </pivotArea>
    </format>
    <format dxfId="5644">
      <pivotArea dataOnly="0" labelOnly="1" fieldPosition="0">
        <references count="2">
          <reference field="28" count="0"/>
          <reference field="31" count="1" selected="0">
            <x v="2"/>
          </reference>
        </references>
      </pivotArea>
    </format>
    <format dxfId="5643">
      <pivotArea dataOnly="0" labelOnly="1" fieldPosition="0">
        <references count="2">
          <reference field="28" count="0"/>
          <reference field="31" count="1" selected="0">
            <x v="3"/>
          </reference>
        </references>
      </pivotArea>
    </format>
    <format dxfId="5642">
      <pivotArea dataOnly="0" labelOnly="1" fieldPosition="0">
        <references count="3">
          <reference field="0" count="4">
            <x v="0"/>
            <x v="1"/>
            <x v="4"/>
            <x v="5"/>
          </reference>
          <reference field="28" count="1" selected="0">
            <x v="0"/>
          </reference>
          <reference field="31" count="1" selected="0">
            <x v="0"/>
          </reference>
        </references>
      </pivotArea>
    </format>
    <format dxfId="5641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0"/>
          </reference>
        </references>
      </pivotArea>
    </format>
    <format dxfId="5640">
      <pivotArea dataOnly="0" labelOnly="1" fieldPosition="0">
        <references count="3">
          <reference field="0" count="5">
            <x v="0"/>
            <x v="1"/>
            <x v="2"/>
            <x v="3"/>
            <x v="5"/>
          </reference>
          <reference field="28" count="1" selected="0">
            <x v="0"/>
          </reference>
          <reference field="31" count="1" selected="0">
            <x v="1"/>
          </reference>
        </references>
      </pivotArea>
    </format>
    <format dxfId="5639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1"/>
          </reference>
        </references>
      </pivotArea>
    </format>
    <format dxfId="5638">
      <pivotArea dataOnly="0" labelOnly="1" fieldPosition="0">
        <references count="3">
          <reference field="0" count="5">
            <x v="0"/>
            <x v="1"/>
            <x v="2"/>
            <x v="3"/>
            <x v="5"/>
          </reference>
          <reference field="28" count="1" selected="0">
            <x v="0"/>
          </reference>
          <reference field="31" count="1" selected="0">
            <x v="2"/>
          </reference>
        </references>
      </pivotArea>
    </format>
    <format dxfId="5637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2"/>
          </reference>
        </references>
      </pivotArea>
    </format>
    <format dxfId="5636">
      <pivotArea dataOnly="0" labelOnly="1" fieldPosition="0">
        <references count="3">
          <reference field="0" count="6">
            <x v="0"/>
            <x v="1"/>
            <x v="2"/>
            <x v="3"/>
            <x v="4"/>
            <x v="5"/>
          </reference>
          <reference field="28" count="1" selected="0">
            <x v="0"/>
          </reference>
          <reference field="31" count="1" selected="0">
            <x v="3"/>
          </reference>
        </references>
      </pivotArea>
    </format>
    <format dxfId="5635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3"/>
          </reference>
        </references>
      </pivotArea>
    </format>
    <format dxfId="5634">
      <pivotArea dataOnly="0" labelOnly="1" fieldPosition="0">
        <references count="1">
          <reference field="30" count="0"/>
        </references>
      </pivotArea>
    </format>
    <format dxfId="5633">
      <pivotArea dataOnly="0" labelOnly="1" grandCol="1" outline="0" fieldPosition="0"/>
    </format>
    <format dxfId="5632">
      <pivotArea dataOnly="0" labelOnly="1" outline="0" fieldPosition="0">
        <references count="1">
          <reference field="29" count="0"/>
        </references>
      </pivotArea>
    </format>
    <format dxfId="5631">
      <pivotArea outline="0" fieldPosition="0">
        <references count="1">
          <reference field="4294967294" count="1">
            <x v="0"/>
          </reference>
        </references>
      </pivotArea>
    </format>
    <format dxfId="5630">
      <pivotArea type="all" dataOnly="0" outline="0" fieldPosition="0"/>
    </format>
    <format dxfId="5629">
      <pivotArea outline="0" collapsedLevelsAreSubtotals="1" fieldPosition="0"/>
    </format>
    <format dxfId="5628">
      <pivotArea type="origin" dataOnly="0" labelOnly="1" outline="0" fieldPosition="0"/>
    </format>
    <format dxfId="5627">
      <pivotArea field="30" type="button" dataOnly="0" labelOnly="1" outline="0" axis="axisCol" fieldPosition="0"/>
    </format>
    <format dxfId="5626">
      <pivotArea type="topRight" dataOnly="0" labelOnly="1" outline="0" fieldPosition="0"/>
    </format>
    <format dxfId="5625">
      <pivotArea field="31" type="button" dataOnly="0" labelOnly="1" outline="0" axis="axisRow" fieldPosition="0"/>
    </format>
    <format dxfId="5624">
      <pivotArea dataOnly="0" labelOnly="1" fieldPosition="0">
        <references count="1">
          <reference field="31" count="0"/>
        </references>
      </pivotArea>
    </format>
    <format dxfId="5623">
      <pivotArea dataOnly="0" labelOnly="1" grandRow="1" outline="0" fieldPosition="0"/>
    </format>
    <format dxfId="5622">
      <pivotArea dataOnly="0" labelOnly="1" fieldPosition="0">
        <references count="2">
          <reference field="28" count="1">
            <x v="1"/>
          </reference>
          <reference field="31" count="1" selected="0">
            <x v="0"/>
          </reference>
        </references>
      </pivotArea>
    </format>
    <format dxfId="5621">
      <pivotArea dataOnly="0" labelOnly="1" fieldPosition="0">
        <references count="2">
          <reference field="28" count="1">
            <x v="1"/>
          </reference>
          <reference field="31" count="1" selected="0">
            <x v="1"/>
          </reference>
        </references>
      </pivotArea>
    </format>
    <format dxfId="5620">
      <pivotArea dataOnly="0" labelOnly="1" fieldPosition="0">
        <references count="2">
          <reference field="28" count="1">
            <x v="1"/>
          </reference>
          <reference field="31" count="1" selected="0">
            <x v="2"/>
          </reference>
        </references>
      </pivotArea>
    </format>
    <format dxfId="5619">
      <pivotArea dataOnly="0" labelOnly="1" fieldPosition="0">
        <references count="2">
          <reference field="28" count="1">
            <x v="1"/>
          </reference>
          <reference field="31" count="1" selected="0">
            <x v="3"/>
          </reference>
        </references>
      </pivotArea>
    </format>
    <format dxfId="5618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0"/>
          </reference>
        </references>
      </pivotArea>
    </format>
    <format dxfId="5617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1"/>
          </reference>
        </references>
      </pivotArea>
    </format>
    <format dxfId="5616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2"/>
          </reference>
        </references>
      </pivotArea>
    </format>
    <format dxfId="5615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3"/>
          </reference>
        </references>
      </pivotArea>
    </format>
    <format dxfId="5614">
      <pivotArea dataOnly="0" labelOnly="1" fieldPosition="0">
        <references count="1">
          <reference field="30" count="6">
            <x v="0"/>
            <x v="1"/>
            <x v="2"/>
            <x v="3"/>
            <x v="5"/>
            <x v="7"/>
          </reference>
        </references>
      </pivotArea>
    </format>
    <format dxfId="5613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507798-003A-480C-8005-CB812DC3A6EF}" name="PivotTable4" cacheId="5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K5:R19" firstHeaderRow="1" firstDataRow="2" firstDataCol="1" rowPageCount="1" colPageCount="1"/>
  <pivotFields count="32">
    <pivotField axis="axisRow" showAll="0">
      <items count="7">
        <item x="4"/>
        <item x="2"/>
        <item x="1"/>
        <item x="3"/>
        <item x="5"/>
        <item x="0"/>
        <item t="default"/>
      </items>
    </pivotField>
    <pivotField numFmtId="14"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Page" multipleItemSelectionAllowed="1" showAll="0">
      <items count="5">
        <item h="1" x="2"/>
        <item h="1" x="1"/>
        <item h="1" x="0"/>
        <item x="3"/>
        <item t="default"/>
      </items>
    </pivotField>
    <pivotField axis="axisCol" showAll="0">
      <items count="11">
        <item x="5"/>
        <item x="1"/>
        <item x="7"/>
        <item x="6"/>
        <item x="9"/>
        <item x="0"/>
        <item x="4"/>
        <item x="3"/>
        <item x="8"/>
        <item x="2"/>
        <item t="default"/>
      </items>
    </pivotField>
    <pivotField axis="axisRow" showAll="0">
      <items count="5">
        <item x="3"/>
        <item x="2"/>
        <item x="1"/>
        <item x="0"/>
        <item t="default"/>
      </items>
    </pivotField>
  </pivotFields>
  <rowFields count="3">
    <field x="31"/>
    <field x="28"/>
    <field x="0"/>
  </rowFields>
  <rowItems count="13">
    <i>
      <x/>
    </i>
    <i r="1">
      <x v="1"/>
    </i>
    <i r="2">
      <x v="5"/>
    </i>
    <i>
      <x v="1"/>
    </i>
    <i r="1">
      <x v="1"/>
    </i>
    <i r="2">
      <x v="5"/>
    </i>
    <i>
      <x v="2"/>
    </i>
    <i r="1">
      <x v="1"/>
    </i>
    <i r="2">
      <x v="5"/>
    </i>
    <i>
      <x v="3"/>
    </i>
    <i r="1">
      <x v="1"/>
    </i>
    <i r="2">
      <x v="5"/>
    </i>
    <i t="grand">
      <x/>
    </i>
  </rowItems>
  <colFields count="1">
    <field x="30"/>
  </colFields>
  <colItems count="7">
    <i>
      <x/>
    </i>
    <i>
      <x v="1"/>
    </i>
    <i>
      <x v="2"/>
    </i>
    <i>
      <x v="3"/>
    </i>
    <i>
      <x v="5"/>
    </i>
    <i>
      <x v="7"/>
    </i>
    <i t="grand">
      <x/>
    </i>
  </colItems>
  <pageFields count="1">
    <pageField fld="29" hier="-1"/>
  </pageFields>
  <dataFields count="1">
    <dataField name="Sum of Net Demand" fld="9" baseField="0" baseItem="0"/>
  </dataFields>
  <formats count="41">
    <format dxfId="5695">
      <pivotArea type="all" dataOnly="0" outline="0" fieldPosition="0"/>
    </format>
    <format dxfId="5694">
      <pivotArea outline="0" collapsedLevelsAreSubtotals="1" fieldPosition="0"/>
    </format>
    <format dxfId="5693">
      <pivotArea type="origin" dataOnly="0" labelOnly="1" outline="0" fieldPosition="0"/>
    </format>
    <format dxfId="5692">
      <pivotArea field="30" type="button" dataOnly="0" labelOnly="1" outline="0" axis="axisCol" fieldPosition="0"/>
    </format>
    <format dxfId="5691">
      <pivotArea type="topRight" dataOnly="0" labelOnly="1" outline="0" fieldPosition="0"/>
    </format>
    <format dxfId="5690">
      <pivotArea field="31" type="button" dataOnly="0" labelOnly="1" outline="0" axis="axisRow" fieldPosition="0"/>
    </format>
    <format dxfId="5689">
      <pivotArea dataOnly="0" labelOnly="1" fieldPosition="0">
        <references count="1">
          <reference field="31" count="0"/>
        </references>
      </pivotArea>
    </format>
    <format dxfId="5688">
      <pivotArea dataOnly="0" labelOnly="1" grandRow="1" outline="0" fieldPosition="0"/>
    </format>
    <format dxfId="5687">
      <pivotArea dataOnly="0" labelOnly="1" fieldPosition="0">
        <references count="2">
          <reference field="28" count="0"/>
          <reference field="31" count="1" selected="0">
            <x v="0"/>
          </reference>
        </references>
      </pivotArea>
    </format>
    <format dxfId="5686">
      <pivotArea dataOnly="0" labelOnly="1" fieldPosition="0">
        <references count="2">
          <reference field="28" count="0"/>
          <reference field="31" count="1" selected="0">
            <x v="1"/>
          </reference>
        </references>
      </pivotArea>
    </format>
    <format dxfId="5685">
      <pivotArea dataOnly="0" labelOnly="1" fieldPosition="0">
        <references count="2">
          <reference field="28" count="0"/>
          <reference field="31" count="1" selected="0">
            <x v="2"/>
          </reference>
        </references>
      </pivotArea>
    </format>
    <format dxfId="5684">
      <pivotArea dataOnly="0" labelOnly="1" fieldPosition="0">
        <references count="2">
          <reference field="28" count="0"/>
          <reference field="31" count="1" selected="0">
            <x v="3"/>
          </reference>
        </references>
      </pivotArea>
    </format>
    <format dxfId="5683">
      <pivotArea dataOnly="0" labelOnly="1" fieldPosition="0">
        <references count="3">
          <reference field="0" count="4">
            <x v="0"/>
            <x v="1"/>
            <x v="4"/>
            <x v="5"/>
          </reference>
          <reference field="28" count="1" selected="0">
            <x v="0"/>
          </reference>
          <reference field="31" count="1" selected="0">
            <x v="0"/>
          </reference>
        </references>
      </pivotArea>
    </format>
    <format dxfId="5682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0"/>
          </reference>
        </references>
      </pivotArea>
    </format>
    <format dxfId="5681">
      <pivotArea dataOnly="0" labelOnly="1" fieldPosition="0">
        <references count="3">
          <reference field="0" count="5">
            <x v="0"/>
            <x v="1"/>
            <x v="2"/>
            <x v="3"/>
            <x v="5"/>
          </reference>
          <reference field="28" count="1" selected="0">
            <x v="0"/>
          </reference>
          <reference field="31" count="1" selected="0">
            <x v="1"/>
          </reference>
        </references>
      </pivotArea>
    </format>
    <format dxfId="5680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1"/>
          </reference>
        </references>
      </pivotArea>
    </format>
    <format dxfId="5679">
      <pivotArea dataOnly="0" labelOnly="1" fieldPosition="0">
        <references count="3">
          <reference field="0" count="5">
            <x v="0"/>
            <x v="1"/>
            <x v="2"/>
            <x v="3"/>
            <x v="5"/>
          </reference>
          <reference field="28" count="1" selected="0">
            <x v="0"/>
          </reference>
          <reference field="31" count="1" selected="0">
            <x v="2"/>
          </reference>
        </references>
      </pivotArea>
    </format>
    <format dxfId="5678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2"/>
          </reference>
        </references>
      </pivotArea>
    </format>
    <format dxfId="5677">
      <pivotArea dataOnly="0" labelOnly="1" fieldPosition="0">
        <references count="3">
          <reference field="0" count="6">
            <x v="0"/>
            <x v="1"/>
            <x v="2"/>
            <x v="3"/>
            <x v="4"/>
            <x v="5"/>
          </reference>
          <reference field="28" count="1" selected="0">
            <x v="0"/>
          </reference>
          <reference field="31" count="1" selected="0">
            <x v="3"/>
          </reference>
        </references>
      </pivotArea>
    </format>
    <format dxfId="5676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3"/>
          </reference>
        </references>
      </pivotArea>
    </format>
    <format dxfId="5675">
      <pivotArea dataOnly="0" labelOnly="1" fieldPosition="0">
        <references count="1">
          <reference field="30" count="0"/>
        </references>
      </pivotArea>
    </format>
    <format dxfId="5674">
      <pivotArea dataOnly="0" labelOnly="1" grandCol="1" outline="0" fieldPosition="0"/>
    </format>
    <format dxfId="5673">
      <pivotArea dataOnly="0" labelOnly="1" outline="0" fieldPosition="0">
        <references count="1">
          <reference field="29" count="0"/>
        </references>
      </pivotArea>
    </format>
    <format dxfId="5672">
      <pivotArea type="all" dataOnly="0" outline="0" fieldPosition="0"/>
    </format>
    <format dxfId="5671">
      <pivotArea outline="0" collapsedLevelsAreSubtotals="1" fieldPosition="0"/>
    </format>
    <format dxfId="5670">
      <pivotArea type="origin" dataOnly="0" labelOnly="1" outline="0" fieldPosition="0"/>
    </format>
    <format dxfId="5669">
      <pivotArea field="30" type="button" dataOnly="0" labelOnly="1" outline="0" axis="axisCol" fieldPosition="0"/>
    </format>
    <format dxfId="5668">
      <pivotArea type="topRight" dataOnly="0" labelOnly="1" outline="0" fieldPosition="0"/>
    </format>
    <format dxfId="5667">
      <pivotArea field="31" type="button" dataOnly="0" labelOnly="1" outline="0" axis="axisRow" fieldPosition="0"/>
    </format>
    <format dxfId="5666">
      <pivotArea dataOnly="0" labelOnly="1" fieldPosition="0">
        <references count="1">
          <reference field="31" count="0"/>
        </references>
      </pivotArea>
    </format>
    <format dxfId="5665">
      <pivotArea dataOnly="0" labelOnly="1" grandRow="1" outline="0" fieldPosition="0"/>
    </format>
    <format dxfId="5664">
      <pivotArea dataOnly="0" labelOnly="1" fieldPosition="0">
        <references count="2">
          <reference field="28" count="1">
            <x v="1"/>
          </reference>
          <reference field="31" count="1" selected="0">
            <x v="0"/>
          </reference>
        </references>
      </pivotArea>
    </format>
    <format dxfId="5663">
      <pivotArea dataOnly="0" labelOnly="1" fieldPosition="0">
        <references count="2">
          <reference field="28" count="1">
            <x v="1"/>
          </reference>
          <reference field="31" count="1" selected="0">
            <x v="1"/>
          </reference>
        </references>
      </pivotArea>
    </format>
    <format dxfId="5662">
      <pivotArea dataOnly="0" labelOnly="1" fieldPosition="0">
        <references count="2">
          <reference field="28" count="1">
            <x v="1"/>
          </reference>
          <reference field="31" count="1" selected="0">
            <x v="2"/>
          </reference>
        </references>
      </pivotArea>
    </format>
    <format dxfId="5661">
      <pivotArea dataOnly="0" labelOnly="1" fieldPosition="0">
        <references count="2">
          <reference field="28" count="1">
            <x v="1"/>
          </reference>
          <reference field="31" count="1" selected="0">
            <x v="3"/>
          </reference>
        </references>
      </pivotArea>
    </format>
    <format dxfId="5660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0"/>
          </reference>
        </references>
      </pivotArea>
    </format>
    <format dxfId="5659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1"/>
          </reference>
        </references>
      </pivotArea>
    </format>
    <format dxfId="5658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2"/>
          </reference>
        </references>
      </pivotArea>
    </format>
    <format dxfId="5657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3"/>
          </reference>
        </references>
      </pivotArea>
    </format>
    <format dxfId="5656">
      <pivotArea dataOnly="0" labelOnly="1" fieldPosition="0">
        <references count="1">
          <reference field="30" count="6">
            <x v="0"/>
            <x v="1"/>
            <x v="2"/>
            <x v="3"/>
            <x v="5"/>
            <x v="7"/>
          </reference>
        </references>
      </pivotArea>
    </format>
    <format dxfId="5655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6AF6668-DA2A-4310-B5A0-C99FB810B9FF}" name="PivotTable5" cacheId="52" applyNumberFormats="0" applyBorderFormats="0" applyFontFormats="0" applyPatternFormats="0" applyAlignmentFormats="0" applyWidthHeightFormats="1" dataCaption="Values" showError="1" updatedVersion="8" minRefreshableVersion="3" useAutoFormatting="1" itemPrintTitles="1" createdVersion="8" indent="0" outline="1" outlineData="1" multipleFieldFilters="0">
  <location ref="A38:J64" firstHeaderRow="1" firstDataRow="2" firstDataCol="1" rowPageCount="1" colPageCount="1"/>
  <pivotFields count="32">
    <pivotField axis="axisRow" showAll="0">
      <items count="7">
        <item x="4"/>
        <item x="2"/>
        <item x="1"/>
        <item x="3"/>
        <item x="5"/>
        <item x="0"/>
        <item t="default"/>
      </items>
    </pivotField>
    <pivotField numFmtId="14"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Page" multipleItemSelectionAllowed="1" showAll="0">
      <items count="5">
        <item h="1" x="2"/>
        <item h="1" x="1"/>
        <item x="0"/>
        <item h="1" x="3"/>
        <item t="default"/>
      </items>
    </pivotField>
    <pivotField axis="axisCol" showAll="0">
      <items count="11">
        <item x="5"/>
        <item x="1"/>
        <item x="7"/>
        <item x="6"/>
        <item x="9"/>
        <item x="0"/>
        <item x="4"/>
        <item x="3"/>
        <item x="8"/>
        <item x="2"/>
        <item t="default"/>
      </items>
    </pivotField>
    <pivotField axis="axisRow" showAll="0">
      <items count="5">
        <item x="3"/>
        <item x="2"/>
        <item x="1"/>
        <item x="0"/>
        <item t="default"/>
      </items>
    </pivotField>
  </pivotFields>
  <rowFields count="3">
    <field x="31"/>
    <field x="28"/>
    <field x="0"/>
  </rowFields>
  <rowItems count="25">
    <i>
      <x/>
    </i>
    <i r="1">
      <x/>
    </i>
    <i r="2">
      <x v="4"/>
    </i>
    <i r="2">
      <x v="5"/>
    </i>
    <i>
      <x v="1"/>
    </i>
    <i r="1">
      <x/>
    </i>
    <i r="2">
      <x v="2"/>
    </i>
    <i r="2">
      <x v="3"/>
    </i>
    <i r="1">
      <x v="1"/>
    </i>
    <i r="2">
      <x v="5"/>
    </i>
    <i>
      <x v="2"/>
    </i>
    <i r="1">
      <x/>
    </i>
    <i r="2">
      <x v="2"/>
    </i>
    <i r="2">
      <x v="3"/>
    </i>
    <i r="2">
      <x v="5"/>
    </i>
    <i r="1">
      <x v="1"/>
    </i>
    <i r="2">
      <x v="5"/>
    </i>
    <i>
      <x v="3"/>
    </i>
    <i r="1">
      <x/>
    </i>
    <i r="2">
      <x v="2"/>
    </i>
    <i r="2">
      <x v="3"/>
    </i>
    <i r="2">
      <x v="4"/>
    </i>
    <i r="1">
      <x v="1"/>
    </i>
    <i r="2">
      <x v="5"/>
    </i>
    <i t="grand">
      <x/>
    </i>
  </rowItems>
  <colFields count="1">
    <field x="30"/>
  </colFields>
  <colItems count="9">
    <i>
      <x/>
    </i>
    <i>
      <x v="1"/>
    </i>
    <i>
      <x v="2"/>
    </i>
    <i>
      <x v="3"/>
    </i>
    <i>
      <x v="5"/>
    </i>
    <i>
      <x v="6"/>
    </i>
    <i>
      <x v="7"/>
    </i>
    <i>
      <x v="8"/>
    </i>
    <i t="grand">
      <x/>
    </i>
  </colItems>
  <pageFields count="1">
    <pageField fld="29" hier="-1"/>
  </pageFields>
  <dataFields count="1">
    <dataField name="Sum of Net Energy" fld="8" showDataAs="percentOfRow" baseField="44" baseItem="1" numFmtId="10"/>
  </dataFields>
  <formats count="45">
    <format dxfId="5396">
      <pivotArea type="all" dataOnly="0" outline="0" fieldPosition="0"/>
    </format>
    <format dxfId="5395">
      <pivotArea outline="0" collapsedLevelsAreSubtotals="1" fieldPosition="0"/>
    </format>
    <format dxfId="5394">
      <pivotArea type="origin" dataOnly="0" labelOnly="1" outline="0" fieldPosition="0"/>
    </format>
    <format dxfId="5393">
      <pivotArea field="30" type="button" dataOnly="0" labelOnly="1" outline="0" axis="axisCol" fieldPosition="0"/>
    </format>
    <format dxfId="5392">
      <pivotArea type="topRight" dataOnly="0" labelOnly="1" outline="0" fieldPosition="0"/>
    </format>
    <format dxfId="5391">
      <pivotArea field="31" type="button" dataOnly="0" labelOnly="1" outline="0" axis="axisRow" fieldPosition="0"/>
    </format>
    <format dxfId="5390">
      <pivotArea dataOnly="0" labelOnly="1" fieldPosition="0">
        <references count="1">
          <reference field="31" count="0"/>
        </references>
      </pivotArea>
    </format>
    <format dxfId="5389">
      <pivotArea dataOnly="0" labelOnly="1" grandRow="1" outline="0" fieldPosition="0"/>
    </format>
    <format dxfId="5388">
      <pivotArea dataOnly="0" labelOnly="1" fieldPosition="0">
        <references count="2">
          <reference field="28" count="0"/>
          <reference field="31" count="1" selected="0">
            <x v="0"/>
          </reference>
        </references>
      </pivotArea>
    </format>
    <format dxfId="5387">
      <pivotArea dataOnly="0" labelOnly="1" fieldPosition="0">
        <references count="2">
          <reference field="28" count="0"/>
          <reference field="31" count="1" selected="0">
            <x v="1"/>
          </reference>
        </references>
      </pivotArea>
    </format>
    <format dxfId="5386">
      <pivotArea dataOnly="0" labelOnly="1" fieldPosition="0">
        <references count="2">
          <reference field="28" count="0"/>
          <reference field="31" count="1" selected="0">
            <x v="2"/>
          </reference>
        </references>
      </pivotArea>
    </format>
    <format dxfId="5385">
      <pivotArea dataOnly="0" labelOnly="1" fieldPosition="0">
        <references count="2">
          <reference field="28" count="0"/>
          <reference field="31" count="1" selected="0">
            <x v="3"/>
          </reference>
        </references>
      </pivotArea>
    </format>
    <format dxfId="5384">
      <pivotArea dataOnly="0" labelOnly="1" fieldPosition="0">
        <references count="3">
          <reference field="0" count="4">
            <x v="0"/>
            <x v="1"/>
            <x v="4"/>
            <x v="5"/>
          </reference>
          <reference field="28" count="1" selected="0">
            <x v="0"/>
          </reference>
          <reference field="31" count="1" selected="0">
            <x v="0"/>
          </reference>
        </references>
      </pivotArea>
    </format>
    <format dxfId="5383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0"/>
          </reference>
        </references>
      </pivotArea>
    </format>
    <format dxfId="5382">
      <pivotArea dataOnly="0" labelOnly="1" fieldPosition="0">
        <references count="3">
          <reference field="0" count="5">
            <x v="0"/>
            <x v="1"/>
            <x v="2"/>
            <x v="3"/>
            <x v="5"/>
          </reference>
          <reference field="28" count="1" selected="0">
            <x v="0"/>
          </reference>
          <reference field="31" count="1" selected="0">
            <x v="1"/>
          </reference>
        </references>
      </pivotArea>
    </format>
    <format dxfId="5381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1"/>
          </reference>
        </references>
      </pivotArea>
    </format>
    <format dxfId="5380">
      <pivotArea dataOnly="0" labelOnly="1" fieldPosition="0">
        <references count="3">
          <reference field="0" count="5">
            <x v="0"/>
            <x v="1"/>
            <x v="2"/>
            <x v="3"/>
            <x v="5"/>
          </reference>
          <reference field="28" count="1" selected="0">
            <x v="0"/>
          </reference>
          <reference field="31" count="1" selected="0">
            <x v="2"/>
          </reference>
        </references>
      </pivotArea>
    </format>
    <format dxfId="5379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2"/>
          </reference>
        </references>
      </pivotArea>
    </format>
    <format dxfId="5378">
      <pivotArea dataOnly="0" labelOnly="1" fieldPosition="0">
        <references count="3">
          <reference field="0" count="6">
            <x v="0"/>
            <x v="1"/>
            <x v="2"/>
            <x v="3"/>
            <x v="4"/>
            <x v="5"/>
          </reference>
          <reference field="28" count="1" selected="0">
            <x v="0"/>
          </reference>
          <reference field="31" count="1" selected="0">
            <x v="3"/>
          </reference>
        </references>
      </pivotArea>
    </format>
    <format dxfId="5377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3"/>
          </reference>
        </references>
      </pivotArea>
    </format>
    <format dxfId="5376">
      <pivotArea dataOnly="0" labelOnly="1" fieldPosition="0">
        <references count="1">
          <reference field="30" count="0"/>
        </references>
      </pivotArea>
    </format>
    <format dxfId="5375">
      <pivotArea dataOnly="0" labelOnly="1" grandCol="1" outline="0" fieldPosition="0"/>
    </format>
    <format dxfId="5374">
      <pivotArea dataOnly="0" labelOnly="1" outline="0" fieldPosition="0">
        <references count="1">
          <reference field="29" count="0"/>
        </references>
      </pivotArea>
    </format>
    <format dxfId="5373">
      <pivotArea outline="0" fieldPosition="0">
        <references count="1">
          <reference field="4294967294" count="1">
            <x v="0"/>
          </reference>
        </references>
      </pivotArea>
    </format>
    <format dxfId="5372">
      <pivotArea type="all" dataOnly="0" outline="0" fieldPosition="0"/>
    </format>
    <format dxfId="5371">
      <pivotArea outline="0" collapsedLevelsAreSubtotals="1" fieldPosition="0"/>
    </format>
    <format dxfId="5370">
      <pivotArea type="origin" dataOnly="0" labelOnly="1" outline="0" fieldPosition="0"/>
    </format>
    <format dxfId="5369">
      <pivotArea field="30" type="button" dataOnly="0" labelOnly="1" outline="0" axis="axisCol" fieldPosition="0"/>
    </format>
    <format dxfId="5368">
      <pivotArea type="topRight" dataOnly="0" labelOnly="1" outline="0" fieldPosition="0"/>
    </format>
    <format dxfId="5367">
      <pivotArea field="31" type="button" dataOnly="0" labelOnly="1" outline="0" axis="axisRow" fieldPosition="0"/>
    </format>
    <format dxfId="5366">
      <pivotArea dataOnly="0" labelOnly="1" fieldPosition="0">
        <references count="1">
          <reference field="31" count="0"/>
        </references>
      </pivotArea>
    </format>
    <format dxfId="5365">
      <pivotArea dataOnly="0" labelOnly="1" grandRow="1" outline="0" fieldPosition="0"/>
    </format>
    <format dxfId="5364">
      <pivotArea dataOnly="0" labelOnly="1" fieldPosition="0">
        <references count="2">
          <reference field="28" count="1">
            <x v="0"/>
          </reference>
          <reference field="31" count="1" selected="0">
            <x v="0"/>
          </reference>
        </references>
      </pivotArea>
    </format>
    <format dxfId="5363">
      <pivotArea dataOnly="0" labelOnly="1" fieldPosition="0">
        <references count="2">
          <reference field="28" count="0"/>
          <reference field="31" count="1" selected="0">
            <x v="1"/>
          </reference>
        </references>
      </pivotArea>
    </format>
    <format dxfId="5362">
      <pivotArea dataOnly="0" labelOnly="1" fieldPosition="0">
        <references count="2">
          <reference field="28" count="0"/>
          <reference field="31" count="1" selected="0">
            <x v="2"/>
          </reference>
        </references>
      </pivotArea>
    </format>
    <format dxfId="5361">
      <pivotArea dataOnly="0" labelOnly="1" fieldPosition="0">
        <references count="2">
          <reference field="28" count="0"/>
          <reference field="31" count="1" selected="0">
            <x v="3"/>
          </reference>
        </references>
      </pivotArea>
    </format>
    <format dxfId="5360">
      <pivotArea dataOnly="0" labelOnly="1" fieldPosition="0">
        <references count="3">
          <reference field="0" count="2">
            <x v="4"/>
            <x v="5"/>
          </reference>
          <reference field="28" count="1" selected="0">
            <x v="0"/>
          </reference>
          <reference field="31" count="1" selected="0">
            <x v="0"/>
          </reference>
        </references>
      </pivotArea>
    </format>
    <format dxfId="5359">
      <pivotArea dataOnly="0" labelOnly="1" fieldPosition="0">
        <references count="3">
          <reference field="0" count="2">
            <x v="2"/>
            <x v="3"/>
          </reference>
          <reference field="28" count="1" selected="0">
            <x v="0"/>
          </reference>
          <reference field="31" count="1" selected="0">
            <x v="1"/>
          </reference>
        </references>
      </pivotArea>
    </format>
    <format dxfId="5358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1"/>
          </reference>
        </references>
      </pivotArea>
    </format>
    <format dxfId="5357">
      <pivotArea dataOnly="0" labelOnly="1" fieldPosition="0">
        <references count="3">
          <reference field="0" count="3">
            <x v="2"/>
            <x v="3"/>
            <x v="5"/>
          </reference>
          <reference field="28" count="1" selected="0">
            <x v="0"/>
          </reference>
          <reference field="31" count="1" selected="0">
            <x v="2"/>
          </reference>
        </references>
      </pivotArea>
    </format>
    <format dxfId="5356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2"/>
          </reference>
        </references>
      </pivotArea>
    </format>
    <format dxfId="5355">
      <pivotArea dataOnly="0" labelOnly="1" fieldPosition="0">
        <references count="3">
          <reference field="0" count="3">
            <x v="2"/>
            <x v="3"/>
            <x v="4"/>
          </reference>
          <reference field="28" count="1" selected="0">
            <x v="0"/>
          </reference>
          <reference field="31" count="1" selected="0">
            <x v="3"/>
          </reference>
        </references>
      </pivotArea>
    </format>
    <format dxfId="5354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3"/>
          </reference>
        </references>
      </pivotArea>
    </format>
    <format dxfId="5353">
      <pivotArea dataOnly="0" labelOnly="1" fieldPosition="0">
        <references count="1">
          <reference field="30" count="8">
            <x v="0"/>
            <x v="1"/>
            <x v="2"/>
            <x v="3"/>
            <x v="5"/>
            <x v="6"/>
            <x v="7"/>
            <x v="8"/>
          </reference>
        </references>
      </pivotArea>
    </format>
    <format dxfId="535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6C0813-1502-47B2-87A9-9219842C0BB3}" name="PivotTable7" cacheId="52" applyNumberFormats="0" applyBorderFormats="0" applyFontFormats="0" applyPatternFormats="0" applyAlignmentFormats="0" applyWidthHeightFormats="1" dataCaption="Values" showError="1" updatedVersion="8" minRefreshableVersion="3" useAutoFormatting="1" itemPrintTitles="1" createdVersion="8" indent="0" outline="1" outlineData="1" multipleFieldFilters="0">
  <location ref="M38:V64" firstHeaderRow="1" firstDataRow="2" firstDataCol="1" rowPageCount="1" colPageCount="1"/>
  <pivotFields count="32">
    <pivotField axis="axisRow" showAll="0">
      <items count="7">
        <item x="4"/>
        <item x="2"/>
        <item x="1"/>
        <item x="3"/>
        <item x="5"/>
        <item x="0"/>
        <item t="default"/>
      </items>
    </pivotField>
    <pivotField numFmtId="14"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Page" multipleItemSelectionAllowed="1" showAll="0">
      <items count="5">
        <item h="1" x="2"/>
        <item h="1" x="1"/>
        <item x="0"/>
        <item h="1" x="3"/>
        <item t="default"/>
      </items>
    </pivotField>
    <pivotField axis="axisCol" showAll="0">
      <items count="11">
        <item x="5"/>
        <item x="1"/>
        <item x="7"/>
        <item x="6"/>
        <item x="9"/>
        <item x="0"/>
        <item x="4"/>
        <item x="3"/>
        <item x="8"/>
        <item x="2"/>
        <item t="default"/>
      </items>
    </pivotField>
    <pivotField axis="axisRow" showAll="0">
      <items count="5">
        <item x="3"/>
        <item x="2"/>
        <item x="1"/>
        <item x="0"/>
        <item t="default"/>
      </items>
    </pivotField>
  </pivotFields>
  <rowFields count="3">
    <field x="31"/>
    <field x="28"/>
    <field x="0"/>
  </rowFields>
  <rowItems count="25">
    <i>
      <x/>
    </i>
    <i r="1">
      <x/>
    </i>
    <i r="2">
      <x v="4"/>
    </i>
    <i r="2">
      <x v="5"/>
    </i>
    <i>
      <x v="1"/>
    </i>
    <i r="1">
      <x/>
    </i>
    <i r="2">
      <x v="2"/>
    </i>
    <i r="2">
      <x v="3"/>
    </i>
    <i r="1">
      <x v="1"/>
    </i>
    <i r="2">
      <x v="5"/>
    </i>
    <i>
      <x v="2"/>
    </i>
    <i r="1">
      <x/>
    </i>
    <i r="2">
      <x v="2"/>
    </i>
    <i r="2">
      <x v="3"/>
    </i>
    <i r="2">
      <x v="5"/>
    </i>
    <i r="1">
      <x v="1"/>
    </i>
    <i r="2">
      <x v="5"/>
    </i>
    <i>
      <x v="3"/>
    </i>
    <i r="1">
      <x/>
    </i>
    <i r="2">
      <x v="2"/>
    </i>
    <i r="2">
      <x v="3"/>
    </i>
    <i r="2">
      <x v="4"/>
    </i>
    <i r="1">
      <x v="1"/>
    </i>
    <i r="2">
      <x v="5"/>
    </i>
    <i t="grand">
      <x/>
    </i>
  </rowItems>
  <colFields count="1">
    <field x="30"/>
  </colFields>
  <colItems count="9">
    <i>
      <x/>
    </i>
    <i>
      <x v="1"/>
    </i>
    <i>
      <x v="2"/>
    </i>
    <i>
      <x v="3"/>
    </i>
    <i>
      <x v="5"/>
    </i>
    <i>
      <x v="6"/>
    </i>
    <i>
      <x v="7"/>
    </i>
    <i>
      <x v="8"/>
    </i>
    <i t="grand">
      <x/>
    </i>
  </colItems>
  <pageFields count="1">
    <pageField fld="29" hier="-1"/>
  </pageFields>
  <dataFields count="1">
    <dataField name="Sum of Net Demand" fld="9" showDataAs="percentOfRow" baseField="1" baseItem="7" numFmtId="10"/>
  </dataFields>
  <formats count="45">
    <format dxfId="5441">
      <pivotArea type="all" dataOnly="0" outline="0" fieldPosition="0"/>
    </format>
    <format dxfId="5440">
      <pivotArea outline="0" collapsedLevelsAreSubtotals="1" fieldPosition="0"/>
    </format>
    <format dxfId="5439">
      <pivotArea type="origin" dataOnly="0" labelOnly="1" outline="0" fieldPosition="0"/>
    </format>
    <format dxfId="5438">
      <pivotArea field="30" type="button" dataOnly="0" labelOnly="1" outline="0" axis="axisCol" fieldPosition="0"/>
    </format>
    <format dxfId="5437">
      <pivotArea type="topRight" dataOnly="0" labelOnly="1" outline="0" fieldPosition="0"/>
    </format>
    <format dxfId="5436">
      <pivotArea field="31" type="button" dataOnly="0" labelOnly="1" outline="0" axis="axisRow" fieldPosition="0"/>
    </format>
    <format dxfId="5435">
      <pivotArea dataOnly="0" labelOnly="1" fieldPosition="0">
        <references count="1">
          <reference field="31" count="0"/>
        </references>
      </pivotArea>
    </format>
    <format dxfId="5434">
      <pivotArea dataOnly="0" labelOnly="1" grandRow="1" outline="0" fieldPosition="0"/>
    </format>
    <format dxfId="5433">
      <pivotArea dataOnly="0" labelOnly="1" fieldPosition="0">
        <references count="2">
          <reference field="28" count="0"/>
          <reference field="31" count="1" selected="0">
            <x v="0"/>
          </reference>
        </references>
      </pivotArea>
    </format>
    <format dxfId="5432">
      <pivotArea dataOnly="0" labelOnly="1" fieldPosition="0">
        <references count="2">
          <reference field="28" count="0"/>
          <reference field="31" count="1" selected="0">
            <x v="1"/>
          </reference>
        </references>
      </pivotArea>
    </format>
    <format dxfId="5431">
      <pivotArea dataOnly="0" labelOnly="1" fieldPosition="0">
        <references count="2">
          <reference field="28" count="0"/>
          <reference field="31" count="1" selected="0">
            <x v="2"/>
          </reference>
        </references>
      </pivotArea>
    </format>
    <format dxfId="5430">
      <pivotArea dataOnly="0" labelOnly="1" fieldPosition="0">
        <references count="2">
          <reference field="28" count="0"/>
          <reference field="31" count="1" selected="0">
            <x v="3"/>
          </reference>
        </references>
      </pivotArea>
    </format>
    <format dxfId="5429">
      <pivotArea dataOnly="0" labelOnly="1" fieldPosition="0">
        <references count="3">
          <reference field="0" count="4">
            <x v="0"/>
            <x v="1"/>
            <x v="4"/>
            <x v="5"/>
          </reference>
          <reference field="28" count="1" selected="0">
            <x v="0"/>
          </reference>
          <reference field="31" count="1" selected="0">
            <x v="0"/>
          </reference>
        </references>
      </pivotArea>
    </format>
    <format dxfId="5428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0"/>
          </reference>
        </references>
      </pivotArea>
    </format>
    <format dxfId="5427">
      <pivotArea dataOnly="0" labelOnly="1" fieldPosition="0">
        <references count="3">
          <reference field="0" count="5">
            <x v="0"/>
            <x v="1"/>
            <x v="2"/>
            <x v="3"/>
            <x v="5"/>
          </reference>
          <reference field="28" count="1" selected="0">
            <x v="0"/>
          </reference>
          <reference field="31" count="1" selected="0">
            <x v="1"/>
          </reference>
        </references>
      </pivotArea>
    </format>
    <format dxfId="5426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1"/>
          </reference>
        </references>
      </pivotArea>
    </format>
    <format dxfId="5425">
      <pivotArea dataOnly="0" labelOnly="1" fieldPosition="0">
        <references count="3">
          <reference field="0" count="5">
            <x v="0"/>
            <x v="1"/>
            <x v="2"/>
            <x v="3"/>
            <x v="5"/>
          </reference>
          <reference field="28" count="1" selected="0">
            <x v="0"/>
          </reference>
          <reference field="31" count="1" selected="0">
            <x v="2"/>
          </reference>
        </references>
      </pivotArea>
    </format>
    <format dxfId="5424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2"/>
          </reference>
        </references>
      </pivotArea>
    </format>
    <format dxfId="5423">
      <pivotArea dataOnly="0" labelOnly="1" fieldPosition="0">
        <references count="3">
          <reference field="0" count="6">
            <x v="0"/>
            <x v="1"/>
            <x v="2"/>
            <x v="3"/>
            <x v="4"/>
            <x v="5"/>
          </reference>
          <reference field="28" count="1" selected="0">
            <x v="0"/>
          </reference>
          <reference field="31" count="1" selected="0">
            <x v="3"/>
          </reference>
        </references>
      </pivotArea>
    </format>
    <format dxfId="5422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3"/>
          </reference>
        </references>
      </pivotArea>
    </format>
    <format dxfId="5421">
      <pivotArea dataOnly="0" labelOnly="1" fieldPosition="0">
        <references count="1">
          <reference field="30" count="0"/>
        </references>
      </pivotArea>
    </format>
    <format dxfId="5420">
      <pivotArea dataOnly="0" labelOnly="1" grandCol="1" outline="0" fieldPosition="0"/>
    </format>
    <format dxfId="5419">
      <pivotArea dataOnly="0" labelOnly="1" outline="0" fieldPosition="0">
        <references count="1">
          <reference field="29" count="0"/>
        </references>
      </pivotArea>
    </format>
    <format dxfId="5418">
      <pivotArea outline="0" fieldPosition="0">
        <references count="1">
          <reference field="4294967294" count="1">
            <x v="0"/>
          </reference>
        </references>
      </pivotArea>
    </format>
    <format dxfId="5417">
      <pivotArea type="all" dataOnly="0" outline="0" fieldPosition="0"/>
    </format>
    <format dxfId="5416">
      <pivotArea outline="0" collapsedLevelsAreSubtotals="1" fieldPosition="0"/>
    </format>
    <format dxfId="5415">
      <pivotArea type="origin" dataOnly="0" labelOnly="1" outline="0" fieldPosition="0"/>
    </format>
    <format dxfId="5414">
      <pivotArea field="30" type="button" dataOnly="0" labelOnly="1" outline="0" axis="axisCol" fieldPosition="0"/>
    </format>
    <format dxfId="5413">
      <pivotArea type="topRight" dataOnly="0" labelOnly="1" outline="0" fieldPosition="0"/>
    </format>
    <format dxfId="5412">
      <pivotArea field="31" type="button" dataOnly="0" labelOnly="1" outline="0" axis="axisRow" fieldPosition="0"/>
    </format>
    <format dxfId="5411">
      <pivotArea dataOnly="0" labelOnly="1" fieldPosition="0">
        <references count="1">
          <reference field="31" count="0"/>
        </references>
      </pivotArea>
    </format>
    <format dxfId="5410">
      <pivotArea dataOnly="0" labelOnly="1" grandRow="1" outline="0" fieldPosition="0"/>
    </format>
    <format dxfId="5409">
      <pivotArea dataOnly="0" labelOnly="1" fieldPosition="0">
        <references count="2">
          <reference field="28" count="1">
            <x v="0"/>
          </reference>
          <reference field="31" count="1" selected="0">
            <x v="0"/>
          </reference>
        </references>
      </pivotArea>
    </format>
    <format dxfId="5408">
      <pivotArea dataOnly="0" labelOnly="1" fieldPosition="0">
        <references count="2">
          <reference field="28" count="0"/>
          <reference field="31" count="1" selected="0">
            <x v="1"/>
          </reference>
        </references>
      </pivotArea>
    </format>
    <format dxfId="5407">
      <pivotArea dataOnly="0" labelOnly="1" fieldPosition="0">
        <references count="2">
          <reference field="28" count="0"/>
          <reference field="31" count="1" selected="0">
            <x v="2"/>
          </reference>
        </references>
      </pivotArea>
    </format>
    <format dxfId="5406">
      <pivotArea dataOnly="0" labelOnly="1" fieldPosition="0">
        <references count="2">
          <reference field="28" count="0"/>
          <reference field="31" count="1" selected="0">
            <x v="3"/>
          </reference>
        </references>
      </pivotArea>
    </format>
    <format dxfId="5405">
      <pivotArea dataOnly="0" labelOnly="1" fieldPosition="0">
        <references count="3">
          <reference field="0" count="2">
            <x v="4"/>
            <x v="5"/>
          </reference>
          <reference field="28" count="1" selected="0">
            <x v="0"/>
          </reference>
          <reference field="31" count="1" selected="0">
            <x v="0"/>
          </reference>
        </references>
      </pivotArea>
    </format>
    <format dxfId="5404">
      <pivotArea dataOnly="0" labelOnly="1" fieldPosition="0">
        <references count="3">
          <reference field="0" count="2">
            <x v="2"/>
            <x v="3"/>
          </reference>
          <reference field="28" count="1" selected="0">
            <x v="0"/>
          </reference>
          <reference field="31" count="1" selected="0">
            <x v="1"/>
          </reference>
        </references>
      </pivotArea>
    </format>
    <format dxfId="5403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1"/>
          </reference>
        </references>
      </pivotArea>
    </format>
    <format dxfId="5402">
      <pivotArea dataOnly="0" labelOnly="1" fieldPosition="0">
        <references count="3">
          <reference field="0" count="3">
            <x v="2"/>
            <x v="3"/>
            <x v="5"/>
          </reference>
          <reference field="28" count="1" selected="0">
            <x v="0"/>
          </reference>
          <reference field="31" count="1" selected="0">
            <x v="2"/>
          </reference>
        </references>
      </pivotArea>
    </format>
    <format dxfId="5401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2"/>
          </reference>
        </references>
      </pivotArea>
    </format>
    <format dxfId="5400">
      <pivotArea dataOnly="0" labelOnly="1" fieldPosition="0">
        <references count="3">
          <reference field="0" count="3">
            <x v="2"/>
            <x v="3"/>
            <x v="4"/>
          </reference>
          <reference field="28" count="1" selected="0">
            <x v="0"/>
          </reference>
          <reference field="31" count="1" selected="0">
            <x v="3"/>
          </reference>
        </references>
      </pivotArea>
    </format>
    <format dxfId="5399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3"/>
          </reference>
        </references>
      </pivotArea>
    </format>
    <format dxfId="5398">
      <pivotArea dataOnly="0" labelOnly="1" fieldPosition="0">
        <references count="1">
          <reference field="30" count="8">
            <x v="0"/>
            <x v="1"/>
            <x v="2"/>
            <x v="3"/>
            <x v="5"/>
            <x v="6"/>
            <x v="7"/>
            <x v="8"/>
          </reference>
        </references>
      </pivotArea>
    </format>
    <format dxfId="539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709832-C73B-4B72-896B-C89ABFD135A2}" name="PivotTable3" cacheId="5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5:J31" firstHeaderRow="1" firstDataRow="2" firstDataCol="1" rowPageCount="1" colPageCount="1"/>
  <pivotFields count="32">
    <pivotField axis="axisRow" showAll="0">
      <items count="7">
        <item x="4"/>
        <item x="2"/>
        <item x="1"/>
        <item x="3"/>
        <item x="5"/>
        <item x="0"/>
        <item t="default"/>
      </items>
    </pivotField>
    <pivotField numFmtId="14"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Page" multipleItemSelectionAllowed="1" showAll="0">
      <items count="5">
        <item h="1" x="2"/>
        <item h="1" x="1"/>
        <item x="0"/>
        <item h="1" x="3"/>
        <item t="default"/>
      </items>
    </pivotField>
    <pivotField axis="axisCol" showAll="0">
      <items count="11">
        <item x="5"/>
        <item x="1"/>
        <item x="7"/>
        <item x="6"/>
        <item x="9"/>
        <item x="0"/>
        <item x="4"/>
        <item x="3"/>
        <item x="8"/>
        <item x="2"/>
        <item t="default"/>
      </items>
    </pivotField>
    <pivotField axis="axisRow" showAll="0">
      <items count="5">
        <item x="3"/>
        <item x="2"/>
        <item x="1"/>
        <item x="0"/>
        <item t="default"/>
      </items>
    </pivotField>
  </pivotFields>
  <rowFields count="3">
    <field x="31"/>
    <field x="28"/>
    <field x="0"/>
  </rowFields>
  <rowItems count="25">
    <i>
      <x/>
    </i>
    <i r="1">
      <x/>
    </i>
    <i r="2">
      <x v="4"/>
    </i>
    <i r="2">
      <x v="5"/>
    </i>
    <i>
      <x v="1"/>
    </i>
    <i r="1">
      <x/>
    </i>
    <i r="2">
      <x v="2"/>
    </i>
    <i r="2">
      <x v="3"/>
    </i>
    <i r="1">
      <x v="1"/>
    </i>
    <i r="2">
      <x v="5"/>
    </i>
    <i>
      <x v="2"/>
    </i>
    <i r="1">
      <x/>
    </i>
    <i r="2">
      <x v="2"/>
    </i>
    <i r="2">
      <x v="3"/>
    </i>
    <i r="2">
      <x v="5"/>
    </i>
    <i r="1">
      <x v="1"/>
    </i>
    <i r="2">
      <x v="5"/>
    </i>
    <i>
      <x v="3"/>
    </i>
    <i r="1">
      <x/>
    </i>
    <i r="2">
      <x v="2"/>
    </i>
    <i r="2">
      <x v="3"/>
    </i>
    <i r="2">
      <x v="4"/>
    </i>
    <i r="1">
      <x v="1"/>
    </i>
    <i r="2">
      <x v="5"/>
    </i>
    <i t="grand">
      <x/>
    </i>
  </rowItems>
  <colFields count="1">
    <field x="30"/>
  </colFields>
  <colItems count="9">
    <i>
      <x/>
    </i>
    <i>
      <x v="1"/>
    </i>
    <i>
      <x v="2"/>
    </i>
    <i>
      <x v="3"/>
    </i>
    <i>
      <x v="5"/>
    </i>
    <i>
      <x v="6"/>
    </i>
    <i>
      <x v="7"/>
    </i>
    <i>
      <x v="8"/>
    </i>
    <i t="grand">
      <x/>
    </i>
  </colItems>
  <pageFields count="1">
    <pageField fld="29" hier="-1"/>
  </pageFields>
  <dataFields count="1">
    <dataField name="Sum of Net Energy" fld="8" baseField="0" baseItem="0" numFmtId="43"/>
  </dataFields>
  <formats count="44">
    <format dxfId="5485">
      <pivotArea type="all" dataOnly="0" outline="0" fieldPosition="0"/>
    </format>
    <format dxfId="5484">
      <pivotArea outline="0" collapsedLevelsAreSubtotals="1" fieldPosition="0"/>
    </format>
    <format dxfId="5483">
      <pivotArea type="origin" dataOnly="0" labelOnly="1" outline="0" fieldPosition="0"/>
    </format>
    <format dxfId="5482">
      <pivotArea field="30" type="button" dataOnly="0" labelOnly="1" outline="0" axis="axisCol" fieldPosition="0"/>
    </format>
    <format dxfId="5481">
      <pivotArea type="topRight" dataOnly="0" labelOnly="1" outline="0" fieldPosition="0"/>
    </format>
    <format dxfId="5480">
      <pivotArea field="31" type="button" dataOnly="0" labelOnly="1" outline="0" axis="axisRow" fieldPosition="0"/>
    </format>
    <format dxfId="5479">
      <pivotArea dataOnly="0" labelOnly="1" fieldPosition="0">
        <references count="1">
          <reference field="31" count="0"/>
        </references>
      </pivotArea>
    </format>
    <format dxfId="5478">
      <pivotArea dataOnly="0" labelOnly="1" grandRow="1" outline="0" fieldPosition="0"/>
    </format>
    <format dxfId="5477">
      <pivotArea dataOnly="0" labelOnly="1" fieldPosition="0">
        <references count="2">
          <reference field="28" count="0"/>
          <reference field="31" count="1" selected="0">
            <x v="0"/>
          </reference>
        </references>
      </pivotArea>
    </format>
    <format dxfId="5476">
      <pivotArea dataOnly="0" labelOnly="1" fieldPosition="0">
        <references count="2">
          <reference field="28" count="0"/>
          <reference field="31" count="1" selected="0">
            <x v="1"/>
          </reference>
        </references>
      </pivotArea>
    </format>
    <format dxfId="5475">
      <pivotArea dataOnly="0" labelOnly="1" fieldPosition="0">
        <references count="2">
          <reference field="28" count="0"/>
          <reference field="31" count="1" selected="0">
            <x v="2"/>
          </reference>
        </references>
      </pivotArea>
    </format>
    <format dxfId="5474">
      <pivotArea dataOnly="0" labelOnly="1" fieldPosition="0">
        <references count="2">
          <reference field="28" count="0"/>
          <reference field="31" count="1" selected="0">
            <x v="3"/>
          </reference>
        </references>
      </pivotArea>
    </format>
    <format dxfId="5473">
      <pivotArea dataOnly="0" labelOnly="1" fieldPosition="0">
        <references count="3">
          <reference field="0" count="4">
            <x v="0"/>
            <x v="1"/>
            <x v="4"/>
            <x v="5"/>
          </reference>
          <reference field="28" count="1" selected="0">
            <x v="0"/>
          </reference>
          <reference field="31" count="1" selected="0">
            <x v="0"/>
          </reference>
        </references>
      </pivotArea>
    </format>
    <format dxfId="5472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0"/>
          </reference>
        </references>
      </pivotArea>
    </format>
    <format dxfId="5471">
      <pivotArea dataOnly="0" labelOnly="1" fieldPosition="0">
        <references count="3">
          <reference field="0" count="5">
            <x v="0"/>
            <x v="1"/>
            <x v="2"/>
            <x v="3"/>
            <x v="5"/>
          </reference>
          <reference field="28" count="1" selected="0">
            <x v="0"/>
          </reference>
          <reference field="31" count="1" selected="0">
            <x v="1"/>
          </reference>
        </references>
      </pivotArea>
    </format>
    <format dxfId="5470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1"/>
          </reference>
        </references>
      </pivotArea>
    </format>
    <format dxfId="5469">
      <pivotArea dataOnly="0" labelOnly="1" fieldPosition="0">
        <references count="3">
          <reference field="0" count="5">
            <x v="0"/>
            <x v="1"/>
            <x v="2"/>
            <x v="3"/>
            <x v="5"/>
          </reference>
          <reference field="28" count="1" selected="0">
            <x v="0"/>
          </reference>
          <reference field="31" count="1" selected="0">
            <x v="2"/>
          </reference>
        </references>
      </pivotArea>
    </format>
    <format dxfId="5468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2"/>
          </reference>
        </references>
      </pivotArea>
    </format>
    <format dxfId="5467">
      <pivotArea dataOnly="0" labelOnly="1" fieldPosition="0">
        <references count="3">
          <reference field="0" count="6">
            <x v="0"/>
            <x v="1"/>
            <x v="2"/>
            <x v="3"/>
            <x v="4"/>
            <x v="5"/>
          </reference>
          <reference field="28" count="1" selected="0">
            <x v="0"/>
          </reference>
          <reference field="31" count="1" selected="0">
            <x v="3"/>
          </reference>
        </references>
      </pivotArea>
    </format>
    <format dxfId="5466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3"/>
          </reference>
        </references>
      </pivotArea>
    </format>
    <format dxfId="5465">
      <pivotArea dataOnly="0" labelOnly="1" fieldPosition="0">
        <references count="1">
          <reference field="30" count="0"/>
        </references>
      </pivotArea>
    </format>
    <format dxfId="5464">
      <pivotArea dataOnly="0" labelOnly="1" grandCol="1" outline="0" fieldPosition="0"/>
    </format>
    <format dxfId="5463">
      <pivotArea dataOnly="0" labelOnly="1" outline="0" fieldPosition="0">
        <references count="1">
          <reference field="29" count="0"/>
        </references>
      </pivotArea>
    </format>
    <format dxfId="5462">
      <pivotArea type="all" dataOnly="0" outline="0" fieldPosition="0"/>
    </format>
    <format dxfId="5461">
      <pivotArea outline="0" collapsedLevelsAreSubtotals="1" fieldPosition="0"/>
    </format>
    <format dxfId="5460">
      <pivotArea type="origin" dataOnly="0" labelOnly="1" outline="0" fieldPosition="0"/>
    </format>
    <format dxfId="5459">
      <pivotArea field="30" type="button" dataOnly="0" labelOnly="1" outline="0" axis="axisCol" fieldPosition="0"/>
    </format>
    <format dxfId="5458">
      <pivotArea type="topRight" dataOnly="0" labelOnly="1" outline="0" fieldPosition="0"/>
    </format>
    <format dxfId="5457">
      <pivotArea field="31" type="button" dataOnly="0" labelOnly="1" outline="0" axis="axisRow" fieldPosition="0"/>
    </format>
    <format dxfId="5456">
      <pivotArea dataOnly="0" labelOnly="1" fieldPosition="0">
        <references count="1">
          <reference field="31" count="0"/>
        </references>
      </pivotArea>
    </format>
    <format dxfId="5455">
      <pivotArea dataOnly="0" labelOnly="1" grandRow="1" outline="0" fieldPosition="0"/>
    </format>
    <format dxfId="5454">
      <pivotArea dataOnly="0" labelOnly="1" fieldPosition="0">
        <references count="2">
          <reference field="28" count="1">
            <x v="0"/>
          </reference>
          <reference field="31" count="1" selected="0">
            <x v="0"/>
          </reference>
        </references>
      </pivotArea>
    </format>
    <format dxfId="5453">
      <pivotArea dataOnly="0" labelOnly="1" fieldPosition="0">
        <references count="2">
          <reference field="28" count="0"/>
          <reference field="31" count="1" selected="0">
            <x v="1"/>
          </reference>
        </references>
      </pivotArea>
    </format>
    <format dxfId="5452">
      <pivotArea dataOnly="0" labelOnly="1" fieldPosition="0">
        <references count="2">
          <reference field="28" count="0"/>
          <reference field="31" count="1" selected="0">
            <x v="2"/>
          </reference>
        </references>
      </pivotArea>
    </format>
    <format dxfId="5451">
      <pivotArea dataOnly="0" labelOnly="1" fieldPosition="0">
        <references count="2">
          <reference field="28" count="0"/>
          <reference field="31" count="1" selected="0">
            <x v="3"/>
          </reference>
        </references>
      </pivotArea>
    </format>
    <format dxfId="5450">
      <pivotArea dataOnly="0" labelOnly="1" fieldPosition="0">
        <references count="3">
          <reference field="0" count="2">
            <x v="4"/>
            <x v="5"/>
          </reference>
          <reference field="28" count="1" selected="0">
            <x v="0"/>
          </reference>
          <reference field="31" count="1" selected="0">
            <x v="0"/>
          </reference>
        </references>
      </pivotArea>
    </format>
    <format dxfId="5449">
      <pivotArea dataOnly="0" labelOnly="1" fieldPosition="0">
        <references count="3">
          <reference field="0" count="2">
            <x v="2"/>
            <x v="3"/>
          </reference>
          <reference field="28" count="1" selected="0">
            <x v="0"/>
          </reference>
          <reference field="31" count="1" selected="0">
            <x v="1"/>
          </reference>
        </references>
      </pivotArea>
    </format>
    <format dxfId="5448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1"/>
          </reference>
        </references>
      </pivotArea>
    </format>
    <format dxfId="5447">
      <pivotArea dataOnly="0" labelOnly="1" fieldPosition="0">
        <references count="3">
          <reference field="0" count="3">
            <x v="2"/>
            <x v="3"/>
            <x v="5"/>
          </reference>
          <reference field="28" count="1" selected="0">
            <x v="0"/>
          </reference>
          <reference field="31" count="1" selected="0">
            <x v="2"/>
          </reference>
        </references>
      </pivotArea>
    </format>
    <format dxfId="5446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2"/>
          </reference>
        </references>
      </pivotArea>
    </format>
    <format dxfId="5445">
      <pivotArea dataOnly="0" labelOnly="1" fieldPosition="0">
        <references count="3">
          <reference field="0" count="3">
            <x v="2"/>
            <x v="3"/>
            <x v="4"/>
          </reference>
          <reference field="28" count="1" selected="0">
            <x v="0"/>
          </reference>
          <reference field="31" count="1" selected="0">
            <x v="3"/>
          </reference>
        </references>
      </pivotArea>
    </format>
    <format dxfId="5444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3"/>
          </reference>
        </references>
      </pivotArea>
    </format>
    <format dxfId="5443">
      <pivotArea dataOnly="0" labelOnly="1" fieldPosition="0">
        <references count="1">
          <reference field="30" count="8">
            <x v="0"/>
            <x v="1"/>
            <x v="2"/>
            <x v="3"/>
            <x v="5"/>
            <x v="6"/>
            <x v="7"/>
            <x v="8"/>
          </reference>
        </references>
      </pivotArea>
    </format>
    <format dxfId="544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E84649-F047-4E0D-9A68-582886624E6D}" name="PivotTable4" cacheId="5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M5:V31" firstHeaderRow="1" firstDataRow="2" firstDataCol="1" rowPageCount="1" colPageCount="1"/>
  <pivotFields count="32">
    <pivotField axis="axisRow" showAll="0">
      <items count="7">
        <item x="4"/>
        <item x="2"/>
        <item x="1"/>
        <item x="3"/>
        <item x="5"/>
        <item x="0"/>
        <item t="default"/>
      </items>
    </pivotField>
    <pivotField numFmtId="14"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Page" multipleItemSelectionAllowed="1" showAll="0">
      <items count="5">
        <item h="1" x="2"/>
        <item h="1" x="1"/>
        <item x="0"/>
        <item h="1" x="3"/>
        <item t="default"/>
      </items>
    </pivotField>
    <pivotField axis="axisCol" showAll="0">
      <items count="11">
        <item x="5"/>
        <item x="1"/>
        <item x="7"/>
        <item x="6"/>
        <item x="9"/>
        <item x="0"/>
        <item x="4"/>
        <item x="3"/>
        <item x="8"/>
        <item x="2"/>
        <item t="default"/>
      </items>
    </pivotField>
    <pivotField axis="axisRow" showAll="0">
      <items count="5">
        <item x="3"/>
        <item x="2"/>
        <item x="1"/>
        <item x="0"/>
        <item t="default"/>
      </items>
    </pivotField>
  </pivotFields>
  <rowFields count="3">
    <field x="31"/>
    <field x="28"/>
    <field x="0"/>
  </rowFields>
  <rowItems count="25">
    <i>
      <x/>
    </i>
    <i r="1">
      <x/>
    </i>
    <i r="2">
      <x v="4"/>
    </i>
    <i r="2">
      <x v="5"/>
    </i>
    <i>
      <x v="1"/>
    </i>
    <i r="1">
      <x/>
    </i>
    <i r="2">
      <x v="2"/>
    </i>
    <i r="2">
      <x v="3"/>
    </i>
    <i r="1">
      <x v="1"/>
    </i>
    <i r="2">
      <x v="5"/>
    </i>
    <i>
      <x v="2"/>
    </i>
    <i r="1">
      <x/>
    </i>
    <i r="2">
      <x v="2"/>
    </i>
    <i r="2">
      <x v="3"/>
    </i>
    <i r="2">
      <x v="5"/>
    </i>
    <i r="1">
      <x v="1"/>
    </i>
    <i r="2">
      <x v="5"/>
    </i>
    <i>
      <x v="3"/>
    </i>
    <i r="1">
      <x/>
    </i>
    <i r="2">
      <x v="2"/>
    </i>
    <i r="2">
      <x v="3"/>
    </i>
    <i r="2">
      <x v="4"/>
    </i>
    <i r="1">
      <x v="1"/>
    </i>
    <i r="2">
      <x v="5"/>
    </i>
    <i t="grand">
      <x/>
    </i>
  </rowItems>
  <colFields count="1">
    <field x="30"/>
  </colFields>
  <colItems count="9">
    <i>
      <x/>
    </i>
    <i>
      <x v="1"/>
    </i>
    <i>
      <x v="2"/>
    </i>
    <i>
      <x v="3"/>
    </i>
    <i>
      <x v="5"/>
    </i>
    <i>
      <x v="6"/>
    </i>
    <i>
      <x v="7"/>
    </i>
    <i>
      <x v="8"/>
    </i>
    <i t="grand">
      <x/>
    </i>
  </colItems>
  <pageFields count="1">
    <pageField fld="29" hier="-1"/>
  </pageFields>
  <dataFields count="1">
    <dataField name="Sum of Net Demand" fld="9" baseField="0" baseItem="0"/>
  </dataFields>
  <formats count="44">
    <format dxfId="5529">
      <pivotArea type="all" dataOnly="0" outline="0" fieldPosition="0"/>
    </format>
    <format dxfId="5528">
      <pivotArea outline="0" collapsedLevelsAreSubtotals="1" fieldPosition="0"/>
    </format>
    <format dxfId="5527">
      <pivotArea type="origin" dataOnly="0" labelOnly="1" outline="0" fieldPosition="0"/>
    </format>
    <format dxfId="5526">
      <pivotArea field="30" type="button" dataOnly="0" labelOnly="1" outline="0" axis="axisCol" fieldPosition="0"/>
    </format>
    <format dxfId="5525">
      <pivotArea type="topRight" dataOnly="0" labelOnly="1" outline="0" fieldPosition="0"/>
    </format>
    <format dxfId="5524">
      <pivotArea field="31" type="button" dataOnly="0" labelOnly="1" outline="0" axis="axisRow" fieldPosition="0"/>
    </format>
    <format dxfId="5523">
      <pivotArea dataOnly="0" labelOnly="1" fieldPosition="0">
        <references count="1">
          <reference field="31" count="0"/>
        </references>
      </pivotArea>
    </format>
    <format dxfId="5522">
      <pivotArea dataOnly="0" labelOnly="1" grandRow="1" outline="0" fieldPosition="0"/>
    </format>
    <format dxfId="5521">
      <pivotArea dataOnly="0" labelOnly="1" fieldPosition="0">
        <references count="2">
          <reference field="28" count="0"/>
          <reference field="31" count="1" selected="0">
            <x v="0"/>
          </reference>
        </references>
      </pivotArea>
    </format>
    <format dxfId="5520">
      <pivotArea dataOnly="0" labelOnly="1" fieldPosition="0">
        <references count="2">
          <reference field="28" count="0"/>
          <reference field="31" count="1" selected="0">
            <x v="1"/>
          </reference>
        </references>
      </pivotArea>
    </format>
    <format dxfId="5519">
      <pivotArea dataOnly="0" labelOnly="1" fieldPosition="0">
        <references count="2">
          <reference field="28" count="0"/>
          <reference field="31" count="1" selected="0">
            <x v="2"/>
          </reference>
        </references>
      </pivotArea>
    </format>
    <format dxfId="5518">
      <pivotArea dataOnly="0" labelOnly="1" fieldPosition="0">
        <references count="2">
          <reference field="28" count="0"/>
          <reference field="31" count="1" selected="0">
            <x v="3"/>
          </reference>
        </references>
      </pivotArea>
    </format>
    <format dxfId="5517">
      <pivotArea dataOnly="0" labelOnly="1" fieldPosition="0">
        <references count="3">
          <reference field="0" count="4">
            <x v="0"/>
            <x v="1"/>
            <x v="4"/>
            <x v="5"/>
          </reference>
          <reference field="28" count="1" selected="0">
            <x v="0"/>
          </reference>
          <reference field="31" count="1" selected="0">
            <x v="0"/>
          </reference>
        </references>
      </pivotArea>
    </format>
    <format dxfId="5516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0"/>
          </reference>
        </references>
      </pivotArea>
    </format>
    <format dxfId="5515">
      <pivotArea dataOnly="0" labelOnly="1" fieldPosition="0">
        <references count="3">
          <reference field="0" count="5">
            <x v="0"/>
            <x v="1"/>
            <x v="2"/>
            <x v="3"/>
            <x v="5"/>
          </reference>
          <reference field="28" count="1" selected="0">
            <x v="0"/>
          </reference>
          <reference field="31" count="1" selected="0">
            <x v="1"/>
          </reference>
        </references>
      </pivotArea>
    </format>
    <format dxfId="5514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1"/>
          </reference>
        </references>
      </pivotArea>
    </format>
    <format dxfId="5513">
      <pivotArea dataOnly="0" labelOnly="1" fieldPosition="0">
        <references count="3">
          <reference field="0" count="5">
            <x v="0"/>
            <x v="1"/>
            <x v="2"/>
            <x v="3"/>
            <x v="5"/>
          </reference>
          <reference field="28" count="1" selected="0">
            <x v="0"/>
          </reference>
          <reference field="31" count="1" selected="0">
            <x v="2"/>
          </reference>
        </references>
      </pivotArea>
    </format>
    <format dxfId="5512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2"/>
          </reference>
        </references>
      </pivotArea>
    </format>
    <format dxfId="5511">
      <pivotArea dataOnly="0" labelOnly="1" fieldPosition="0">
        <references count="3">
          <reference field="0" count="6">
            <x v="0"/>
            <x v="1"/>
            <x v="2"/>
            <x v="3"/>
            <x v="4"/>
            <x v="5"/>
          </reference>
          <reference field="28" count="1" selected="0">
            <x v="0"/>
          </reference>
          <reference field="31" count="1" selected="0">
            <x v="3"/>
          </reference>
        </references>
      </pivotArea>
    </format>
    <format dxfId="5510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3"/>
          </reference>
        </references>
      </pivotArea>
    </format>
    <format dxfId="5509">
      <pivotArea dataOnly="0" labelOnly="1" fieldPosition="0">
        <references count="1">
          <reference field="30" count="0"/>
        </references>
      </pivotArea>
    </format>
    <format dxfId="5508">
      <pivotArea dataOnly="0" labelOnly="1" grandCol="1" outline="0" fieldPosition="0"/>
    </format>
    <format dxfId="5507">
      <pivotArea dataOnly="0" labelOnly="1" outline="0" fieldPosition="0">
        <references count="1">
          <reference field="29" count="0"/>
        </references>
      </pivotArea>
    </format>
    <format dxfId="5506">
      <pivotArea type="all" dataOnly="0" outline="0" fieldPosition="0"/>
    </format>
    <format dxfId="5505">
      <pivotArea outline="0" collapsedLevelsAreSubtotals="1" fieldPosition="0"/>
    </format>
    <format dxfId="5504">
      <pivotArea type="origin" dataOnly="0" labelOnly="1" outline="0" fieldPosition="0"/>
    </format>
    <format dxfId="5503">
      <pivotArea field="30" type="button" dataOnly="0" labelOnly="1" outline="0" axis="axisCol" fieldPosition="0"/>
    </format>
    <format dxfId="5502">
      <pivotArea type="topRight" dataOnly="0" labelOnly="1" outline="0" fieldPosition="0"/>
    </format>
    <format dxfId="5501">
      <pivotArea field="31" type="button" dataOnly="0" labelOnly="1" outline="0" axis="axisRow" fieldPosition="0"/>
    </format>
    <format dxfId="5500">
      <pivotArea dataOnly="0" labelOnly="1" fieldPosition="0">
        <references count="1">
          <reference field="31" count="0"/>
        </references>
      </pivotArea>
    </format>
    <format dxfId="5499">
      <pivotArea dataOnly="0" labelOnly="1" grandRow="1" outline="0" fieldPosition="0"/>
    </format>
    <format dxfId="5498">
      <pivotArea dataOnly="0" labelOnly="1" fieldPosition="0">
        <references count="2">
          <reference field="28" count="1">
            <x v="0"/>
          </reference>
          <reference field="31" count="1" selected="0">
            <x v="0"/>
          </reference>
        </references>
      </pivotArea>
    </format>
    <format dxfId="5497">
      <pivotArea dataOnly="0" labelOnly="1" fieldPosition="0">
        <references count="2">
          <reference field="28" count="0"/>
          <reference field="31" count="1" selected="0">
            <x v="1"/>
          </reference>
        </references>
      </pivotArea>
    </format>
    <format dxfId="5496">
      <pivotArea dataOnly="0" labelOnly="1" fieldPosition="0">
        <references count="2">
          <reference field="28" count="0"/>
          <reference field="31" count="1" selected="0">
            <x v="2"/>
          </reference>
        </references>
      </pivotArea>
    </format>
    <format dxfId="5495">
      <pivotArea dataOnly="0" labelOnly="1" fieldPosition="0">
        <references count="2">
          <reference field="28" count="0"/>
          <reference field="31" count="1" selected="0">
            <x v="3"/>
          </reference>
        </references>
      </pivotArea>
    </format>
    <format dxfId="5494">
      <pivotArea dataOnly="0" labelOnly="1" fieldPosition="0">
        <references count="3">
          <reference field="0" count="2">
            <x v="4"/>
            <x v="5"/>
          </reference>
          <reference field="28" count="1" selected="0">
            <x v="0"/>
          </reference>
          <reference field="31" count="1" selected="0">
            <x v="0"/>
          </reference>
        </references>
      </pivotArea>
    </format>
    <format dxfId="5493">
      <pivotArea dataOnly="0" labelOnly="1" fieldPosition="0">
        <references count="3">
          <reference field="0" count="2">
            <x v="2"/>
            <x v="3"/>
          </reference>
          <reference field="28" count="1" selected="0">
            <x v="0"/>
          </reference>
          <reference field="31" count="1" selected="0">
            <x v="1"/>
          </reference>
        </references>
      </pivotArea>
    </format>
    <format dxfId="5492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1"/>
          </reference>
        </references>
      </pivotArea>
    </format>
    <format dxfId="5491">
      <pivotArea dataOnly="0" labelOnly="1" fieldPosition="0">
        <references count="3">
          <reference field="0" count="3">
            <x v="2"/>
            <x v="3"/>
            <x v="5"/>
          </reference>
          <reference field="28" count="1" selected="0">
            <x v="0"/>
          </reference>
          <reference field="31" count="1" selected="0">
            <x v="2"/>
          </reference>
        </references>
      </pivotArea>
    </format>
    <format dxfId="5490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2"/>
          </reference>
        </references>
      </pivotArea>
    </format>
    <format dxfId="5489">
      <pivotArea dataOnly="0" labelOnly="1" fieldPosition="0">
        <references count="3">
          <reference field="0" count="3">
            <x v="2"/>
            <x v="3"/>
            <x v="4"/>
          </reference>
          <reference field="28" count="1" selected="0">
            <x v="0"/>
          </reference>
          <reference field="31" count="1" selected="0">
            <x v="3"/>
          </reference>
        </references>
      </pivotArea>
    </format>
    <format dxfId="5488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3"/>
          </reference>
        </references>
      </pivotArea>
    </format>
    <format dxfId="5487">
      <pivotArea dataOnly="0" labelOnly="1" fieldPosition="0">
        <references count="1">
          <reference field="30" count="8">
            <x v="0"/>
            <x v="1"/>
            <x v="2"/>
            <x v="3"/>
            <x v="5"/>
            <x v="6"/>
            <x v="7"/>
            <x v="8"/>
          </reference>
        </references>
      </pivotArea>
    </format>
    <format dxfId="548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580B0C-F172-4787-A1E7-26281F478D33}" name="PivotTable4" cacheId="5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M5:V29" firstHeaderRow="1" firstDataRow="2" firstDataCol="1" rowPageCount="1" colPageCount="1"/>
  <pivotFields count="32">
    <pivotField axis="axisRow" showAll="0">
      <items count="7">
        <item x="4"/>
        <item x="2"/>
        <item x="1"/>
        <item x="3"/>
        <item x="5"/>
        <item x="0"/>
        <item t="default"/>
      </items>
    </pivotField>
    <pivotField numFmtId="14"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Page" multipleItemSelectionAllowed="1" showAll="0">
      <items count="5">
        <item h="1" x="2"/>
        <item x="1"/>
        <item h="1" x="0"/>
        <item h="1" x="3"/>
        <item t="default"/>
      </items>
    </pivotField>
    <pivotField axis="axisCol" showAll="0">
      <items count="11">
        <item x="5"/>
        <item x="1"/>
        <item x="7"/>
        <item x="6"/>
        <item x="9"/>
        <item x="0"/>
        <item x="4"/>
        <item x="3"/>
        <item x="8"/>
        <item x="2"/>
        <item t="default"/>
      </items>
    </pivotField>
    <pivotField axis="axisRow" showAll="0">
      <items count="5">
        <item x="3"/>
        <item x="2"/>
        <item x="1"/>
        <item x="0"/>
        <item t="default"/>
      </items>
    </pivotField>
  </pivotFields>
  <rowFields count="3">
    <field x="31"/>
    <field x="28"/>
    <field x="0"/>
  </rowFields>
  <rowItems count="23">
    <i>
      <x/>
    </i>
    <i r="1">
      <x/>
    </i>
    <i r="2">
      <x v="1"/>
    </i>
    <i r="1">
      <x v="1"/>
    </i>
    <i r="2">
      <x v="5"/>
    </i>
    <i>
      <x v="1"/>
    </i>
    <i r="1">
      <x/>
    </i>
    <i r="2">
      <x v="1"/>
    </i>
    <i r="2">
      <x v="2"/>
    </i>
    <i r="2">
      <x v="3"/>
    </i>
    <i r="1">
      <x v="1"/>
    </i>
    <i r="2">
      <x v="5"/>
    </i>
    <i>
      <x v="2"/>
    </i>
    <i r="1">
      <x/>
    </i>
    <i r="2">
      <x v="3"/>
    </i>
    <i r="1">
      <x v="1"/>
    </i>
    <i r="2">
      <x v="5"/>
    </i>
    <i>
      <x v="3"/>
    </i>
    <i r="1">
      <x/>
    </i>
    <i r="2">
      <x v="5"/>
    </i>
    <i r="1">
      <x v="1"/>
    </i>
    <i r="2">
      <x v="5"/>
    </i>
    <i t="grand">
      <x/>
    </i>
  </rowItems>
  <colFields count="1">
    <field x="3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pageFields count="1">
    <pageField fld="29" hier="-1"/>
  </pageFields>
  <dataFields count="1">
    <dataField name="Sum of Net Demand" fld="9" baseField="0" baseItem="0"/>
  </dataFields>
  <formats count="45">
    <format dxfId="5214">
      <pivotArea type="all" dataOnly="0" outline="0" fieldPosition="0"/>
    </format>
    <format dxfId="5213">
      <pivotArea outline="0" collapsedLevelsAreSubtotals="1" fieldPosition="0"/>
    </format>
    <format dxfId="5212">
      <pivotArea type="origin" dataOnly="0" labelOnly="1" outline="0" fieldPosition="0"/>
    </format>
    <format dxfId="5211">
      <pivotArea field="30" type="button" dataOnly="0" labelOnly="1" outline="0" axis="axisCol" fieldPosition="0"/>
    </format>
    <format dxfId="5210">
      <pivotArea type="topRight" dataOnly="0" labelOnly="1" outline="0" fieldPosition="0"/>
    </format>
    <format dxfId="5209">
      <pivotArea field="31" type="button" dataOnly="0" labelOnly="1" outline="0" axis="axisRow" fieldPosition="0"/>
    </format>
    <format dxfId="5208">
      <pivotArea dataOnly="0" labelOnly="1" fieldPosition="0">
        <references count="1">
          <reference field="31" count="0"/>
        </references>
      </pivotArea>
    </format>
    <format dxfId="5207">
      <pivotArea dataOnly="0" labelOnly="1" grandRow="1" outline="0" fieldPosition="0"/>
    </format>
    <format dxfId="5206">
      <pivotArea dataOnly="0" labelOnly="1" fieldPosition="0">
        <references count="2">
          <reference field="28" count="0"/>
          <reference field="31" count="1" selected="0">
            <x v="0"/>
          </reference>
        </references>
      </pivotArea>
    </format>
    <format dxfId="5205">
      <pivotArea dataOnly="0" labelOnly="1" fieldPosition="0">
        <references count="2">
          <reference field="28" count="0"/>
          <reference field="31" count="1" selected="0">
            <x v="1"/>
          </reference>
        </references>
      </pivotArea>
    </format>
    <format dxfId="5204">
      <pivotArea dataOnly="0" labelOnly="1" fieldPosition="0">
        <references count="2">
          <reference field="28" count="0"/>
          <reference field="31" count="1" selected="0">
            <x v="2"/>
          </reference>
        </references>
      </pivotArea>
    </format>
    <format dxfId="5203">
      <pivotArea dataOnly="0" labelOnly="1" fieldPosition="0">
        <references count="2">
          <reference field="28" count="0"/>
          <reference field="31" count="1" selected="0">
            <x v="3"/>
          </reference>
        </references>
      </pivotArea>
    </format>
    <format dxfId="5202">
      <pivotArea dataOnly="0" labelOnly="1" fieldPosition="0">
        <references count="3">
          <reference field="0" count="4">
            <x v="0"/>
            <x v="1"/>
            <x v="4"/>
            <x v="5"/>
          </reference>
          <reference field="28" count="1" selected="0">
            <x v="0"/>
          </reference>
          <reference field="31" count="1" selected="0">
            <x v="0"/>
          </reference>
        </references>
      </pivotArea>
    </format>
    <format dxfId="5201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0"/>
          </reference>
        </references>
      </pivotArea>
    </format>
    <format dxfId="5200">
      <pivotArea dataOnly="0" labelOnly="1" fieldPosition="0">
        <references count="3">
          <reference field="0" count="5">
            <x v="0"/>
            <x v="1"/>
            <x v="2"/>
            <x v="3"/>
            <x v="5"/>
          </reference>
          <reference field="28" count="1" selected="0">
            <x v="0"/>
          </reference>
          <reference field="31" count="1" selected="0">
            <x v="1"/>
          </reference>
        </references>
      </pivotArea>
    </format>
    <format dxfId="5199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1"/>
          </reference>
        </references>
      </pivotArea>
    </format>
    <format dxfId="5198">
      <pivotArea dataOnly="0" labelOnly="1" fieldPosition="0">
        <references count="3">
          <reference field="0" count="5">
            <x v="0"/>
            <x v="1"/>
            <x v="2"/>
            <x v="3"/>
            <x v="5"/>
          </reference>
          <reference field="28" count="1" selected="0">
            <x v="0"/>
          </reference>
          <reference field="31" count="1" selected="0">
            <x v="2"/>
          </reference>
        </references>
      </pivotArea>
    </format>
    <format dxfId="5197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2"/>
          </reference>
        </references>
      </pivotArea>
    </format>
    <format dxfId="5196">
      <pivotArea dataOnly="0" labelOnly="1" fieldPosition="0">
        <references count="3">
          <reference field="0" count="6">
            <x v="0"/>
            <x v="1"/>
            <x v="2"/>
            <x v="3"/>
            <x v="4"/>
            <x v="5"/>
          </reference>
          <reference field="28" count="1" selected="0">
            <x v="0"/>
          </reference>
          <reference field="31" count="1" selected="0">
            <x v="3"/>
          </reference>
        </references>
      </pivotArea>
    </format>
    <format dxfId="5195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3"/>
          </reference>
        </references>
      </pivotArea>
    </format>
    <format dxfId="5194">
      <pivotArea dataOnly="0" labelOnly="1" fieldPosition="0">
        <references count="1">
          <reference field="30" count="0"/>
        </references>
      </pivotArea>
    </format>
    <format dxfId="5193">
      <pivotArea dataOnly="0" labelOnly="1" grandCol="1" outline="0" fieldPosition="0"/>
    </format>
    <format dxfId="5192">
      <pivotArea dataOnly="0" labelOnly="1" outline="0" fieldPosition="0">
        <references count="1">
          <reference field="29" count="0"/>
        </references>
      </pivotArea>
    </format>
    <format dxfId="5191">
      <pivotArea type="all" dataOnly="0" outline="0" fieldPosition="0"/>
    </format>
    <format dxfId="5190">
      <pivotArea outline="0" collapsedLevelsAreSubtotals="1" fieldPosition="0"/>
    </format>
    <format dxfId="5189">
      <pivotArea type="origin" dataOnly="0" labelOnly="1" outline="0" fieldPosition="0"/>
    </format>
    <format dxfId="5188">
      <pivotArea field="30" type="button" dataOnly="0" labelOnly="1" outline="0" axis="axisCol" fieldPosition="0"/>
    </format>
    <format dxfId="5187">
      <pivotArea type="topRight" dataOnly="0" labelOnly="1" outline="0" fieldPosition="0"/>
    </format>
    <format dxfId="5186">
      <pivotArea field="31" type="button" dataOnly="0" labelOnly="1" outline="0" axis="axisRow" fieldPosition="0"/>
    </format>
    <format dxfId="5185">
      <pivotArea dataOnly="0" labelOnly="1" fieldPosition="0">
        <references count="1">
          <reference field="31" count="0"/>
        </references>
      </pivotArea>
    </format>
    <format dxfId="5184">
      <pivotArea dataOnly="0" labelOnly="1" grandRow="1" outline="0" fieldPosition="0"/>
    </format>
    <format dxfId="5183">
      <pivotArea dataOnly="0" labelOnly="1" fieldPosition="0">
        <references count="2">
          <reference field="28" count="0"/>
          <reference field="31" count="1" selected="0">
            <x v="0"/>
          </reference>
        </references>
      </pivotArea>
    </format>
    <format dxfId="5182">
      <pivotArea dataOnly="0" labelOnly="1" fieldPosition="0">
        <references count="2">
          <reference field="28" count="0"/>
          <reference field="31" count="1" selected="0">
            <x v="1"/>
          </reference>
        </references>
      </pivotArea>
    </format>
    <format dxfId="5181">
      <pivotArea dataOnly="0" labelOnly="1" fieldPosition="0">
        <references count="2">
          <reference field="28" count="0"/>
          <reference field="31" count="1" selected="0">
            <x v="2"/>
          </reference>
        </references>
      </pivotArea>
    </format>
    <format dxfId="5180">
      <pivotArea dataOnly="0" labelOnly="1" fieldPosition="0">
        <references count="2">
          <reference field="28" count="0"/>
          <reference field="31" count="1" selected="0">
            <x v="3"/>
          </reference>
        </references>
      </pivotArea>
    </format>
    <format dxfId="5179">
      <pivotArea dataOnly="0" labelOnly="1" fieldPosition="0">
        <references count="3">
          <reference field="0" count="1">
            <x v="1"/>
          </reference>
          <reference field="28" count="1" selected="0">
            <x v="0"/>
          </reference>
          <reference field="31" count="1" selected="0">
            <x v="0"/>
          </reference>
        </references>
      </pivotArea>
    </format>
    <format dxfId="5178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0"/>
          </reference>
        </references>
      </pivotArea>
    </format>
    <format dxfId="5177">
      <pivotArea dataOnly="0" labelOnly="1" fieldPosition="0">
        <references count="3">
          <reference field="0" count="3">
            <x v="1"/>
            <x v="2"/>
            <x v="3"/>
          </reference>
          <reference field="28" count="1" selected="0">
            <x v="0"/>
          </reference>
          <reference field="31" count="1" selected="0">
            <x v="1"/>
          </reference>
        </references>
      </pivotArea>
    </format>
    <format dxfId="5176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1"/>
          </reference>
        </references>
      </pivotArea>
    </format>
    <format dxfId="5175">
      <pivotArea dataOnly="0" labelOnly="1" fieldPosition="0">
        <references count="3">
          <reference field="0" count="1">
            <x v="3"/>
          </reference>
          <reference field="28" count="1" selected="0">
            <x v="0"/>
          </reference>
          <reference field="31" count="1" selected="0">
            <x v="2"/>
          </reference>
        </references>
      </pivotArea>
    </format>
    <format dxfId="5174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2"/>
          </reference>
        </references>
      </pivotArea>
    </format>
    <format dxfId="5173">
      <pivotArea dataOnly="0" labelOnly="1" fieldPosition="0">
        <references count="3">
          <reference field="0" count="1">
            <x v="5"/>
          </reference>
          <reference field="28" count="1" selected="0">
            <x v="0"/>
          </reference>
          <reference field="31" count="1" selected="0">
            <x v="3"/>
          </reference>
        </references>
      </pivotArea>
    </format>
    <format dxfId="5172">
      <pivotArea dataOnly="0" labelOnly="1" fieldPosition="0">
        <references count="3">
          <reference field="0" count="1">
            <x v="5"/>
          </reference>
          <reference field="28" count="1" selected="0">
            <x v="1"/>
          </reference>
          <reference field="31" count="1" selected="0">
            <x v="3"/>
          </reference>
        </references>
      </pivotArea>
    </format>
    <format dxfId="5171">
      <pivotArea dataOnly="0" labelOnly="1" fieldPosition="0">
        <references count="1">
          <reference field="30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17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7.xml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Relationship Id="rId5" Type="http://schemas.openxmlformats.org/officeDocument/2006/relationships/printerSettings" Target="../printerSettings/printerSettings2.bin"/><Relationship Id="rId4" Type="http://schemas.openxmlformats.org/officeDocument/2006/relationships/pivotTable" Target="../pivotTables/pivotTable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1.xml"/><Relationship Id="rId2" Type="http://schemas.openxmlformats.org/officeDocument/2006/relationships/pivotTable" Target="../pivotTables/pivotTable10.xml"/><Relationship Id="rId1" Type="http://schemas.openxmlformats.org/officeDocument/2006/relationships/pivotTable" Target="../pivotTables/pivotTable9.xml"/><Relationship Id="rId5" Type="http://schemas.openxmlformats.org/officeDocument/2006/relationships/printerSettings" Target="../printerSettings/printerSettings3.bin"/><Relationship Id="rId4" Type="http://schemas.openxmlformats.org/officeDocument/2006/relationships/pivotTable" Target="../pivotTables/pivotTable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5.xml"/><Relationship Id="rId2" Type="http://schemas.openxmlformats.org/officeDocument/2006/relationships/pivotTable" Target="../pivotTables/pivotTable14.xml"/><Relationship Id="rId1" Type="http://schemas.openxmlformats.org/officeDocument/2006/relationships/pivotTable" Target="../pivotTables/pivotTable13.xml"/><Relationship Id="rId5" Type="http://schemas.openxmlformats.org/officeDocument/2006/relationships/printerSettings" Target="../printerSettings/printerSettings4.bin"/><Relationship Id="rId4" Type="http://schemas.openxmlformats.org/officeDocument/2006/relationships/pivotTable" Target="../pivotTables/pivotTable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352A7-8E2C-41B8-9508-752E8ACD1A91}">
  <dimension ref="A1:S48"/>
  <sheetViews>
    <sheetView showZeros="0" topLeftCell="A25" workbookViewId="0">
      <selection activeCell="B28" sqref="B28"/>
    </sheetView>
  </sheetViews>
  <sheetFormatPr defaultColWidth="8.7265625" defaultRowHeight="14.5" x14ac:dyDescent="0.35"/>
  <cols>
    <col min="1" max="1" width="17.6328125" style="11" bestFit="1" customWidth="1"/>
    <col min="2" max="2" width="16.54296875" style="11" customWidth="1"/>
    <col min="3" max="3" width="15.6328125" style="11" bestFit="1" customWidth="1"/>
    <col min="4" max="4" width="14.6328125" style="11" bestFit="1" customWidth="1"/>
    <col min="5" max="5" width="16.6328125" style="11" bestFit="1" customWidth="1"/>
    <col min="6" max="6" width="10.54296875" style="11" bestFit="1" customWidth="1"/>
    <col min="7" max="7" width="12.90625" style="11" bestFit="1" customWidth="1"/>
    <col min="8" max="8" width="12" style="11" bestFit="1" customWidth="1"/>
    <col min="9" max="9" width="13.81640625" style="11" bestFit="1" customWidth="1"/>
    <col min="10" max="10" width="11.26953125" style="11" bestFit="1" customWidth="1"/>
    <col min="11" max="11" width="19.08984375" style="11" bestFit="1" customWidth="1"/>
    <col min="12" max="12" width="16.54296875" style="11" customWidth="1"/>
    <col min="13" max="13" width="15.6328125" style="11" bestFit="1" customWidth="1"/>
    <col min="14" max="14" width="14.6328125" style="11" bestFit="1" customWidth="1"/>
    <col min="15" max="15" width="16.6328125" style="11" bestFit="1" customWidth="1"/>
    <col min="16" max="16" width="10.54296875" style="11" customWidth="1"/>
    <col min="17" max="17" width="12.90625" style="11" bestFit="1" customWidth="1"/>
    <col min="18" max="18" width="12" style="11" bestFit="1" customWidth="1"/>
    <col min="19" max="16384" width="8.7265625" style="11"/>
  </cols>
  <sheetData>
    <row r="1" spans="1:19" x14ac:dyDescent="0.35">
      <c r="A1" s="10" t="s">
        <v>121</v>
      </c>
    </row>
    <row r="2" spans="1:19" x14ac:dyDescent="0.35">
      <c r="A2" t="s">
        <v>126</v>
      </c>
      <c r="B2"/>
      <c r="K2" t="s">
        <v>127</v>
      </c>
      <c r="L2"/>
    </row>
    <row r="3" spans="1:19" x14ac:dyDescent="0.35">
      <c r="A3" s="15" t="s">
        <v>28</v>
      </c>
      <c r="B3" s="16">
        <v>2022</v>
      </c>
      <c r="K3" s="15" t="s">
        <v>28</v>
      </c>
      <c r="L3" s="16">
        <v>2022</v>
      </c>
    </row>
    <row r="5" spans="1:19" x14ac:dyDescent="0.35">
      <c r="A5" s="15" t="s">
        <v>125</v>
      </c>
      <c r="B5" s="15" t="s">
        <v>124</v>
      </c>
      <c r="C5" s="15"/>
      <c r="D5" s="15"/>
      <c r="E5" s="15"/>
      <c r="F5" s="15"/>
      <c r="G5" s="15"/>
      <c r="H5" s="15"/>
      <c r="I5"/>
      <c r="J5"/>
      <c r="K5" s="15" t="s">
        <v>128</v>
      </c>
      <c r="L5" s="15" t="s">
        <v>124</v>
      </c>
      <c r="M5" s="15"/>
      <c r="N5" s="15"/>
      <c r="O5" s="15"/>
      <c r="P5" s="15"/>
      <c r="Q5" s="15"/>
      <c r="R5" s="15"/>
      <c r="S5"/>
    </row>
    <row r="6" spans="1:19" x14ac:dyDescent="0.35">
      <c r="A6" s="15" t="s">
        <v>122</v>
      </c>
      <c r="B6" s="15" t="s">
        <v>58</v>
      </c>
      <c r="C6" s="15" t="s">
        <v>62</v>
      </c>
      <c r="D6" s="15" t="s">
        <v>49</v>
      </c>
      <c r="E6" s="15" t="s">
        <v>79</v>
      </c>
      <c r="F6" s="15" t="s">
        <v>38</v>
      </c>
      <c r="G6" s="15" t="s">
        <v>64</v>
      </c>
      <c r="H6" s="15" t="s">
        <v>123</v>
      </c>
      <c r="I6"/>
      <c r="J6"/>
      <c r="K6" s="15" t="s">
        <v>122</v>
      </c>
      <c r="L6" s="15" t="s">
        <v>58</v>
      </c>
      <c r="M6" s="15" t="s">
        <v>62</v>
      </c>
      <c r="N6" s="15" t="s">
        <v>49</v>
      </c>
      <c r="O6" s="15" t="s">
        <v>79</v>
      </c>
      <c r="P6" s="15" t="s">
        <v>38</v>
      </c>
      <c r="Q6" s="15" t="s">
        <v>64</v>
      </c>
      <c r="R6" s="15" t="s">
        <v>123</v>
      </c>
      <c r="S6"/>
    </row>
    <row r="7" spans="1:19" x14ac:dyDescent="0.35">
      <c r="A7" s="17" t="s">
        <v>50</v>
      </c>
      <c r="B7" s="15"/>
      <c r="C7" s="15"/>
      <c r="D7" s="15">
        <v>276757.50721457117</v>
      </c>
      <c r="E7" s="15"/>
      <c r="F7" s="15"/>
      <c r="G7" s="15"/>
      <c r="H7" s="15">
        <v>276757.50721457117</v>
      </c>
      <c r="I7"/>
      <c r="J7"/>
      <c r="K7" s="17" t="s">
        <v>50</v>
      </c>
      <c r="L7" s="15"/>
      <c r="M7" s="15"/>
      <c r="N7" s="15">
        <v>36.51243172268908</v>
      </c>
      <c r="O7" s="15"/>
      <c r="P7" s="15"/>
      <c r="Q7" s="15"/>
      <c r="R7" s="15">
        <v>36.51243172268908</v>
      </c>
      <c r="S7"/>
    </row>
    <row r="8" spans="1:19" x14ac:dyDescent="0.35">
      <c r="A8" s="18" t="s">
        <v>34</v>
      </c>
      <c r="B8" s="15"/>
      <c r="C8" s="15"/>
      <c r="D8" s="15">
        <v>276757.50721457117</v>
      </c>
      <c r="E8" s="15"/>
      <c r="F8" s="15"/>
      <c r="G8" s="15"/>
      <c r="H8" s="15">
        <v>276757.50721457117</v>
      </c>
      <c r="I8"/>
      <c r="J8"/>
      <c r="K8" s="18" t="s">
        <v>34</v>
      </c>
      <c r="L8" s="15"/>
      <c r="M8" s="15"/>
      <c r="N8" s="15">
        <v>36.51243172268908</v>
      </c>
      <c r="O8" s="15"/>
      <c r="P8" s="15"/>
      <c r="Q8" s="15"/>
      <c r="R8" s="15">
        <v>36.51243172268908</v>
      </c>
      <c r="S8"/>
    </row>
    <row r="9" spans="1:19" x14ac:dyDescent="0.35">
      <c r="A9" s="19" t="s">
        <v>31</v>
      </c>
      <c r="B9" s="15"/>
      <c r="C9" s="15"/>
      <c r="D9" s="15">
        <v>276757.50721457117</v>
      </c>
      <c r="E9" s="15"/>
      <c r="F9" s="15"/>
      <c r="G9" s="15"/>
      <c r="H9" s="15">
        <v>276757.50721457117</v>
      </c>
      <c r="I9"/>
      <c r="J9"/>
      <c r="K9" s="19" t="s">
        <v>31</v>
      </c>
      <c r="L9" s="15"/>
      <c r="M9" s="15"/>
      <c r="N9" s="15">
        <v>36.51243172268908</v>
      </c>
      <c r="O9" s="15"/>
      <c r="P9" s="15"/>
      <c r="Q9" s="15"/>
      <c r="R9" s="15">
        <v>36.51243172268908</v>
      </c>
      <c r="S9"/>
    </row>
    <row r="10" spans="1:19" x14ac:dyDescent="0.35">
      <c r="A10" s="17" t="s">
        <v>57</v>
      </c>
      <c r="B10" s="15">
        <v>69626.593451539826</v>
      </c>
      <c r="C10" s="15"/>
      <c r="D10" s="15"/>
      <c r="E10" s="15">
        <v>57711.155455543128</v>
      </c>
      <c r="F10" s="15">
        <v>6316.2528725261627</v>
      </c>
      <c r="G10" s="15"/>
      <c r="H10" s="15">
        <v>133654.0017796091</v>
      </c>
      <c r="I10"/>
      <c r="J10"/>
      <c r="K10" s="17" t="s">
        <v>57</v>
      </c>
      <c r="L10" s="15">
        <v>24.064088760504202</v>
      </c>
      <c r="M10" s="15"/>
      <c r="N10" s="15"/>
      <c r="O10" s="15">
        <v>1.1778203781512606</v>
      </c>
      <c r="P10" s="15">
        <v>0</v>
      </c>
      <c r="Q10" s="15"/>
      <c r="R10" s="15">
        <v>25.241909138655462</v>
      </c>
      <c r="S10"/>
    </row>
    <row r="11" spans="1:19" x14ac:dyDescent="0.35">
      <c r="A11" s="18" t="s">
        <v>34</v>
      </c>
      <c r="B11" s="15">
        <v>69626.593451539826</v>
      </c>
      <c r="C11" s="15"/>
      <c r="D11" s="15"/>
      <c r="E11" s="15">
        <v>57711.155455543128</v>
      </c>
      <c r="F11" s="15">
        <v>6316.2528725261627</v>
      </c>
      <c r="G11" s="15"/>
      <c r="H11" s="15">
        <v>133654.0017796091</v>
      </c>
      <c r="I11"/>
      <c r="J11"/>
      <c r="K11" s="18" t="s">
        <v>34</v>
      </c>
      <c r="L11" s="15">
        <v>24.064088760504202</v>
      </c>
      <c r="M11" s="15"/>
      <c r="N11" s="15"/>
      <c r="O11" s="15">
        <v>1.1778203781512606</v>
      </c>
      <c r="P11" s="15">
        <v>0</v>
      </c>
      <c r="Q11" s="15"/>
      <c r="R11" s="15">
        <v>25.241909138655462</v>
      </c>
      <c r="S11"/>
    </row>
    <row r="12" spans="1:19" x14ac:dyDescent="0.35">
      <c r="A12" s="19" t="s">
        <v>31</v>
      </c>
      <c r="B12" s="15">
        <v>69626.593451539826</v>
      </c>
      <c r="C12" s="15"/>
      <c r="D12" s="15"/>
      <c r="E12" s="15">
        <v>57711.155455543128</v>
      </c>
      <c r="F12" s="15">
        <v>6316.2528725261627</v>
      </c>
      <c r="G12" s="15"/>
      <c r="H12" s="15">
        <v>133654.0017796091</v>
      </c>
      <c r="I12"/>
      <c r="J12"/>
      <c r="K12" s="19" t="s">
        <v>31</v>
      </c>
      <c r="L12" s="15">
        <v>24.064088760504202</v>
      </c>
      <c r="M12" s="15"/>
      <c r="N12" s="15"/>
      <c r="O12" s="15">
        <v>1.1778203781512606</v>
      </c>
      <c r="P12" s="15">
        <v>0</v>
      </c>
      <c r="Q12" s="15"/>
      <c r="R12" s="15">
        <v>25.241909138655462</v>
      </c>
      <c r="S12"/>
    </row>
    <row r="13" spans="1:19" x14ac:dyDescent="0.35">
      <c r="A13" s="17" t="s">
        <v>39</v>
      </c>
      <c r="B13" s="15"/>
      <c r="C13" s="15">
        <v>1090249.8233548531</v>
      </c>
      <c r="D13" s="15"/>
      <c r="E13" s="15"/>
      <c r="F13" s="15"/>
      <c r="G13" s="15">
        <v>2036729.2754784566</v>
      </c>
      <c r="H13" s="15">
        <v>3126979.0988333095</v>
      </c>
      <c r="I13"/>
      <c r="J13"/>
      <c r="K13" s="17" t="s">
        <v>39</v>
      </c>
      <c r="L13" s="15"/>
      <c r="M13" s="15">
        <v>182.07376930147058</v>
      </c>
      <c r="N13" s="15"/>
      <c r="O13" s="15"/>
      <c r="P13" s="15"/>
      <c r="Q13" s="15">
        <v>247.51895246848744</v>
      </c>
      <c r="R13" s="15">
        <v>429.59272176995802</v>
      </c>
      <c r="S13"/>
    </row>
    <row r="14" spans="1:19" x14ac:dyDescent="0.35">
      <c r="A14" s="18" t="s">
        <v>34</v>
      </c>
      <c r="B14" s="15"/>
      <c r="C14" s="15">
        <v>1090249.8233548531</v>
      </c>
      <c r="D14" s="15"/>
      <c r="E14" s="15"/>
      <c r="F14" s="15"/>
      <c r="G14" s="15">
        <v>2036729.2754784566</v>
      </c>
      <c r="H14" s="15">
        <v>3126979.0988333095</v>
      </c>
      <c r="I14"/>
      <c r="J14"/>
      <c r="K14" s="18" t="s">
        <v>34</v>
      </c>
      <c r="L14" s="15"/>
      <c r="M14" s="15">
        <v>182.07376930147058</v>
      </c>
      <c r="N14" s="15"/>
      <c r="O14" s="15"/>
      <c r="P14" s="15"/>
      <c r="Q14" s="15">
        <v>247.51895246848744</v>
      </c>
      <c r="R14" s="15">
        <v>429.59272176995802</v>
      </c>
      <c r="S14"/>
    </row>
    <row r="15" spans="1:19" x14ac:dyDescent="0.35">
      <c r="A15" s="19" t="s">
        <v>31</v>
      </c>
      <c r="B15" s="15"/>
      <c r="C15" s="15">
        <v>1090249.8233548531</v>
      </c>
      <c r="D15" s="15"/>
      <c r="E15" s="15"/>
      <c r="F15" s="15"/>
      <c r="G15" s="15">
        <v>2036729.2754784566</v>
      </c>
      <c r="H15" s="15">
        <v>3126979.0988333095</v>
      </c>
      <c r="I15"/>
      <c r="J15"/>
      <c r="K15" s="19" t="s">
        <v>31</v>
      </c>
      <c r="L15" s="15"/>
      <c r="M15" s="15">
        <v>182.07376930147058</v>
      </c>
      <c r="N15" s="15"/>
      <c r="O15" s="15"/>
      <c r="P15" s="15"/>
      <c r="Q15" s="15">
        <v>247.51895246848744</v>
      </c>
      <c r="R15" s="15">
        <v>429.59272176995802</v>
      </c>
      <c r="S15"/>
    </row>
    <row r="16" spans="1:19" x14ac:dyDescent="0.35">
      <c r="A16" s="17" t="s">
        <v>45</v>
      </c>
      <c r="B16" s="15"/>
      <c r="C16" s="15">
        <v>216330.1286879761</v>
      </c>
      <c r="D16" s="15"/>
      <c r="E16" s="15"/>
      <c r="F16" s="15">
        <v>235657.88050374197</v>
      </c>
      <c r="G16" s="15"/>
      <c r="H16" s="15">
        <v>451988.00919171807</v>
      </c>
      <c r="I16"/>
      <c r="J16"/>
      <c r="K16" s="17" t="s">
        <v>45</v>
      </c>
      <c r="L16" s="15"/>
      <c r="M16" s="15">
        <v>29.140900735294117</v>
      </c>
      <c r="N16" s="15"/>
      <c r="O16" s="15"/>
      <c r="P16" s="15">
        <v>0</v>
      </c>
      <c r="Q16" s="15"/>
      <c r="R16" s="15">
        <v>29.140900735294117</v>
      </c>
      <c r="S16"/>
    </row>
    <row r="17" spans="1:19" x14ac:dyDescent="0.35">
      <c r="A17" s="18" t="s">
        <v>34</v>
      </c>
      <c r="B17" s="15"/>
      <c r="C17" s="15">
        <v>216330.1286879761</v>
      </c>
      <c r="D17" s="15"/>
      <c r="E17" s="15"/>
      <c r="F17" s="15">
        <v>235657.88050374197</v>
      </c>
      <c r="G17" s="15"/>
      <c r="H17" s="15">
        <v>451988.00919171807</v>
      </c>
      <c r="I17"/>
      <c r="J17"/>
      <c r="K17" s="18" t="s">
        <v>34</v>
      </c>
      <c r="L17" s="15"/>
      <c r="M17" s="15">
        <v>29.140900735294117</v>
      </c>
      <c r="N17" s="15"/>
      <c r="O17" s="15"/>
      <c r="P17" s="15">
        <v>0</v>
      </c>
      <c r="Q17" s="15"/>
      <c r="R17" s="15">
        <v>29.140900735294117</v>
      </c>
      <c r="S17"/>
    </row>
    <row r="18" spans="1:19" x14ac:dyDescent="0.35">
      <c r="A18" s="19" t="s">
        <v>31</v>
      </c>
      <c r="B18" s="15"/>
      <c r="C18" s="15">
        <v>216330.1286879761</v>
      </c>
      <c r="D18" s="15"/>
      <c r="E18" s="15"/>
      <c r="F18" s="15">
        <v>235657.88050374197</v>
      </c>
      <c r="G18" s="15"/>
      <c r="H18" s="15">
        <v>451988.00919171807</v>
      </c>
      <c r="I18"/>
      <c r="J18"/>
      <c r="K18" s="19" t="s">
        <v>31</v>
      </c>
      <c r="L18" s="15"/>
      <c r="M18" s="15">
        <v>29.140900735294117</v>
      </c>
      <c r="N18" s="15"/>
      <c r="O18" s="15"/>
      <c r="P18" s="15">
        <v>0</v>
      </c>
      <c r="Q18" s="15"/>
      <c r="R18" s="15">
        <v>29.140900735294117</v>
      </c>
      <c r="S18"/>
    </row>
    <row r="19" spans="1:19" x14ac:dyDescent="0.35">
      <c r="A19" s="17" t="s">
        <v>123</v>
      </c>
      <c r="B19" s="15">
        <v>69626.593451539826</v>
      </c>
      <c r="C19" s="15">
        <v>1306579.9520428292</v>
      </c>
      <c r="D19" s="15">
        <v>276757.50721457117</v>
      </c>
      <c r="E19" s="15">
        <v>57711.155455543128</v>
      </c>
      <c r="F19" s="15">
        <v>241974.13337626812</v>
      </c>
      <c r="G19" s="15">
        <v>2036729.2754784566</v>
      </c>
      <c r="H19" s="15">
        <v>3989378.6170192077</v>
      </c>
      <c r="I19"/>
      <c r="J19"/>
      <c r="K19" s="17" t="s">
        <v>123</v>
      </c>
      <c r="L19" s="15">
        <v>24.064088760504202</v>
      </c>
      <c r="M19" s="15">
        <v>211.21467003676469</v>
      </c>
      <c r="N19" s="15">
        <v>36.51243172268908</v>
      </c>
      <c r="O19" s="15">
        <v>1.1778203781512606</v>
      </c>
      <c r="P19" s="15">
        <v>0</v>
      </c>
      <c r="Q19" s="15">
        <v>247.51895246848744</v>
      </c>
      <c r="R19" s="15">
        <v>520.48796336659666</v>
      </c>
      <c r="S19"/>
    </row>
    <row r="20" spans="1:19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 x14ac:dyDescent="0.35">
      <c r="A21"/>
      <c r="B21"/>
      <c r="C21"/>
      <c r="D21"/>
      <c r="E21"/>
      <c r="F21"/>
      <c r="G21"/>
      <c r="I21"/>
      <c r="J21"/>
      <c r="K21"/>
      <c r="L21"/>
      <c r="M21"/>
    </row>
    <row r="22" spans="1:19" x14ac:dyDescent="0.35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9" x14ac:dyDescent="0.35">
      <c r="A23" t="s">
        <v>129</v>
      </c>
      <c r="B23"/>
      <c r="I23"/>
      <c r="J23"/>
      <c r="K23" t="s">
        <v>130</v>
      </c>
      <c r="L23"/>
    </row>
    <row r="24" spans="1:19" x14ac:dyDescent="0.35">
      <c r="A24" s="15" t="s">
        <v>28</v>
      </c>
      <c r="B24" s="16">
        <v>2022</v>
      </c>
      <c r="I24"/>
      <c r="J24"/>
      <c r="K24" s="15" t="s">
        <v>28</v>
      </c>
      <c r="L24" s="16">
        <v>2022</v>
      </c>
    </row>
    <row r="25" spans="1:19" x14ac:dyDescent="0.35">
      <c r="I25"/>
      <c r="J25"/>
    </row>
    <row r="26" spans="1:19" x14ac:dyDescent="0.35">
      <c r="A26" s="15" t="s">
        <v>125</v>
      </c>
      <c r="B26" s="15" t="s">
        <v>124</v>
      </c>
      <c r="C26" s="15"/>
      <c r="D26" s="15"/>
      <c r="E26" s="15"/>
      <c r="F26" s="15"/>
      <c r="G26" s="15"/>
      <c r="H26" s="15"/>
      <c r="I26"/>
      <c r="J26"/>
      <c r="K26" s="15" t="s">
        <v>128</v>
      </c>
      <c r="L26" s="15" t="s">
        <v>124</v>
      </c>
      <c r="M26" s="15"/>
      <c r="N26" s="15"/>
      <c r="O26" s="15"/>
      <c r="P26" s="15"/>
      <c r="Q26" s="15"/>
      <c r="R26" s="15"/>
    </row>
    <row r="27" spans="1:19" x14ac:dyDescent="0.35">
      <c r="A27" s="15" t="s">
        <v>122</v>
      </c>
      <c r="B27" s="15" t="s">
        <v>58</v>
      </c>
      <c r="C27" s="15" t="s">
        <v>62</v>
      </c>
      <c r="D27" s="15" t="s">
        <v>49</v>
      </c>
      <c r="E27" s="15" t="s">
        <v>79</v>
      </c>
      <c r="F27" s="15" t="s">
        <v>38</v>
      </c>
      <c r="G27" s="15" t="s">
        <v>64</v>
      </c>
      <c r="H27" s="15" t="s">
        <v>123</v>
      </c>
      <c r="I27"/>
      <c r="J27"/>
      <c r="K27" s="15" t="s">
        <v>122</v>
      </c>
      <c r="L27" s="15" t="s">
        <v>58</v>
      </c>
      <c r="M27" s="15" t="s">
        <v>62</v>
      </c>
      <c r="N27" s="15" t="s">
        <v>49</v>
      </c>
      <c r="O27" s="15" t="s">
        <v>79</v>
      </c>
      <c r="P27" s="15" t="s">
        <v>38</v>
      </c>
      <c r="Q27" s="15" t="s">
        <v>64</v>
      </c>
      <c r="R27" s="15" t="s">
        <v>123</v>
      </c>
    </row>
    <row r="28" spans="1:19" x14ac:dyDescent="0.35">
      <c r="A28" s="17" t="s">
        <v>50</v>
      </c>
      <c r="B28" s="20">
        <v>0</v>
      </c>
      <c r="C28" s="20">
        <v>0</v>
      </c>
      <c r="D28" s="20">
        <v>1</v>
      </c>
      <c r="E28" s="20">
        <v>0</v>
      </c>
      <c r="F28" s="20">
        <v>0</v>
      </c>
      <c r="G28" s="20">
        <v>0</v>
      </c>
      <c r="H28" s="20">
        <v>1</v>
      </c>
      <c r="I28"/>
      <c r="J28"/>
      <c r="K28" s="17" t="s">
        <v>50</v>
      </c>
      <c r="L28" s="20">
        <v>0</v>
      </c>
      <c r="M28" s="20">
        <v>0</v>
      </c>
      <c r="N28" s="20">
        <v>1</v>
      </c>
      <c r="O28" s="20">
        <v>0</v>
      </c>
      <c r="P28" s="20">
        <v>0</v>
      </c>
      <c r="Q28" s="20">
        <v>0</v>
      </c>
      <c r="R28" s="20">
        <v>1</v>
      </c>
    </row>
    <row r="29" spans="1:19" x14ac:dyDescent="0.35">
      <c r="A29" s="18" t="s">
        <v>34</v>
      </c>
      <c r="B29" s="20">
        <v>0</v>
      </c>
      <c r="C29" s="20">
        <v>0</v>
      </c>
      <c r="D29" s="20">
        <v>1</v>
      </c>
      <c r="E29" s="20">
        <v>0</v>
      </c>
      <c r="F29" s="20">
        <v>0</v>
      </c>
      <c r="G29" s="20">
        <v>0</v>
      </c>
      <c r="H29" s="20">
        <v>1</v>
      </c>
      <c r="I29"/>
      <c r="J29"/>
      <c r="K29" s="18" t="s">
        <v>34</v>
      </c>
      <c r="L29" s="20">
        <v>0</v>
      </c>
      <c r="M29" s="20">
        <v>0</v>
      </c>
      <c r="N29" s="20">
        <v>1</v>
      </c>
      <c r="O29" s="20">
        <v>0</v>
      </c>
      <c r="P29" s="20">
        <v>0</v>
      </c>
      <c r="Q29" s="20">
        <v>0</v>
      </c>
      <c r="R29" s="20">
        <v>1</v>
      </c>
    </row>
    <row r="30" spans="1:19" x14ac:dyDescent="0.35">
      <c r="A30" s="19" t="s">
        <v>31</v>
      </c>
      <c r="B30" s="20">
        <v>0</v>
      </c>
      <c r="C30" s="20">
        <v>0</v>
      </c>
      <c r="D30" s="20">
        <v>1</v>
      </c>
      <c r="E30" s="20">
        <v>0</v>
      </c>
      <c r="F30" s="20">
        <v>0</v>
      </c>
      <c r="G30" s="20">
        <v>0</v>
      </c>
      <c r="H30" s="20">
        <v>1</v>
      </c>
      <c r="I30"/>
      <c r="J30"/>
      <c r="K30" s="19" t="s">
        <v>31</v>
      </c>
      <c r="L30" s="20">
        <v>0</v>
      </c>
      <c r="M30" s="20">
        <v>0</v>
      </c>
      <c r="N30" s="20">
        <v>1</v>
      </c>
      <c r="O30" s="20">
        <v>0</v>
      </c>
      <c r="P30" s="20">
        <v>0</v>
      </c>
      <c r="Q30" s="20">
        <v>0</v>
      </c>
      <c r="R30" s="20">
        <v>1</v>
      </c>
    </row>
    <row r="31" spans="1:19" x14ac:dyDescent="0.35">
      <c r="A31" s="17" t="s">
        <v>57</v>
      </c>
      <c r="B31" s="20">
        <v>0.52094656743874912</v>
      </c>
      <c r="C31" s="20">
        <v>0</v>
      </c>
      <c r="D31" s="20">
        <v>0</v>
      </c>
      <c r="E31" s="20">
        <v>0.43179519271489425</v>
      </c>
      <c r="F31" s="20">
        <v>4.7258239846356784E-2</v>
      </c>
      <c r="G31" s="20">
        <v>0</v>
      </c>
      <c r="H31" s="20">
        <v>1</v>
      </c>
      <c r="I31"/>
      <c r="J31"/>
      <c r="K31" s="17" t="s">
        <v>57</v>
      </c>
      <c r="L31" s="20">
        <v>0.9533386967015286</v>
      </c>
      <c r="M31" s="20">
        <v>0</v>
      </c>
      <c r="N31" s="20">
        <v>0</v>
      </c>
      <c r="O31" s="20">
        <v>4.6661303298471443E-2</v>
      </c>
      <c r="P31" s="20">
        <v>0</v>
      </c>
      <c r="Q31" s="20">
        <v>0</v>
      </c>
      <c r="R31" s="20">
        <v>1</v>
      </c>
    </row>
    <row r="32" spans="1:19" x14ac:dyDescent="0.35">
      <c r="A32" s="18" t="s">
        <v>34</v>
      </c>
      <c r="B32" s="20">
        <v>0.52094656743874912</v>
      </c>
      <c r="C32" s="20">
        <v>0</v>
      </c>
      <c r="D32" s="20">
        <v>0</v>
      </c>
      <c r="E32" s="20">
        <v>0.43179519271489425</v>
      </c>
      <c r="F32" s="20">
        <v>4.7258239846356784E-2</v>
      </c>
      <c r="G32" s="20">
        <v>0</v>
      </c>
      <c r="H32" s="20">
        <v>1</v>
      </c>
      <c r="I32"/>
      <c r="J32"/>
      <c r="K32" s="18" t="s">
        <v>34</v>
      </c>
      <c r="L32" s="20">
        <v>0.9533386967015286</v>
      </c>
      <c r="M32" s="20">
        <v>0</v>
      </c>
      <c r="N32" s="20">
        <v>0</v>
      </c>
      <c r="O32" s="20">
        <v>4.6661303298471443E-2</v>
      </c>
      <c r="P32" s="20">
        <v>0</v>
      </c>
      <c r="Q32" s="20">
        <v>0</v>
      </c>
      <c r="R32" s="20">
        <v>1</v>
      </c>
    </row>
    <row r="33" spans="1:18" x14ac:dyDescent="0.35">
      <c r="A33" s="19" t="s">
        <v>31</v>
      </c>
      <c r="B33" s="20">
        <v>0.52094656743874912</v>
      </c>
      <c r="C33" s="20">
        <v>0</v>
      </c>
      <c r="D33" s="20">
        <v>0</v>
      </c>
      <c r="E33" s="20">
        <v>0.43179519271489425</v>
      </c>
      <c r="F33" s="20">
        <v>4.7258239846356784E-2</v>
      </c>
      <c r="G33" s="20">
        <v>0</v>
      </c>
      <c r="H33" s="20">
        <v>1</v>
      </c>
      <c r="I33"/>
      <c r="J33"/>
      <c r="K33" s="19" t="s">
        <v>31</v>
      </c>
      <c r="L33" s="20">
        <v>0.9533386967015286</v>
      </c>
      <c r="M33" s="20">
        <v>0</v>
      </c>
      <c r="N33" s="20">
        <v>0</v>
      </c>
      <c r="O33" s="20">
        <v>4.6661303298471443E-2</v>
      </c>
      <c r="P33" s="20">
        <v>0</v>
      </c>
      <c r="Q33" s="20">
        <v>0</v>
      </c>
      <c r="R33" s="20">
        <v>1</v>
      </c>
    </row>
    <row r="34" spans="1:18" x14ac:dyDescent="0.35">
      <c r="A34" s="17" t="s">
        <v>39</v>
      </c>
      <c r="B34" s="20">
        <v>0</v>
      </c>
      <c r="C34" s="20">
        <v>0.34865913359050926</v>
      </c>
      <c r="D34" s="20">
        <v>0</v>
      </c>
      <c r="E34" s="20">
        <v>0</v>
      </c>
      <c r="F34" s="20">
        <v>0</v>
      </c>
      <c r="G34" s="20">
        <v>0.65134086640949085</v>
      </c>
      <c r="H34" s="20">
        <v>1</v>
      </c>
      <c r="I34"/>
      <c r="J34"/>
      <c r="K34" s="17" t="s">
        <v>39</v>
      </c>
      <c r="L34" s="20">
        <v>0</v>
      </c>
      <c r="M34" s="20">
        <v>0.42382880359637237</v>
      </c>
      <c r="N34" s="20">
        <v>0</v>
      </c>
      <c r="O34" s="20">
        <v>0</v>
      </c>
      <c r="P34" s="20">
        <v>0</v>
      </c>
      <c r="Q34" s="20">
        <v>0.57617119640362768</v>
      </c>
      <c r="R34" s="20">
        <v>1</v>
      </c>
    </row>
    <row r="35" spans="1:18" x14ac:dyDescent="0.35">
      <c r="A35" s="18" t="s">
        <v>34</v>
      </c>
      <c r="B35" s="20">
        <v>0</v>
      </c>
      <c r="C35" s="20">
        <v>0.34865913359050926</v>
      </c>
      <c r="D35" s="20">
        <v>0</v>
      </c>
      <c r="E35" s="20">
        <v>0</v>
      </c>
      <c r="F35" s="20">
        <v>0</v>
      </c>
      <c r="G35" s="20">
        <v>0.65134086640949085</v>
      </c>
      <c r="H35" s="20">
        <v>1</v>
      </c>
      <c r="I35"/>
      <c r="J35"/>
      <c r="K35" s="18" t="s">
        <v>34</v>
      </c>
      <c r="L35" s="20">
        <v>0</v>
      </c>
      <c r="M35" s="20">
        <v>0.42382880359637237</v>
      </c>
      <c r="N35" s="20">
        <v>0</v>
      </c>
      <c r="O35" s="20">
        <v>0</v>
      </c>
      <c r="P35" s="20">
        <v>0</v>
      </c>
      <c r="Q35" s="20">
        <v>0.57617119640362768</v>
      </c>
      <c r="R35" s="20">
        <v>1</v>
      </c>
    </row>
    <row r="36" spans="1:18" x14ac:dyDescent="0.35">
      <c r="A36" s="19" t="s">
        <v>31</v>
      </c>
      <c r="B36" s="20">
        <v>0</v>
      </c>
      <c r="C36" s="20">
        <v>0.34865913359050926</v>
      </c>
      <c r="D36" s="20">
        <v>0</v>
      </c>
      <c r="E36" s="20">
        <v>0</v>
      </c>
      <c r="F36" s="20">
        <v>0</v>
      </c>
      <c r="G36" s="20">
        <v>0.65134086640949085</v>
      </c>
      <c r="H36" s="20">
        <v>1</v>
      </c>
      <c r="I36"/>
      <c r="J36"/>
      <c r="K36" s="19" t="s">
        <v>31</v>
      </c>
      <c r="L36" s="20">
        <v>0</v>
      </c>
      <c r="M36" s="20">
        <v>0.42382880359637237</v>
      </c>
      <c r="N36" s="20">
        <v>0</v>
      </c>
      <c r="O36" s="20">
        <v>0</v>
      </c>
      <c r="P36" s="20">
        <v>0</v>
      </c>
      <c r="Q36" s="20">
        <v>0.57617119640362768</v>
      </c>
      <c r="R36" s="20">
        <v>1</v>
      </c>
    </row>
    <row r="37" spans="1:18" x14ac:dyDescent="0.35">
      <c r="A37" s="17" t="s">
        <v>45</v>
      </c>
      <c r="B37" s="20">
        <v>0</v>
      </c>
      <c r="C37" s="20">
        <v>0.47861917636893803</v>
      </c>
      <c r="D37" s="20">
        <v>0</v>
      </c>
      <c r="E37" s="20">
        <v>0</v>
      </c>
      <c r="F37" s="20">
        <v>0.52138082363106197</v>
      </c>
      <c r="G37" s="20">
        <v>0</v>
      </c>
      <c r="H37" s="20">
        <v>1</v>
      </c>
      <c r="I37"/>
      <c r="J37"/>
      <c r="K37" s="17" t="s">
        <v>45</v>
      </c>
      <c r="L37" s="20">
        <v>0</v>
      </c>
      <c r="M37" s="20">
        <v>1</v>
      </c>
      <c r="N37" s="20">
        <v>0</v>
      </c>
      <c r="O37" s="20">
        <v>0</v>
      </c>
      <c r="P37" s="20">
        <v>0</v>
      </c>
      <c r="Q37" s="20">
        <v>0</v>
      </c>
      <c r="R37" s="20">
        <v>1</v>
      </c>
    </row>
    <row r="38" spans="1:18" x14ac:dyDescent="0.35">
      <c r="A38" s="18" t="s">
        <v>34</v>
      </c>
      <c r="B38" s="20">
        <v>0</v>
      </c>
      <c r="C38" s="20">
        <v>0.47861917636893803</v>
      </c>
      <c r="D38" s="20">
        <v>0</v>
      </c>
      <c r="E38" s="20">
        <v>0</v>
      </c>
      <c r="F38" s="20">
        <v>0.52138082363106197</v>
      </c>
      <c r="G38" s="20">
        <v>0</v>
      </c>
      <c r="H38" s="20">
        <v>1</v>
      </c>
      <c r="I38"/>
      <c r="J38"/>
      <c r="K38" s="18" t="s">
        <v>34</v>
      </c>
      <c r="L38" s="20">
        <v>0</v>
      </c>
      <c r="M38" s="20">
        <v>1</v>
      </c>
      <c r="N38" s="20">
        <v>0</v>
      </c>
      <c r="O38" s="20">
        <v>0</v>
      </c>
      <c r="P38" s="20">
        <v>0</v>
      </c>
      <c r="Q38" s="20">
        <v>0</v>
      </c>
      <c r="R38" s="20">
        <v>1</v>
      </c>
    </row>
    <row r="39" spans="1:18" x14ac:dyDescent="0.35">
      <c r="A39" s="19" t="s">
        <v>31</v>
      </c>
      <c r="B39" s="20">
        <v>0</v>
      </c>
      <c r="C39" s="20">
        <v>0.47861917636893803</v>
      </c>
      <c r="D39" s="20">
        <v>0</v>
      </c>
      <c r="E39" s="20">
        <v>0</v>
      </c>
      <c r="F39" s="20">
        <v>0.52138082363106197</v>
      </c>
      <c r="G39" s="20">
        <v>0</v>
      </c>
      <c r="H39" s="20">
        <v>1</v>
      </c>
      <c r="I39"/>
      <c r="J39"/>
      <c r="K39" s="19" t="s">
        <v>31</v>
      </c>
      <c r="L39" s="20">
        <v>0</v>
      </c>
      <c r="M39" s="20">
        <v>1</v>
      </c>
      <c r="N39" s="20">
        <v>0</v>
      </c>
      <c r="O39" s="20">
        <v>0</v>
      </c>
      <c r="P39" s="20">
        <v>0</v>
      </c>
      <c r="Q39" s="20">
        <v>0</v>
      </c>
      <c r="R39" s="20">
        <v>1</v>
      </c>
    </row>
    <row r="40" spans="1:18" x14ac:dyDescent="0.35">
      <c r="A40" s="17" t="s">
        <v>123</v>
      </c>
      <c r="B40" s="20">
        <v>1.7452992091175235E-2</v>
      </c>
      <c r="C40" s="20">
        <v>0.32751465265011181</v>
      </c>
      <c r="D40" s="20">
        <v>6.9373587664476793E-2</v>
      </c>
      <c r="E40" s="20">
        <v>1.4466201630835399E-2</v>
      </c>
      <c r="F40" s="20">
        <v>6.0654592257544826E-2</v>
      </c>
      <c r="G40" s="20">
        <v>0.51053797370585607</v>
      </c>
      <c r="H40" s="20">
        <v>1</v>
      </c>
      <c r="I40"/>
      <c r="J40"/>
      <c r="K40" s="17" t="s">
        <v>123</v>
      </c>
      <c r="L40" s="20">
        <v>4.6233708470132438E-2</v>
      </c>
      <c r="M40" s="20">
        <v>0.40580125747883877</v>
      </c>
      <c r="N40" s="20">
        <v>7.0150386353838079E-2</v>
      </c>
      <c r="O40" s="20">
        <v>2.2629156888334867E-3</v>
      </c>
      <c r="P40" s="20">
        <v>0</v>
      </c>
      <c r="Q40" s="20">
        <v>0.47555173200835726</v>
      </c>
      <c r="R40" s="20">
        <v>1</v>
      </c>
    </row>
    <row r="41" spans="1:18" x14ac:dyDescent="0.35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8" x14ac:dyDescent="0.35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8" x14ac:dyDescent="0.35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8" x14ac:dyDescent="0.35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8" x14ac:dyDescent="0.35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8" x14ac:dyDescent="0.35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8" x14ac:dyDescent="0.35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8" x14ac:dyDescent="0.35">
      <c r="A48"/>
      <c r="B48"/>
      <c r="C48"/>
      <c r="D48"/>
      <c r="E48"/>
      <c r="F48"/>
      <c r="G48"/>
      <c r="H48"/>
      <c r="I48"/>
      <c r="J48"/>
      <c r="K48"/>
      <c r="L48"/>
      <c r="M48"/>
    </row>
  </sheetData>
  <pageMargins left="0.7" right="0.7" top="0.75" bottom="0.75" header="0.3" footer="0.3"/>
  <pageSetup orientation="portrait" horizontalDpi="1200" verticalDpi="12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9DDB0-F0A6-419C-A6D0-81E55D92DA51}">
  <dimension ref="A1:V65"/>
  <sheetViews>
    <sheetView showZeros="0" workbookViewId="0">
      <selection activeCell="B27" sqref="B27"/>
    </sheetView>
  </sheetViews>
  <sheetFormatPr defaultColWidth="8.7265625" defaultRowHeight="14.5" x14ac:dyDescent="0.35"/>
  <cols>
    <col min="1" max="1" width="46.36328125" style="11" bestFit="1" customWidth="1"/>
    <col min="2" max="2" width="16.54296875" style="11" customWidth="1"/>
    <col min="3" max="3" width="15.6328125" style="11" bestFit="1" customWidth="1"/>
    <col min="4" max="4" width="14.6328125" style="11" bestFit="1" customWidth="1"/>
    <col min="5" max="5" width="16.6328125" style="11" bestFit="1" customWidth="1"/>
    <col min="6" max="6" width="11.1796875" style="11" bestFit="1" customWidth="1"/>
    <col min="7" max="7" width="10.08984375" style="11" bestFit="1" customWidth="1"/>
    <col min="8" max="8" width="13.81640625" style="11" bestFit="1" customWidth="1"/>
    <col min="9" max="9" width="11.26953125" style="11" customWidth="1"/>
    <col min="10" max="10" width="13.81640625" style="11" bestFit="1" customWidth="1"/>
    <col min="11" max="12" width="12" style="11" customWidth="1"/>
    <col min="13" max="13" width="46.36328125" style="11" bestFit="1" customWidth="1"/>
    <col min="14" max="14" width="16.54296875" style="11" customWidth="1"/>
    <col min="15" max="15" width="15.6328125" style="11" bestFit="1" customWidth="1"/>
    <col min="16" max="16" width="14.6328125" style="11" bestFit="1" customWidth="1"/>
    <col min="17" max="17" width="16.6328125" style="11" bestFit="1" customWidth="1"/>
    <col min="18" max="18" width="10.54296875" style="11" customWidth="1"/>
    <col min="19" max="19" width="10.08984375" style="11" bestFit="1" customWidth="1"/>
    <col min="20" max="20" width="12.90625" style="11" bestFit="1" customWidth="1"/>
    <col min="21" max="21" width="11.26953125" style="11" customWidth="1"/>
    <col min="22" max="22" width="12" style="11" bestFit="1" customWidth="1"/>
    <col min="23" max="16384" width="8.7265625" style="11"/>
  </cols>
  <sheetData>
    <row r="1" spans="1:22" x14ac:dyDescent="0.35">
      <c r="A1" s="10" t="s">
        <v>131</v>
      </c>
    </row>
    <row r="2" spans="1:22" x14ac:dyDescent="0.35">
      <c r="A2" t="s">
        <v>126</v>
      </c>
      <c r="B2"/>
      <c r="M2" t="s">
        <v>127</v>
      </c>
      <c r="N2"/>
    </row>
    <row r="3" spans="1:22" x14ac:dyDescent="0.35">
      <c r="A3" s="15" t="s">
        <v>28</v>
      </c>
      <c r="B3" s="16">
        <v>2021</v>
      </c>
      <c r="M3" s="15" t="s">
        <v>28</v>
      </c>
      <c r="N3" s="16">
        <v>2021</v>
      </c>
    </row>
    <row r="5" spans="1:22" x14ac:dyDescent="0.35">
      <c r="A5" s="15" t="s">
        <v>125</v>
      </c>
      <c r="B5" s="15" t="s">
        <v>124</v>
      </c>
      <c r="C5" s="15"/>
      <c r="D5" s="15"/>
      <c r="E5" s="15"/>
      <c r="F5" s="15"/>
      <c r="G5" s="15"/>
      <c r="H5" s="15"/>
      <c r="I5" s="15"/>
      <c r="J5" s="15"/>
      <c r="K5" s="12"/>
      <c r="L5" s="12"/>
      <c r="M5" s="15" t="s">
        <v>128</v>
      </c>
      <c r="N5" s="15" t="s">
        <v>124</v>
      </c>
      <c r="O5" s="15"/>
      <c r="P5" s="15"/>
      <c r="Q5" s="15"/>
      <c r="R5" s="15"/>
      <c r="S5" s="15"/>
      <c r="T5" s="15"/>
      <c r="U5" s="15"/>
      <c r="V5" s="15"/>
    </row>
    <row r="6" spans="1:22" x14ac:dyDescent="0.35">
      <c r="A6" s="15" t="s">
        <v>122</v>
      </c>
      <c r="B6" s="15" t="s">
        <v>58</v>
      </c>
      <c r="C6" s="15" t="s">
        <v>62</v>
      </c>
      <c r="D6" s="15" t="s">
        <v>49</v>
      </c>
      <c r="E6" s="15" t="s">
        <v>79</v>
      </c>
      <c r="F6" s="15" t="s">
        <v>38</v>
      </c>
      <c r="G6" s="15" t="s">
        <v>80</v>
      </c>
      <c r="H6" s="15" t="s">
        <v>64</v>
      </c>
      <c r="I6" s="15" t="s">
        <v>84</v>
      </c>
      <c r="J6" s="15" t="s">
        <v>123</v>
      </c>
      <c r="K6" s="12"/>
      <c r="L6" s="12"/>
      <c r="M6" s="15" t="s">
        <v>122</v>
      </c>
      <c r="N6" s="15" t="s">
        <v>58</v>
      </c>
      <c r="O6" s="15" t="s">
        <v>62</v>
      </c>
      <c r="P6" s="15" t="s">
        <v>49</v>
      </c>
      <c r="Q6" s="15" t="s">
        <v>79</v>
      </c>
      <c r="R6" s="15" t="s">
        <v>38</v>
      </c>
      <c r="S6" s="15" t="s">
        <v>80</v>
      </c>
      <c r="T6" s="15" t="s">
        <v>64</v>
      </c>
      <c r="U6" s="15" t="s">
        <v>84</v>
      </c>
      <c r="V6" s="15" t="s">
        <v>123</v>
      </c>
    </row>
    <row r="7" spans="1:22" x14ac:dyDescent="0.35">
      <c r="A7" s="17" t="s">
        <v>50</v>
      </c>
      <c r="B7" s="15"/>
      <c r="C7" s="15"/>
      <c r="D7" s="15">
        <v>15166.036970033923</v>
      </c>
      <c r="E7" s="15"/>
      <c r="F7" s="15">
        <v>122307.09864548309</v>
      </c>
      <c r="G7" s="15"/>
      <c r="H7" s="15"/>
      <c r="I7" s="15">
        <v>13304.79055834296</v>
      </c>
      <c r="J7" s="15">
        <v>150777.92617385997</v>
      </c>
      <c r="K7" s="12"/>
      <c r="L7" s="12"/>
      <c r="M7" s="17" t="s">
        <v>50</v>
      </c>
      <c r="N7" s="15"/>
      <c r="O7" s="15"/>
      <c r="P7" s="15">
        <v>0</v>
      </c>
      <c r="Q7" s="15"/>
      <c r="R7" s="15">
        <v>0</v>
      </c>
      <c r="S7" s="15"/>
      <c r="T7" s="15"/>
      <c r="U7" s="15">
        <v>2.9789285714285714</v>
      </c>
      <c r="V7" s="15">
        <v>2.9789285714285714</v>
      </c>
    </row>
    <row r="8" spans="1:22" x14ac:dyDescent="0.35">
      <c r="A8" s="18" t="s">
        <v>41</v>
      </c>
      <c r="B8" s="15"/>
      <c r="C8" s="15"/>
      <c r="D8" s="15">
        <v>15166.036970033923</v>
      </c>
      <c r="E8" s="15"/>
      <c r="F8" s="15">
        <v>122307.09864548309</v>
      </c>
      <c r="G8" s="15"/>
      <c r="H8" s="15"/>
      <c r="I8" s="15">
        <v>13304.79055834296</v>
      </c>
      <c r="J8" s="15">
        <v>150777.92617385997</v>
      </c>
      <c r="K8" s="12"/>
      <c r="L8" s="12"/>
      <c r="M8" s="18" t="s">
        <v>41</v>
      </c>
      <c r="N8" s="15"/>
      <c r="O8" s="15"/>
      <c r="P8" s="15">
        <v>0</v>
      </c>
      <c r="Q8" s="15"/>
      <c r="R8" s="15">
        <v>0</v>
      </c>
      <c r="S8" s="15"/>
      <c r="T8" s="15"/>
      <c r="U8" s="15">
        <v>2.9789285714285714</v>
      </c>
      <c r="V8" s="15">
        <v>2.9789285714285714</v>
      </c>
    </row>
    <row r="9" spans="1:22" x14ac:dyDescent="0.35">
      <c r="A9" s="19" t="s">
        <v>91</v>
      </c>
      <c r="B9" s="15"/>
      <c r="C9" s="15"/>
      <c r="D9" s="15"/>
      <c r="E9" s="15"/>
      <c r="F9" s="15"/>
      <c r="G9" s="15"/>
      <c r="H9" s="15"/>
      <c r="I9" s="15">
        <v>13304.79055834296</v>
      </c>
      <c r="J9" s="15">
        <v>13304.79055834296</v>
      </c>
      <c r="K9" s="12"/>
      <c r="L9" s="12"/>
      <c r="M9" s="19" t="s">
        <v>91</v>
      </c>
      <c r="N9" s="15"/>
      <c r="O9" s="15"/>
      <c r="P9" s="15"/>
      <c r="Q9" s="15"/>
      <c r="R9" s="15"/>
      <c r="S9" s="15"/>
      <c r="T9" s="15"/>
      <c r="U9" s="15">
        <v>2.9789285714285714</v>
      </c>
      <c r="V9" s="15">
        <v>2.9789285714285714</v>
      </c>
    </row>
    <row r="10" spans="1:22" x14ac:dyDescent="0.35">
      <c r="A10" s="19" t="s">
        <v>31</v>
      </c>
      <c r="B10" s="15"/>
      <c r="C10" s="15"/>
      <c r="D10" s="15">
        <v>15166.036970033923</v>
      </c>
      <c r="E10" s="15"/>
      <c r="F10" s="15">
        <v>122307.09864548309</v>
      </c>
      <c r="G10" s="15"/>
      <c r="H10" s="15"/>
      <c r="I10" s="15"/>
      <c r="J10" s="15">
        <v>137473.13561551701</v>
      </c>
      <c r="K10" s="12"/>
      <c r="L10" s="12"/>
      <c r="M10" s="19" t="s">
        <v>31</v>
      </c>
      <c r="N10" s="15"/>
      <c r="O10" s="15"/>
      <c r="P10" s="15">
        <v>0</v>
      </c>
      <c r="Q10" s="15"/>
      <c r="R10" s="15">
        <v>0</v>
      </c>
      <c r="S10" s="15"/>
      <c r="T10" s="15"/>
      <c r="U10" s="15"/>
      <c r="V10" s="15">
        <v>0</v>
      </c>
    </row>
    <row r="11" spans="1:22" x14ac:dyDescent="0.35">
      <c r="A11" s="17" t="s">
        <v>57</v>
      </c>
      <c r="B11" s="15">
        <v>31795.661531628968</v>
      </c>
      <c r="C11" s="15"/>
      <c r="D11" s="15"/>
      <c r="E11" s="15">
        <v>120631.59720569623</v>
      </c>
      <c r="F11" s="15">
        <v>46427.34274679904</v>
      </c>
      <c r="G11" s="15">
        <v>1417.3445519144884</v>
      </c>
      <c r="H11" s="15"/>
      <c r="I11" s="15"/>
      <c r="J11" s="15">
        <v>200271.94603603875</v>
      </c>
      <c r="K11" s="12"/>
      <c r="L11" s="12"/>
      <c r="M11" s="17" t="s">
        <v>57</v>
      </c>
      <c r="N11" s="15">
        <v>111.78121243886899</v>
      </c>
      <c r="O11" s="15"/>
      <c r="P11" s="15"/>
      <c r="Q11" s="15">
        <v>16.245798319327733</v>
      </c>
      <c r="R11" s="15">
        <v>0</v>
      </c>
      <c r="S11" s="15"/>
      <c r="T11" s="15"/>
      <c r="U11" s="15"/>
      <c r="V11" s="15">
        <v>128.02701075819672</v>
      </c>
    </row>
    <row r="12" spans="1:22" x14ac:dyDescent="0.35">
      <c r="A12" s="18" t="s">
        <v>41</v>
      </c>
      <c r="B12" s="15">
        <v>-74388.273326186172</v>
      </c>
      <c r="C12" s="15"/>
      <c r="D12" s="15"/>
      <c r="E12" s="15"/>
      <c r="F12" s="15"/>
      <c r="G12" s="15">
        <v>1417.3445519144884</v>
      </c>
      <c r="H12" s="15"/>
      <c r="I12" s="15"/>
      <c r="J12" s="15">
        <v>-72970.928774271684</v>
      </c>
      <c r="K12" s="12"/>
      <c r="L12" s="12"/>
      <c r="M12" s="18" t="s">
        <v>41</v>
      </c>
      <c r="N12" s="15">
        <v>89.290935390549663</v>
      </c>
      <c r="O12" s="15"/>
      <c r="P12" s="15"/>
      <c r="Q12" s="15"/>
      <c r="R12" s="15"/>
      <c r="S12" s="15"/>
      <c r="T12" s="15"/>
      <c r="U12" s="15"/>
      <c r="V12" s="15">
        <v>89.290935390549663</v>
      </c>
    </row>
    <row r="13" spans="1:22" x14ac:dyDescent="0.35">
      <c r="A13" s="19" t="s">
        <v>86</v>
      </c>
      <c r="B13" s="15">
        <v>-74388.273326186172</v>
      </c>
      <c r="C13" s="15"/>
      <c r="D13" s="15"/>
      <c r="E13" s="15"/>
      <c r="F13" s="15"/>
      <c r="G13" s="15"/>
      <c r="H13" s="15"/>
      <c r="I13" s="15"/>
      <c r="J13" s="15">
        <v>-74388.273326186172</v>
      </c>
      <c r="K13" s="12"/>
      <c r="L13" s="12"/>
      <c r="M13" s="19" t="s">
        <v>86</v>
      </c>
      <c r="N13" s="15">
        <v>89.290935390549663</v>
      </c>
      <c r="O13" s="15"/>
      <c r="P13" s="15"/>
      <c r="Q13" s="15"/>
      <c r="R13" s="15"/>
      <c r="S13" s="15"/>
      <c r="T13" s="15"/>
      <c r="U13" s="15"/>
      <c r="V13" s="15">
        <v>89.290935390549663</v>
      </c>
    </row>
    <row r="14" spans="1:22" x14ac:dyDescent="0.35">
      <c r="A14" s="19" t="s">
        <v>93</v>
      </c>
      <c r="B14" s="15"/>
      <c r="C14" s="15"/>
      <c r="D14" s="15"/>
      <c r="E14" s="15"/>
      <c r="F14" s="15"/>
      <c r="G14" s="15">
        <v>1417.3445519144884</v>
      </c>
      <c r="H14" s="15"/>
      <c r="I14" s="15"/>
      <c r="J14" s="15">
        <v>1417.3445519144884</v>
      </c>
      <c r="K14" s="12"/>
      <c r="L14" s="12"/>
      <c r="M14" s="19" t="s">
        <v>93</v>
      </c>
      <c r="N14" s="15"/>
      <c r="O14" s="15"/>
      <c r="P14" s="15"/>
      <c r="Q14" s="15"/>
      <c r="R14" s="15"/>
      <c r="S14" s="15"/>
      <c r="T14" s="15"/>
      <c r="U14" s="15"/>
      <c r="V14" s="15"/>
    </row>
    <row r="15" spans="1:22" x14ac:dyDescent="0.35">
      <c r="A15" s="18" t="s">
        <v>34</v>
      </c>
      <c r="B15" s="15">
        <v>106183.93485781514</v>
      </c>
      <c r="C15" s="15"/>
      <c r="D15" s="15"/>
      <c r="E15" s="15">
        <v>120631.59720569623</v>
      </c>
      <c r="F15" s="15">
        <v>46427.34274679904</v>
      </c>
      <c r="G15" s="15"/>
      <c r="H15" s="15"/>
      <c r="I15" s="15"/>
      <c r="J15" s="15">
        <v>273242.87481031043</v>
      </c>
      <c r="K15" s="12"/>
      <c r="L15" s="12"/>
      <c r="M15" s="18" t="s">
        <v>34</v>
      </c>
      <c r="N15" s="15">
        <v>22.490277048319328</v>
      </c>
      <c r="O15" s="15"/>
      <c r="P15" s="15"/>
      <c r="Q15" s="15">
        <v>16.245798319327733</v>
      </c>
      <c r="R15" s="15">
        <v>0</v>
      </c>
      <c r="S15" s="15"/>
      <c r="T15" s="15"/>
      <c r="U15" s="15"/>
      <c r="V15" s="15">
        <v>38.736075367647061</v>
      </c>
    </row>
    <row r="16" spans="1:22" x14ac:dyDescent="0.35">
      <c r="A16" s="19" t="s">
        <v>31</v>
      </c>
      <c r="B16" s="15">
        <v>106183.93485781514</v>
      </c>
      <c r="C16" s="15"/>
      <c r="D16" s="15"/>
      <c r="E16" s="15">
        <v>120631.59720569623</v>
      </c>
      <c r="F16" s="15">
        <v>46427.34274679904</v>
      </c>
      <c r="G16" s="15"/>
      <c r="H16" s="15"/>
      <c r="I16" s="15"/>
      <c r="J16" s="15">
        <v>273242.87481031043</v>
      </c>
      <c r="K16" s="12"/>
      <c r="L16" s="12"/>
      <c r="M16" s="19" t="s">
        <v>31</v>
      </c>
      <c r="N16" s="15">
        <v>22.490277048319328</v>
      </c>
      <c r="O16" s="15"/>
      <c r="P16" s="15"/>
      <c r="Q16" s="15">
        <v>16.245798319327733</v>
      </c>
      <c r="R16" s="15">
        <v>0</v>
      </c>
      <c r="S16" s="15"/>
      <c r="T16" s="15"/>
      <c r="U16" s="15"/>
      <c r="V16" s="15">
        <v>38.736075367647061</v>
      </c>
    </row>
    <row r="17" spans="1:22" x14ac:dyDescent="0.35">
      <c r="A17" s="17" t="s">
        <v>39</v>
      </c>
      <c r="B17" s="15"/>
      <c r="C17" s="15">
        <v>439945.18627436599</v>
      </c>
      <c r="D17" s="15"/>
      <c r="E17" s="15"/>
      <c r="F17" s="15">
        <v>175818.29744459488</v>
      </c>
      <c r="G17" s="15"/>
      <c r="H17" s="15">
        <v>12048931.732091909</v>
      </c>
      <c r="I17" s="15"/>
      <c r="J17" s="15">
        <v>12664695.215810871</v>
      </c>
      <c r="K17" s="12"/>
      <c r="L17" s="12"/>
      <c r="M17" s="17" t="s">
        <v>39</v>
      </c>
      <c r="N17" s="15"/>
      <c r="O17" s="15">
        <v>69.859589716214359</v>
      </c>
      <c r="P17" s="15"/>
      <c r="Q17" s="15"/>
      <c r="R17" s="15">
        <v>4.0309887079831936</v>
      </c>
      <c r="S17" s="15"/>
      <c r="T17" s="15">
        <v>1449.2332001800719</v>
      </c>
      <c r="U17" s="15"/>
      <c r="V17" s="15">
        <v>1523.1237786042695</v>
      </c>
    </row>
    <row r="18" spans="1:22" x14ac:dyDescent="0.35">
      <c r="A18" s="18" t="s">
        <v>41</v>
      </c>
      <c r="B18" s="15"/>
      <c r="C18" s="15">
        <v>83046.255055737987</v>
      </c>
      <c r="D18" s="15"/>
      <c r="E18" s="15"/>
      <c r="F18" s="15">
        <v>161845.46265105638</v>
      </c>
      <c r="G18" s="15"/>
      <c r="H18" s="15">
        <v>8704186.5214243401</v>
      </c>
      <c r="I18" s="15"/>
      <c r="J18" s="15">
        <v>8949078.239131134</v>
      </c>
      <c r="K18" s="12"/>
      <c r="L18" s="12"/>
      <c r="M18" s="18" t="s">
        <v>41</v>
      </c>
      <c r="N18" s="15"/>
      <c r="O18" s="15">
        <v>19.599151165794186</v>
      </c>
      <c r="P18" s="15"/>
      <c r="Q18" s="15"/>
      <c r="R18" s="15">
        <v>2.2886268382352943</v>
      </c>
      <c r="S18" s="15"/>
      <c r="T18" s="15">
        <v>1158.4049801170468</v>
      </c>
      <c r="U18" s="15"/>
      <c r="V18" s="15">
        <v>1180.2927581210763</v>
      </c>
    </row>
    <row r="19" spans="1:22" x14ac:dyDescent="0.35">
      <c r="A19" s="19" t="s">
        <v>86</v>
      </c>
      <c r="B19" s="15"/>
      <c r="C19" s="15">
        <v>20982.437075585411</v>
      </c>
      <c r="D19" s="15"/>
      <c r="E19" s="15"/>
      <c r="F19" s="15"/>
      <c r="G19" s="15"/>
      <c r="H19" s="15"/>
      <c r="I19" s="15"/>
      <c r="J19" s="15">
        <v>20982.437075585411</v>
      </c>
      <c r="K19" s="12"/>
      <c r="L19" s="12"/>
      <c r="M19" s="19" t="s">
        <v>86</v>
      </c>
      <c r="N19" s="15"/>
      <c r="O19" s="15">
        <v>9.4414657666345221</v>
      </c>
      <c r="P19" s="15"/>
      <c r="Q19" s="15"/>
      <c r="R19" s="15"/>
      <c r="S19" s="15"/>
      <c r="T19" s="15"/>
      <c r="U19" s="15"/>
      <c r="V19" s="15">
        <v>9.4414657666345221</v>
      </c>
    </row>
    <row r="20" spans="1:22" x14ac:dyDescent="0.35">
      <c r="A20" s="19" t="s">
        <v>93</v>
      </c>
      <c r="B20" s="15"/>
      <c r="C20" s="15"/>
      <c r="D20" s="15"/>
      <c r="E20" s="15"/>
      <c r="F20" s="15"/>
      <c r="G20" s="15"/>
      <c r="H20" s="15">
        <v>7582375.667707568</v>
      </c>
      <c r="I20" s="15"/>
      <c r="J20" s="15">
        <v>7582375.667707568</v>
      </c>
      <c r="K20"/>
      <c r="L20"/>
      <c r="M20" s="19" t="s">
        <v>93</v>
      </c>
      <c r="N20" s="15"/>
      <c r="O20" s="15"/>
      <c r="P20" s="15"/>
      <c r="Q20" s="15"/>
      <c r="R20" s="15"/>
      <c r="S20" s="15"/>
      <c r="T20" s="15">
        <v>1096.1632653061224</v>
      </c>
      <c r="U20" s="15"/>
      <c r="V20" s="15">
        <v>1096.1632653061224</v>
      </c>
    </row>
    <row r="21" spans="1:22" x14ac:dyDescent="0.35">
      <c r="A21" s="19" t="s">
        <v>31</v>
      </c>
      <c r="B21" s="15"/>
      <c r="C21" s="15">
        <v>62063.817980152577</v>
      </c>
      <c r="D21" s="15"/>
      <c r="E21" s="15"/>
      <c r="F21" s="15">
        <v>161845.46265105638</v>
      </c>
      <c r="G21" s="15"/>
      <c r="H21" s="15">
        <v>1121810.853716772</v>
      </c>
      <c r="I21" s="15"/>
      <c r="J21" s="15">
        <v>1345720.1343479811</v>
      </c>
      <c r="K21"/>
      <c r="L21"/>
      <c r="M21" s="19" t="s">
        <v>31</v>
      </c>
      <c r="N21" s="15"/>
      <c r="O21" s="15">
        <v>10.157685399159664</v>
      </c>
      <c r="P21" s="15"/>
      <c r="Q21" s="15"/>
      <c r="R21" s="15">
        <v>2.2886268382352943</v>
      </c>
      <c r="S21" s="15"/>
      <c r="T21" s="15">
        <v>62.241714810924371</v>
      </c>
      <c r="U21" s="15"/>
      <c r="V21" s="15">
        <v>74.688027048319327</v>
      </c>
    </row>
    <row r="22" spans="1:22" x14ac:dyDescent="0.35">
      <c r="A22" s="18" t="s">
        <v>34</v>
      </c>
      <c r="B22" s="15"/>
      <c r="C22" s="15">
        <v>356898.93121862801</v>
      </c>
      <c r="D22" s="15"/>
      <c r="E22" s="15"/>
      <c r="F22" s="15">
        <v>13972.834793538501</v>
      </c>
      <c r="G22" s="15"/>
      <c r="H22" s="15">
        <v>3344745.2106675697</v>
      </c>
      <c r="I22" s="15"/>
      <c r="J22" s="15">
        <v>3715616.9766797363</v>
      </c>
      <c r="K22"/>
      <c r="L22"/>
      <c r="M22" s="18" t="s">
        <v>34</v>
      </c>
      <c r="N22" s="15"/>
      <c r="O22" s="15">
        <v>50.260438550420176</v>
      </c>
      <c r="P22" s="15"/>
      <c r="Q22" s="15"/>
      <c r="R22" s="15">
        <v>1.7423618697478993</v>
      </c>
      <c r="S22" s="15"/>
      <c r="T22" s="15">
        <v>290.82822006302519</v>
      </c>
      <c r="U22" s="15"/>
      <c r="V22" s="15">
        <v>342.83102048319324</v>
      </c>
    </row>
    <row r="23" spans="1:22" x14ac:dyDescent="0.35">
      <c r="A23" s="19" t="s">
        <v>31</v>
      </c>
      <c r="B23" s="15"/>
      <c r="C23" s="15">
        <v>356898.93121862801</v>
      </c>
      <c r="D23" s="15"/>
      <c r="E23" s="15"/>
      <c r="F23" s="15">
        <v>13972.834793538501</v>
      </c>
      <c r="G23" s="15"/>
      <c r="H23" s="15">
        <v>3344745.2106675697</v>
      </c>
      <c r="I23" s="15"/>
      <c r="J23" s="15">
        <v>3715616.9766797363</v>
      </c>
      <c r="K23"/>
      <c r="L23"/>
      <c r="M23" s="19" t="s">
        <v>31</v>
      </c>
      <c r="N23" s="15"/>
      <c r="O23" s="15">
        <v>50.260438550420176</v>
      </c>
      <c r="P23" s="15"/>
      <c r="Q23" s="15"/>
      <c r="R23" s="15">
        <v>1.7423618697478993</v>
      </c>
      <c r="S23" s="15"/>
      <c r="T23" s="15">
        <v>290.82822006302519</v>
      </c>
      <c r="U23" s="15"/>
      <c r="V23" s="15">
        <v>342.83102048319324</v>
      </c>
    </row>
    <row r="24" spans="1:22" x14ac:dyDescent="0.35">
      <c r="A24" s="17" t="s">
        <v>45</v>
      </c>
      <c r="B24" s="15"/>
      <c r="C24" s="15">
        <v>2385020.0580456499</v>
      </c>
      <c r="D24" s="15"/>
      <c r="E24" s="15"/>
      <c r="F24" s="15">
        <v>472445.71850626968</v>
      </c>
      <c r="G24" s="15"/>
      <c r="H24" s="15"/>
      <c r="I24" s="15">
        <v>158381.74787972349</v>
      </c>
      <c r="J24" s="15">
        <v>3015847.5244316431</v>
      </c>
      <c r="K24"/>
      <c r="L24"/>
      <c r="M24" s="17" t="s">
        <v>45</v>
      </c>
      <c r="N24" s="15"/>
      <c r="O24" s="15">
        <v>390.30216472654638</v>
      </c>
      <c r="P24" s="15"/>
      <c r="Q24" s="15"/>
      <c r="R24" s="15">
        <v>51.640212150433946</v>
      </c>
      <c r="S24" s="15"/>
      <c r="T24" s="15"/>
      <c r="U24" s="15">
        <v>32.674571428571426</v>
      </c>
      <c r="V24" s="15">
        <v>474.61694830555177</v>
      </c>
    </row>
    <row r="25" spans="1:22" x14ac:dyDescent="0.35">
      <c r="A25" s="18" t="s">
        <v>41</v>
      </c>
      <c r="B25" s="15"/>
      <c r="C25" s="15">
        <v>309789.66120657115</v>
      </c>
      <c r="D25" s="15"/>
      <c r="E25" s="15"/>
      <c r="F25" s="15">
        <v>251460.68810443289</v>
      </c>
      <c r="G25" s="15"/>
      <c r="H25" s="15"/>
      <c r="I25" s="15">
        <v>158381.74787972349</v>
      </c>
      <c r="J25" s="15">
        <v>719632.09719072748</v>
      </c>
      <c r="K25"/>
      <c r="L25"/>
      <c r="M25" s="18" t="s">
        <v>41</v>
      </c>
      <c r="N25" s="15"/>
      <c r="O25" s="15">
        <v>24.85293153326905</v>
      </c>
      <c r="P25" s="15"/>
      <c r="Q25" s="15"/>
      <c r="R25" s="15">
        <v>51.640212150433946</v>
      </c>
      <c r="S25" s="15"/>
      <c r="T25" s="15"/>
      <c r="U25" s="15">
        <v>32.674571428571426</v>
      </c>
      <c r="V25" s="15">
        <v>109.16771511227442</v>
      </c>
    </row>
    <row r="26" spans="1:22" x14ac:dyDescent="0.35">
      <c r="A26" s="19" t="s">
        <v>86</v>
      </c>
      <c r="B26" s="15"/>
      <c r="C26" s="15">
        <v>309789.66120657115</v>
      </c>
      <c r="D26" s="15"/>
      <c r="E26" s="15"/>
      <c r="F26" s="15">
        <v>251460.68810443289</v>
      </c>
      <c r="G26" s="15"/>
      <c r="H26" s="15"/>
      <c r="I26" s="15"/>
      <c r="J26" s="15">
        <v>561250.34931100404</v>
      </c>
      <c r="K26"/>
      <c r="L26"/>
      <c r="M26" s="19" t="s">
        <v>86</v>
      </c>
      <c r="N26" s="15"/>
      <c r="O26" s="15">
        <v>24.85293153326905</v>
      </c>
      <c r="P26" s="15"/>
      <c r="Q26" s="15"/>
      <c r="R26" s="15">
        <v>51.640212150433946</v>
      </c>
      <c r="S26" s="15"/>
      <c r="T26" s="15"/>
      <c r="U26" s="15"/>
      <c r="V26" s="15">
        <v>76.493143683702996</v>
      </c>
    </row>
    <row r="27" spans="1:22" x14ac:dyDescent="0.35">
      <c r="A27" s="19" t="s">
        <v>93</v>
      </c>
      <c r="B27" s="15"/>
      <c r="C27" s="15">
        <v>0</v>
      </c>
      <c r="D27" s="15"/>
      <c r="E27" s="15"/>
      <c r="F27" s="15"/>
      <c r="G27" s="15"/>
      <c r="H27" s="15"/>
      <c r="I27" s="15"/>
      <c r="J27" s="15">
        <v>0</v>
      </c>
      <c r="K27"/>
      <c r="L27"/>
      <c r="M27" s="19" t="s">
        <v>93</v>
      </c>
      <c r="N27" s="15"/>
      <c r="O27" s="15">
        <v>0</v>
      </c>
      <c r="P27" s="15"/>
      <c r="Q27" s="15"/>
      <c r="R27" s="15"/>
      <c r="S27" s="15"/>
      <c r="T27" s="15"/>
      <c r="U27" s="15"/>
      <c r="V27" s="15">
        <v>0</v>
      </c>
    </row>
    <row r="28" spans="1:22" x14ac:dyDescent="0.35">
      <c r="A28" s="19" t="s">
        <v>91</v>
      </c>
      <c r="B28" s="15"/>
      <c r="C28" s="15"/>
      <c r="D28" s="15"/>
      <c r="E28" s="15"/>
      <c r="F28" s="15"/>
      <c r="G28" s="15"/>
      <c r="H28" s="15"/>
      <c r="I28" s="15">
        <v>158381.74787972349</v>
      </c>
      <c r="J28" s="15">
        <v>158381.74787972349</v>
      </c>
      <c r="K28"/>
      <c r="L28"/>
      <c r="M28" s="19" t="s">
        <v>91</v>
      </c>
      <c r="N28" s="15"/>
      <c r="O28" s="15"/>
      <c r="P28" s="15"/>
      <c r="Q28" s="15"/>
      <c r="R28" s="15"/>
      <c r="S28" s="15"/>
      <c r="T28" s="15"/>
      <c r="U28" s="15">
        <v>32.674571428571426</v>
      </c>
      <c r="V28" s="15">
        <v>32.674571428571426</v>
      </c>
    </row>
    <row r="29" spans="1:22" x14ac:dyDescent="0.35">
      <c r="A29" s="18" t="s">
        <v>34</v>
      </c>
      <c r="B29" s="15"/>
      <c r="C29" s="15">
        <v>2075230.3968390787</v>
      </c>
      <c r="D29" s="15"/>
      <c r="E29" s="15"/>
      <c r="F29" s="15">
        <v>220985.03040183679</v>
      </c>
      <c r="G29" s="15"/>
      <c r="H29" s="15"/>
      <c r="I29" s="15"/>
      <c r="J29" s="15">
        <v>2296215.4272409156</v>
      </c>
      <c r="K29"/>
      <c r="L29"/>
      <c r="M29" s="18" t="s">
        <v>34</v>
      </c>
      <c r="N29" s="15"/>
      <c r="O29" s="15">
        <v>365.44923319327734</v>
      </c>
      <c r="P29" s="15"/>
      <c r="Q29" s="15"/>
      <c r="R29" s="15">
        <v>0</v>
      </c>
      <c r="S29" s="15"/>
      <c r="T29" s="15"/>
      <c r="U29" s="15"/>
      <c r="V29" s="15">
        <v>365.44923319327734</v>
      </c>
    </row>
    <row r="30" spans="1:22" x14ac:dyDescent="0.35">
      <c r="A30" s="19" t="s">
        <v>31</v>
      </c>
      <c r="B30" s="15"/>
      <c r="C30" s="15">
        <v>2075230.3968390787</v>
      </c>
      <c r="D30" s="15"/>
      <c r="E30" s="15"/>
      <c r="F30" s="15">
        <v>220985.03040183679</v>
      </c>
      <c r="G30" s="15"/>
      <c r="H30" s="15"/>
      <c r="I30" s="15"/>
      <c r="J30" s="15">
        <v>2296215.4272409156</v>
      </c>
      <c r="K30"/>
      <c r="L30"/>
      <c r="M30" s="19" t="s">
        <v>31</v>
      </c>
      <c r="N30" s="15"/>
      <c r="O30" s="15">
        <v>365.44923319327734</v>
      </c>
      <c r="P30" s="15"/>
      <c r="Q30" s="15"/>
      <c r="R30" s="15">
        <v>0</v>
      </c>
      <c r="S30" s="15"/>
      <c r="T30" s="15"/>
      <c r="U30" s="15"/>
      <c r="V30" s="15">
        <v>365.44923319327734</v>
      </c>
    </row>
    <row r="31" spans="1:22" x14ac:dyDescent="0.35">
      <c r="A31" s="17" t="s">
        <v>123</v>
      </c>
      <c r="B31" s="15">
        <v>31795.661531628968</v>
      </c>
      <c r="C31" s="15">
        <v>2824965.2443200159</v>
      </c>
      <c r="D31" s="15">
        <v>15166.036970033923</v>
      </c>
      <c r="E31" s="15">
        <v>120631.59720569623</v>
      </c>
      <c r="F31" s="15">
        <v>816998.45734314667</v>
      </c>
      <c r="G31" s="15">
        <v>1417.3445519144884</v>
      </c>
      <c r="H31" s="15">
        <v>12048931.732091909</v>
      </c>
      <c r="I31" s="15">
        <v>171686.53843806646</v>
      </c>
      <c r="J31" s="15">
        <v>16031592.612452412</v>
      </c>
      <c r="K31"/>
      <c r="L31"/>
      <c r="M31" s="17" t="s">
        <v>123</v>
      </c>
      <c r="N31" s="15">
        <v>111.78121243886899</v>
      </c>
      <c r="O31" s="15">
        <v>460.16175444276075</v>
      </c>
      <c r="P31" s="15">
        <v>0</v>
      </c>
      <c r="Q31" s="15">
        <v>16.245798319327733</v>
      </c>
      <c r="R31" s="15">
        <v>55.671200858417137</v>
      </c>
      <c r="S31" s="15"/>
      <c r="T31" s="15">
        <v>1449.2332001800719</v>
      </c>
      <c r="U31" s="15">
        <v>35.653499999999994</v>
      </c>
      <c r="V31" s="15">
        <v>2128.7466662394468</v>
      </c>
    </row>
    <row r="32" spans="1:22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22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22" x14ac:dyDescent="0.35">
      <c r="A35" t="s">
        <v>129</v>
      </c>
      <c r="B35"/>
      <c r="M35" t="s">
        <v>130</v>
      </c>
      <c r="N35"/>
    </row>
    <row r="36" spans="1:22" x14ac:dyDescent="0.35">
      <c r="A36" s="15" t="s">
        <v>28</v>
      </c>
      <c r="B36" s="16">
        <v>2021</v>
      </c>
      <c r="M36" s="15" t="s">
        <v>28</v>
      </c>
      <c r="N36" s="16">
        <v>2021</v>
      </c>
    </row>
    <row r="38" spans="1:22" x14ac:dyDescent="0.35">
      <c r="A38" s="15" t="s">
        <v>125</v>
      </c>
      <c r="B38" s="15" t="s">
        <v>124</v>
      </c>
      <c r="C38" s="15"/>
      <c r="D38" s="15"/>
      <c r="E38" s="15"/>
      <c r="F38" s="15"/>
      <c r="G38" s="15"/>
      <c r="H38" s="15"/>
      <c r="I38" s="15"/>
      <c r="J38" s="15"/>
      <c r="K38" s="12"/>
      <c r="L38" s="12"/>
      <c r="M38" s="15" t="s">
        <v>128</v>
      </c>
      <c r="N38" s="15" t="s">
        <v>124</v>
      </c>
      <c r="O38" s="15"/>
      <c r="P38" s="15"/>
      <c r="Q38" s="15"/>
      <c r="R38" s="15"/>
      <c r="S38" s="15"/>
      <c r="T38" s="15"/>
      <c r="U38" s="15"/>
      <c r="V38" s="15"/>
    </row>
    <row r="39" spans="1:22" x14ac:dyDescent="0.35">
      <c r="A39" s="15" t="s">
        <v>122</v>
      </c>
      <c r="B39" s="15" t="s">
        <v>58</v>
      </c>
      <c r="C39" s="15" t="s">
        <v>62</v>
      </c>
      <c r="D39" s="15" t="s">
        <v>49</v>
      </c>
      <c r="E39" s="15" t="s">
        <v>79</v>
      </c>
      <c r="F39" s="15" t="s">
        <v>38</v>
      </c>
      <c r="G39" s="15" t="s">
        <v>80</v>
      </c>
      <c r="H39" s="15" t="s">
        <v>64</v>
      </c>
      <c r="I39" s="15" t="s">
        <v>84</v>
      </c>
      <c r="J39" s="15" t="s">
        <v>123</v>
      </c>
      <c r="K39" s="12"/>
      <c r="L39" s="12"/>
      <c r="M39" s="15" t="s">
        <v>122</v>
      </c>
      <c r="N39" s="15" t="s">
        <v>58</v>
      </c>
      <c r="O39" s="15" t="s">
        <v>62</v>
      </c>
      <c r="P39" s="15" t="s">
        <v>49</v>
      </c>
      <c r="Q39" s="15" t="s">
        <v>79</v>
      </c>
      <c r="R39" s="15" t="s">
        <v>38</v>
      </c>
      <c r="S39" s="15" t="s">
        <v>80</v>
      </c>
      <c r="T39" s="15" t="s">
        <v>64</v>
      </c>
      <c r="U39" s="15" t="s">
        <v>84</v>
      </c>
      <c r="V39" s="15" t="s">
        <v>123</v>
      </c>
    </row>
    <row r="40" spans="1:22" x14ac:dyDescent="0.35">
      <c r="A40" s="17" t="s">
        <v>50</v>
      </c>
      <c r="B40" s="20">
        <v>0</v>
      </c>
      <c r="C40" s="20">
        <v>0</v>
      </c>
      <c r="D40" s="20">
        <v>0.10058526042164934</v>
      </c>
      <c r="E40" s="20">
        <v>0</v>
      </c>
      <c r="F40" s="20">
        <v>0.81117376892723958</v>
      </c>
      <c r="G40" s="20">
        <v>0</v>
      </c>
      <c r="H40" s="20">
        <v>0</v>
      </c>
      <c r="I40" s="20">
        <v>8.8240970651111E-2</v>
      </c>
      <c r="J40" s="20">
        <v>1</v>
      </c>
      <c r="K40" s="14"/>
      <c r="L40" s="14"/>
      <c r="M40" s="17" t="s">
        <v>50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1</v>
      </c>
      <c r="V40" s="20">
        <v>1</v>
      </c>
    </row>
    <row r="41" spans="1:22" x14ac:dyDescent="0.35">
      <c r="A41" s="18" t="s">
        <v>41</v>
      </c>
      <c r="B41" s="20">
        <v>0</v>
      </c>
      <c r="C41" s="20">
        <v>0</v>
      </c>
      <c r="D41" s="20">
        <v>0.10058526042164934</v>
      </c>
      <c r="E41" s="20">
        <v>0</v>
      </c>
      <c r="F41" s="20">
        <v>0.81117376892723958</v>
      </c>
      <c r="G41" s="20">
        <v>0</v>
      </c>
      <c r="H41" s="20">
        <v>0</v>
      </c>
      <c r="I41" s="20">
        <v>8.8240970651111E-2</v>
      </c>
      <c r="J41" s="20">
        <v>1</v>
      </c>
      <c r="K41" s="14"/>
      <c r="L41" s="14"/>
      <c r="M41" s="18" t="s">
        <v>41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1</v>
      </c>
      <c r="V41" s="20">
        <v>1</v>
      </c>
    </row>
    <row r="42" spans="1:22" x14ac:dyDescent="0.35">
      <c r="A42" s="19" t="s">
        <v>91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1</v>
      </c>
      <c r="J42" s="20">
        <v>1</v>
      </c>
      <c r="K42" s="14"/>
      <c r="L42" s="14"/>
      <c r="M42" s="19" t="s">
        <v>91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1</v>
      </c>
      <c r="V42" s="20">
        <v>1</v>
      </c>
    </row>
    <row r="43" spans="1:22" x14ac:dyDescent="0.35">
      <c r="A43" s="19" t="s">
        <v>31</v>
      </c>
      <c r="B43" s="20">
        <v>0</v>
      </c>
      <c r="C43" s="20">
        <v>0</v>
      </c>
      <c r="D43" s="20">
        <v>0.11032000472041381</v>
      </c>
      <c r="E43" s="20">
        <v>0</v>
      </c>
      <c r="F43" s="20">
        <v>0.88967999527958619</v>
      </c>
      <c r="G43" s="20">
        <v>0</v>
      </c>
      <c r="H43" s="20">
        <v>0</v>
      </c>
      <c r="I43" s="20">
        <v>0</v>
      </c>
      <c r="J43" s="20">
        <v>1</v>
      </c>
      <c r="K43" s="14"/>
      <c r="L43" s="14"/>
      <c r="M43" s="19" t="s">
        <v>31</v>
      </c>
      <c r="N43" s="20"/>
      <c r="O43" s="20"/>
      <c r="P43" s="20"/>
      <c r="Q43" s="20"/>
      <c r="R43" s="20"/>
      <c r="S43" s="20"/>
      <c r="T43" s="20"/>
      <c r="U43" s="20"/>
      <c r="V43" s="20"/>
    </row>
    <row r="44" spans="1:22" x14ac:dyDescent="0.35">
      <c r="A44" s="17" t="s">
        <v>57</v>
      </c>
      <c r="B44" s="20">
        <v>0.15876243358571734</v>
      </c>
      <c r="C44" s="20">
        <v>0</v>
      </c>
      <c r="D44" s="20">
        <v>0</v>
      </c>
      <c r="E44" s="20">
        <v>0.60233896755558913</v>
      </c>
      <c r="F44" s="20">
        <v>0.23182149904532554</v>
      </c>
      <c r="G44" s="20">
        <v>7.0770998133679623E-3</v>
      </c>
      <c r="H44" s="20">
        <v>0</v>
      </c>
      <c r="I44" s="20">
        <v>0</v>
      </c>
      <c r="J44" s="20">
        <v>1</v>
      </c>
      <c r="K44" s="14"/>
      <c r="L44" s="14"/>
      <c r="M44" s="17" t="s">
        <v>57</v>
      </c>
      <c r="N44" s="20">
        <v>0.87310647789776952</v>
      </c>
      <c r="O44" s="20">
        <v>0</v>
      </c>
      <c r="P44" s="20">
        <v>0</v>
      </c>
      <c r="Q44" s="20">
        <v>0.12689352210223045</v>
      </c>
      <c r="R44" s="20">
        <v>0</v>
      </c>
      <c r="S44" s="20">
        <v>0</v>
      </c>
      <c r="T44" s="20">
        <v>0</v>
      </c>
      <c r="U44" s="20">
        <v>0</v>
      </c>
      <c r="V44" s="20">
        <v>1</v>
      </c>
    </row>
    <row r="45" spans="1:22" x14ac:dyDescent="0.35">
      <c r="A45" s="18" t="s">
        <v>41</v>
      </c>
      <c r="B45" s="20">
        <v>1.0194234138954008</v>
      </c>
      <c r="C45" s="20">
        <v>0</v>
      </c>
      <c r="D45" s="20">
        <v>0</v>
      </c>
      <c r="E45" s="20">
        <v>0</v>
      </c>
      <c r="F45" s="20">
        <v>0</v>
      </c>
      <c r="G45" s="20">
        <v>-1.9423413895400768E-2</v>
      </c>
      <c r="H45" s="20">
        <v>0</v>
      </c>
      <c r="I45" s="20">
        <v>0</v>
      </c>
      <c r="J45" s="20">
        <v>1</v>
      </c>
      <c r="K45" s="14"/>
      <c r="L45" s="14"/>
      <c r="M45" s="18" t="s">
        <v>41</v>
      </c>
      <c r="N45" s="20">
        <v>1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1</v>
      </c>
    </row>
    <row r="46" spans="1:22" x14ac:dyDescent="0.35">
      <c r="A46" s="19" t="s">
        <v>86</v>
      </c>
      <c r="B46" s="20">
        <v>1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1</v>
      </c>
      <c r="K46" s="14"/>
      <c r="L46" s="14"/>
      <c r="M46" s="19" t="s">
        <v>86</v>
      </c>
      <c r="N46" s="20">
        <v>1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1</v>
      </c>
    </row>
    <row r="47" spans="1:22" x14ac:dyDescent="0.35">
      <c r="A47" s="19" t="s">
        <v>93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  <c r="G47" s="20">
        <v>1</v>
      </c>
      <c r="H47" s="20">
        <v>0</v>
      </c>
      <c r="I47" s="20">
        <v>0</v>
      </c>
      <c r="J47" s="20">
        <v>1</v>
      </c>
      <c r="K47" s="14"/>
      <c r="L47" s="14"/>
      <c r="M47" s="19" t="s">
        <v>93</v>
      </c>
      <c r="N47" s="20"/>
      <c r="O47" s="20"/>
      <c r="P47" s="20"/>
      <c r="Q47" s="20"/>
      <c r="R47" s="20"/>
      <c r="S47" s="20"/>
      <c r="T47" s="20"/>
      <c r="U47" s="20"/>
      <c r="V47" s="20"/>
    </row>
    <row r="48" spans="1:22" x14ac:dyDescent="0.35">
      <c r="A48" s="18" t="s">
        <v>34</v>
      </c>
      <c r="B48" s="20">
        <v>0.38860641812354568</v>
      </c>
      <c r="C48" s="20">
        <v>0</v>
      </c>
      <c r="D48" s="20">
        <v>0</v>
      </c>
      <c r="E48" s="20">
        <v>0.44148121809009883</v>
      </c>
      <c r="F48" s="20">
        <v>0.16991236378635544</v>
      </c>
      <c r="G48" s="20">
        <v>0</v>
      </c>
      <c r="H48" s="20">
        <v>0</v>
      </c>
      <c r="I48" s="20">
        <v>0</v>
      </c>
      <c r="J48" s="20">
        <v>1</v>
      </c>
      <c r="K48" s="14"/>
      <c r="L48" s="14"/>
      <c r="M48" s="18" t="s">
        <v>34</v>
      </c>
      <c r="N48" s="20">
        <v>0.58060288335517696</v>
      </c>
      <c r="O48" s="20">
        <v>0</v>
      </c>
      <c r="P48" s="20">
        <v>0</v>
      </c>
      <c r="Q48" s="20">
        <v>0.4193971166448231</v>
      </c>
      <c r="R48" s="20">
        <v>0</v>
      </c>
      <c r="S48" s="20">
        <v>0</v>
      </c>
      <c r="T48" s="20">
        <v>0</v>
      </c>
      <c r="U48" s="20">
        <v>0</v>
      </c>
      <c r="V48" s="20">
        <v>1</v>
      </c>
    </row>
    <row r="49" spans="1:22" x14ac:dyDescent="0.35">
      <c r="A49" s="19" t="s">
        <v>31</v>
      </c>
      <c r="B49" s="20">
        <v>0.38860641812354568</v>
      </c>
      <c r="C49" s="20">
        <v>0</v>
      </c>
      <c r="D49" s="20">
        <v>0</v>
      </c>
      <c r="E49" s="20">
        <v>0.44148121809009883</v>
      </c>
      <c r="F49" s="20">
        <v>0.16991236378635544</v>
      </c>
      <c r="G49" s="20">
        <v>0</v>
      </c>
      <c r="H49" s="20">
        <v>0</v>
      </c>
      <c r="I49" s="20">
        <v>0</v>
      </c>
      <c r="J49" s="20">
        <v>1</v>
      </c>
      <c r="K49" s="14"/>
      <c r="L49" s="14"/>
      <c r="M49" s="19" t="s">
        <v>31</v>
      </c>
      <c r="N49" s="20">
        <v>0.58060288335517696</v>
      </c>
      <c r="O49" s="20">
        <v>0</v>
      </c>
      <c r="P49" s="20">
        <v>0</v>
      </c>
      <c r="Q49" s="20">
        <v>0.4193971166448231</v>
      </c>
      <c r="R49" s="20">
        <v>0</v>
      </c>
      <c r="S49" s="20">
        <v>0</v>
      </c>
      <c r="T49" s="20">
        <v>0</v>
      </c>
      <c r="U49" s="20">
        <v>0</v>
      </c>
      <c r="V49" s="20">
        <v>1</v>
      </c>
    </row>
    <row r="50" spans="1:22" x14ac:dyDescent="0.35">
      <c r="A50" s="17" t="s">
        <v>39</v>
      </c>
      <c r="B50" s="20">
        <v>0</v>
      </c>
      <c r="C50" s="20">
        <v>3.4737921345720915E-2</v>
      </c>
      <c r="D50" s="20">
        <v>0</v>
      </c>
      <c r="E50" s="20">
        <v>0</v>
      </c>
      <c r="F50" s="20">
        <v>1.388255259590453E-2</v>
      </c>
      <c r="G50" s="20">
        <v>0</v>
      </c>
      <c r="H50" s="20">
        <v>0.9513795260583745</v>
      </c>
      <c r="I50" s="20">
        <v>0</v>
      </c>
      <c r="J50" s="20">
        <v>1</v>
      </c>
      <c r="K50" s="14"/>
      <c r="L50" s="14"/>
      <c r="M50" s="17" t="s">
        <v>39</v>
      </c>
      <c r="N50" s="20">
        <v>0</v>
      </c>
      <c r="O50" s="20">
        <v>4.5865996380301359E-2</v>
      </c>
      <c r="P50" s="20">
        <v>0</v>
      </c>
      <c r="Q50" s="20">
        <v>0</v>
      </c>
      <c r="R50" s="20">
        <v>2.6465273306132955E-3</v>
      </c>
      <c r="S50" s="20">
        <v>0</v>
      </c>
      <c r="T50" s="20">
        <v>0.95148747628908525</v>
      </c>
      <c r="U50" s="20">
        <v>0</v>
      </c>
      <c r="V50" s="20">
        <v>1</v>
      </c>
    </row>
    <row r="51" spans="1:22" x14ac:dyDescent="0.35">
      <c r="A51" s="18" t="s">
        <v>41</v>
      </c>
      <c r="B51" s="20">
        <v>0</v>
      </c>
      <c r="C51" s="20">
        <v>9.2798669132879257E-3</v>
      </c>
      <c r="D51" s="20">
        <v>0</v>
      </c>
      <c r="E51" s="20">
        <v>0</v>
      </c>
      <c r="F51" s="20">
        <v>1.80851545071272E-2</v>
      </c>
      <c r="G51" s="20">
        <v>0</v>
      </c>
      <c r="H51" s="20">
        <v>0.97263497857958492</v>
      </c>
      <c r="I51" s="20">
        <v>0</v>
      </c>
      <c r="J51" s="20">
        <v>1</v>
      </c>
      <c r="K51" s="14"/>
      <c r="L51" s="14"/>
      <c r="M51" s="18" t="s">
        <v>41</v>
      </c>
      <c r="N51" s="20">
        <v>0</v>
      </c>
      <c r="O51" s="20">
        <v>1.6605330356338318E-2</v>
      </c>
      <c r="P51" s="20">
        <v>0</v>
      </c>
      <c r="Q51" s="20">
        <v>0</v>
      </c>
      <c r="R51" s="20">
        <v>1.939033195356201E-3</v>
      </c>
      <c r="S51" s="20">
        <v>0</v>
      </c>
      <c r="T51" s="20">
        <v>0.98145563644830547</v>
      </c>
      <c r="U51" s="20">
        <v>0</v>
      </c>
      <c r="V51" s="20">
        <v>1</v>
      </c>
    </row>
    <row r="52" spans="1:22" x14ac:dyDescent="0.35">
      <c r="A52" s="19" t="s">
        <v>86</v>
      </c>
      <c r="B52" s="20">
        <v>0</v>
      </c>
      <c r="C52" s="20">
        <v>1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1</v>
      </c>
      <c r="K52" s="14"/>
      <c r="L52" s="14"/>
      <c r="M52" s="19" t="s">
        <v>86</v>
      </c>
      <c r="N52" s="20">
        <v>0</v>
      </c>
      <c r="O52" s="20">
        <v>1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1</v>
      </c>
    </row>
    <row r="53" spans="1:22" x14ac:dyDescent="0.35">
      <c r="A53" s="19" t="s">
        <v>93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1</v>
      </c>
      <c r="I53" s="20">
        <v>0</v>
      </c>
      <c r="J53" s="20">
        <v>1</v>
      </c>
      <c r="K53"/>
      <c r="L53"/>
      <c r="M53" s="19" t="s">
        <v>93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1</v>
      </c>
      <c r="U53" s="20">
        <v>0</v>
      </c>
      <c r="V53" s="20">
        <v>1</v>
      </c>
    </row>
    <row r="54" spans="1:22" x14ac:dyDescent="0.35">
      <c r="A54" s="19" t="s">
        <v>31</v>
      </c>
      <c r="B54" s="20">
        <v>0</v>
      </c>
      <c r="C54" s="20">
        <v>4.6119409523602994E-2</v>
      </c>
      <c r="D54" s="20">
        <v>0</v>
      </c>
      <c r="E54" s="20">
        <v>0</v>
      </c>
      <c r="F54" s="20">
        <v>0.12026680624011962</v>
      </c>
      <c r="G54" s="20">
        <v>0</v>
      </c>
      <c r="H54" s="20">
        <v>0.8336137842362773</v>
      </c>
      <c r="I54" s="20">
        <v>0</v>
      </c>
      <c r="J54" s="20">
        <v>1</v>
      </c>
      <c r="K54"/>
      <c r="L54"/>
      <c r="M54" s="19" t="s">
        <v>31</v>
      </c>
      <c r="N54" s="20">
        <v>0</v>
      </c>
      <c r="O54" s="20">
        <v>0.13600152260801002</v>
      </c>
      <c r="P54" s="20">
        <v>0</v>
      </c>
      <c r="Q54" s="20">
        <v>0</v>
      </c>
      <c r="R54" s="20">
        <v>3.0642486201364911E-2</v>
      </c>
      <c r="S54" s="20">
        <v>0</v>
      </c>
      <c r="T54" s="20">
        <v>0.83335599119062509</v>
      </c>
      <c r="U54" s="20">
        <v>0</v>
      </c>
      <c r="V54" s="20">
        <v>1</v>
      </c>
    </row>
    <row r="55" spans="1:22" x14ac:dyDescent="0.35">
      <c r="A55" s="18" t="s">
        <v>34</v>
      </c>
      <c r="B55" s="20">
        <v>0</v>
      </c>
      <c r="C55" s="20">
        <v>9.60537465133319E-2</v>
      </c>
      <c r="D55" s="20">
        <v>0</v>
      </c>
      <c r="E55" s="20">
        <v>0</v>
      </c>
      <c r="F55" s="20">
        <v>3.7605692086229467E-3</v>
      </c>
      <c r="G55" s="20">
        <v>0</v>
      </c>
      <c r="H55" s="20">
        <v>0.90018568427804513</v>
      </c>
      <c r="I55" s="20">
        <v>0</v>
      </c>
      <c r="J55" s="20">
        <v>1</v>
      </c>
      <c r="K55"/>
      <c r="L55"/>
      <c r="M55" s="18" t="s">
        <v>34</v>
      </c>
      <c r="N55" s="20">
        <v>0</v>
      </c>
      <c r="O55" s="20">
        <v>0.1466041155773537</v>
      </c>
      <c r="P55" s="20">
        <v>0</v>
      </c>
      <c r="Q55" s="20">
        <v>0</v>
      </c>
      <c r="R55" s="20">
        <v>5.0822760066815947E-3</v>
      </c>
      <c r="S55" s="20">
        <v>0</v>
      </c>
      <c r="T55" s="20">
        <v>0.8483136084159647</v>
      </c>
      <c r="U55" s="20">
        <v>0</v>
      </c>
      <c r="V55" s="20">
        <v>1</v>
      </c>
    </row>
    <row r="56" spans="1:22" x14ac:dyDescent="0.35">
      <c r="A56" s="19" t="s">
        <v>31</v>
      </c>
      <c r="B56" s="20">
        <v>0</v>
      </c>
      <c r="C56" s="20">
        <v>9.60537465133319E-2</v>
      </c>
      <c r="D56" s="20">
        <v>0</v>
      </c>
      <c r="E56" s="20">
        <v>0</v>
      </c>
      <c r="F56" s="20">
        <v>3.7605692086229467E-3</v>
      </c>
      <c r="G56" s="20">
        <v>0</v>
      </c>
      <c r="H56" s="20">
        <v>0.90018568427804513</v>
      </c>
      <c r="I56" s="20">
        <v>0</v>
      </c>
      <c r="J56" s="20">
        <v>1</v>
      </c>
      <c r="K56"/>
      <c r="L56"/>
      <c r="M56" s="19" t="s">
        <v>31</v>
      </c>
      <c r="N56" s="20">
        <v>0</v>
      </c>
      <c r="O56" s="20">
        <v>0.1466041155773537</v>
      </c>
      <c r="P56" s="20">
        <v>0</v>
      </c>
      <c r="Q56" s="20">
        <v>0</v>
      </c>
      <c r="R56" s="20">
        <v>5.0822760066815947E-3</v>
      </c>
      <c r="S56" s="20">
        <v>0</v>
      </c>
      <c r="T56" s="20">
        <v>0.8483136084159647</v>
      </c>
      <c r="U56" s="20">
        <v>0</v>
      </c>
      <c r="V56" s="20">
        <v>1</v>
      </c>
    </row>
    <row r="57" spans="1:22" x14ac:dyDescent="0.35">
      <c r="A57" s="17" t="s">
        <v>45</v>
      </c>
      <c r="B57" s="20">
        <v>0</v>
      </c>
      <c r="C57" s="20">
        <v>0.79082912472344669</v>
      </c>
      <c r="D57" s="20">
        <v>0</v>
      </c>
      <c r="E57" s="20">
        <v>0</v>
      </c>
      <c r="F57" s="20">
        <v>0.15665437814045499</v>
      </c>
      <c r="G57" s="20">
        <v>0</v>
      </c>
      <c r="H57" s="20">
        <v>0</v>
      </c>
      <c r="I57" s="20">
        <v>5.2516497136098288E-2</v>
      </c>
      <c r="J57" s="20">
        <v>1</v>
      </c>
      <c r="K57"/>
      <c r="L57"/>
      <c r="M57" s="17" t="s">
        <v>45</v>
      </c>
      <c r="N57" s="20">
        <v>0</v>
      </c>
      <c r="O57" s="20">
        <v>0.8223519326900971</v>
      </c>
      <c r="P57" s="20">
        <v>0</v>
      </c>
      <c r="Q57" s="20">
        <v>0</v>
      </c>
      <c r="R57" s="20">
        <v>0.10880397831303044</v>
      </c>
      <c r="S57" s="20">
        <v>0</v>
      </c>
      <c r="T57" s="20">
        <v>0</v>
      </c>
      <c r="U57" s="20">
        <v>6.8844088996872471E-2</v>
      </c>
      <c r="V57" s="20">
        <v>1</v>
      </c>
    </row>
    <row r="58" spans="1:22" x14ac:dyDescent="0.35">
      <c r="A58" s="18" t="s">
        <v>41</v>
      </c>
      <c r="B58" s="20">
        <v>0</v>
      </c>
      <c r="C58" s="20">
        <v>0.43048338507400696</v>
      </c>
      <c r="D58" s="20">
        <v>0</v>
      </c>
      <c r="E58" s="20">
        <v>0</v>
      </c>
      <c r="F58" s="20">
        <v>0.34942950583510046</v>
      </c>
      <c r="G58" s="20">
        <v>0</v>
      </c>
      <c r="H58" s="20">
        <v>0</v>
      </c>
      <c r="I58" s="20">
        <v>0.22008710909089263</v>
      </c>
      <c r="J58" s="20">
        <v>1</v>
      </c>
      <c r="K58"/>
      <c r="L58"/>
      <c r="M58" s="18" t="s">
        <v>41</v>
      </c>
      <c r="N58" s="20">
        <v>0</v>
      </c>
      <c r="O58" s="20">
        <v>0.22765825507760101</v>
      </c>
      <c r="P58" s="20">
        <v>0</v>
      </c>
      <c r="Q58" s="20">
        <v>0</v>
      </c>
      <c r="R58" s="20">
        <v>0.47303556822934467</v>
      </c>
      <c r="S58" s="20">
        <v>0</v>
      </c>
      <c r="T58" s="20">
        <v>0</v>
      </c>
      <c r="U58" s="20">
        <v>0.29930617669305432</v>
      </c>
      <c r="V58" s="20">
        <v>1</v>
      </c>
    </row>
    <row r="59" spans="1:22" x14ac:dyDescent="0.35">
      <c r="A59" s="19" t="s">
        <v>86</v>
      </c>
      <c r="B59" s="20">
        <v>0</v>
      </c>
      <c r="C59" s="20">
        <v>0.55196341808405414</v>
      </c>
      <c r="D59" s="20">
        <v>0</v>
      </c>
      <c r="E59" s="20">
        <v>0</v>
      </c>
      <c r="F59" s="20">
        <v>0.44803658191594586</v>
      </c>
      <c r="G59" s="20">
        <v>0</v>
      </c>
      <c r="H59" s="20">
        <v>0</v>
      </c>
      <c r="I59" s="20">
        <v>0</v>
      </c>
      <c r="J59" s="20">
        <v>1</v>
      </c>
      <c r="K59"/>
      <c r="L59"/>
      <c r="M59" s="19" t="s">
        <v>86</v>
      </c>
      <c r="N59" s="20">
        <v>0</v>
      </c>
      <c r="O59" s="20">
        <v>0.3249040415443667</v>
      </c>
      <c r="P59" s="20">
        <v>0</v>
      </c>
      <c r="Q59" s="20">
        <v>0</v>
      </c>
      <c r="R59" s="20">
        <v>0.6750959584556333</v>
      </c>
      <c r="S59" s="20">
        <v>0</v>
      </c>
      <c r="T59" s="20">
        <v>0</v>
      </c>
      <c r="U59" s="20">
        <v>0</v>
      </c>
      <c r="V59" s="20">
        <v>1</v>
      </c>
    </row>
    <row r="60" spans="1:22" x14ac:dyDescent="0.35">
      <c r="A60" s="19" t="s">
        <v>93</v>
      </c>
      <c r="B60" s="20"/>
      <c r="C60" s="20"/>
      <c r="D60" s="20"/>
      <c r="E60" s="20"/>
      <c r="F60" s="20"/>
      <c r="G60" s="20"/>
      <c r="H60" s="20"/>
      <c r="I60" s="20"/>
      <c r="J60" s="20"/>
      <c r="K60"/>
      <c r="L60"/>
      <c r="M60" s="19" t="s">
        <v>93</v>
      </c>
      <c r="N60" s="20"/>
      <c r="O60" s="20"/>
      <c r="P60" s="20"/>
      <c r="Q60" s="20"/>
      <c r="R60" s="20"/>
      <c r="S60" s="20"/>
      <c r="T60" s="20"/>
      <c r="U60" s="20"/>
      <c r="V60" s="20"/>
    </row>
    <row r="61" spans="1:22" x14ac:dyDescent="0.35">
      <c r="A61" s="19" t="s">
        <v>91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1</v>
      </c>
      <c r="J61" s="20">
        <v>1</v>
      </c>
      <c r="M61" s="19" t="s">
        <v>91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1</v>
      </c>
      <c r="V61" s="20">
        <v>1</v>
      </c>
    </row>
    <row r="62" spans="1:22" x14ac:dyDescent="0.35">
      <c r="A62" s="18" t="s">
        <v>34</v>
      </c>
      <c r="B62" s="20">
        <v>0</v>
      </c>
      <c r="C62" s="20">
        <v>0.90376119427637158</v>
      </c>
      <c r="D62" s="20">
        <v>0</v>
      </c>
      <c r="E62" s="20">
        <v>0</v>
      </c>
      <c r="F62" s="20">
        <v>9.6238805723628376E-2</v>
      </c>
      <c r="G62" s="20">
        <v>0</v>
      </c>
      <c r="H62" s="20">
        <v>0</v>
      </c>
      <c r="I62" s="20">
        <v>0</v>
      </c>
      <c r="J62" s="20">
        <v>1</v>
      </c>
      <c r="M62" s="18" t="s">
        <v>34</v>
      </c>
      <c r="N62" s="20">
        <v>0</v>
      </c>
      <c r="O62" s="20">
        <v>1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  <c r="V62" s="20">
        <v>1</v>
      </c>
    </row>
    <row r="63" spans="1:22" x14ac:dyDescent="0.35">
      <c r="A63" s="19" t="s">
        <v>31</v>
      </c>
      <c r="B63" s="20">
        <v>0</v>
      </c>
      <c r="C63" s="20">
        <v>0.90376119427637158</v>
      </c>
      <c r="D63" s="20">
        <v>0</v>
      </c>
      <c r="E63" s="20">
        <v>0</v>
      </c>
      <c r="F63" s="20">
        <v>9.6238805723628376E-2</v>
      </c>
      <c r="G63" s="20">
        <v>0</v>
      </c>
      <c r="H63" s="20">
        <v>0</v>
      </c>
      <c r="I63" s="20">
        <v>0</v>
      </c>
      <c r="J63" s="20">
        <v>1</v>
      </c>
      <c r="M63" s="19" t="s">
        <v>31</v>
      </c>
      <c r="N63" s="20">
        <v>0</v>
      </c>
      <c r="O63" s="20">
        <v>1</v>
      </c>
      <c r="P63" s="20">
        <v>0</v>
      </c>
      <c r="Q63" s="20">
        <v>0</v>
      </c>
      <c r="R63" s="20">
        <v>0</v>
      </c>
      <c r="S63" s="20">
        <v>0</v>
      </c>
      <c r="T63" s="20">
        <v>0</v>
      </c>
      <c r="U63" s="20">
        <v>0</v>
      </c>
      <c r="V63" s="20">
        <v>1</v>
      </c>
    </row>
    <row r="64" spans="1:22" x14ac:dyDescent="0.35">
      <c r="A64" s="17" t="s">
        <v>123</v>
      </c>
      <c r="B64" s="20">
        <v>1.9833127188456584E-3</v>
      </c>
      <c r="C64" s="20">
        <v>0.1762123896615079</v>
      </c>
      <c r="D64" s="20">
        <v>9.4600937889688049E-4</v>
      </c>
      <c r="E64" s="20">
        <v>7.5246171807033446E-3</v>
      </c>
      <c r="F64" s="20">
        <v>5.0961777603339899E-2</v>
      </c>
      <c r="G64" s="20">
        <v>8.8409466618655051E-5</v>
      </c>
      <c r="H64" s="20">
        <v>0.7515742211870452</v>
      </c>
      <c r="I64" s="20">
        <v>1.0709262803042432E-2</v>
      </c>
      <c r="J64" s="20">
        <v>1</v>
      </c>
      <c r="M64" s="17" t="s">
        <v>123</v>
      </c>
      <c r="N64" s="20">
        <v>5.2510340573468484E-2</v>
      </c>
      <c r="O64" s="20">
        <v>0.21616557843196199</v>
      </c>
      <c r="P64" s="20">
        <v>0</v>
      </c>
      <c r="Q64" s="20">
        <v>7.6316259595261603E-3</v>
      </c>
      <c r="R64" s="20">
        <v>2.6152102427840093E-2</v>
      </c>
      <c r="S64" s="20">
        <v>0</v>
      </c>
      <c r="T64" s="20">
        <v>0.68079176501552696</v>
      </c>
      <c r="U64" s="20">
        <v>1.6748587591676162E-2</v>
      </c>
      <c r="V64" s="20">
        <v>1</v>
      </c>
    </row>
    <row r="65" spans="1:22" x14ac:dyDescent="0.35">
      <c r="A65"/>
      <c r="B65"/>
      <c r="C65"/>
      <c r="D65"/>
      <c r="E65"/>
      <c r="F65"/>
      <c r="G65"/>
      <c r="H65"/>
      <c r="I65"/>
      <c r="J65"/>
      <c r="M65"/>
      <c r="N65"/>
      <c r="O65"/>
      <c r="P65"/>
      <c r="Q65"/>
      <c r="R65"/>
      <c r="S65"/>
      <c r="T65"/>
      <c r="U65"/>
      <c r="V65"/>
    </row>
  </sheetData>
  <pageMargins left="0.7" right="0.7" top="0.75" bottom="0.75" header="0.3" footer="0.3"/>
  <pageSetup orientation="portrait" horizontalDpi="1200" verticalDpi="120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F207A-F1A3-4850-B146-459F1976E7ED}">
  <dimension ref="A1:W65"/>
  <sheetViews>
    <sheetView showZeros="0" topLeftCell="H46" workbookViewId="0">
      <selection activeCell="A19" sqref="A19:XFD19"/>
    </sheetView>
  </sheetViews>
  <sheetFormatPr defaultColWidth="8.7265625" defaultRowHeight="14.5" x14ac:dyDescent="0.35"/>
  <cols>
    <col min="1" max="1" width="46.36328125" style="11" bestFit="1" customWidth="1"/>
    <col min="2" max="2" width="16.54296875" style="11" customWidth="1"/>
    <col min="3" max="3" width="15.6328125" style="11" bestFit="1" customWidth="1"/>
    <col min="4" max="4" width="14.6328125" style="11" bestFit="1" customWidth="1"/>
    <col min="5" max="6" width="16.6328125" style="11" bestFit="1" customWidth="1"/>
    <col min="7" max="7" width="10.54296875" style="11" customWidth="1"/>
    <col min="8" max="8" width="10.08984375" style="11" bestFit="1" customWidth="1"/>
    <col min="9" max="9" width="12.90625" style="11" bestFit="1" customWidth="1"/>
    <col min="10" max="11" width="12" style="11" bestFit="1" customWidth="1"/>
    <col min="12" max="12" width="12" style="11" customWidth="1"/>
    <col min="13" max="13" width="46.36328125" style="11" bestFit="1" customWidth="1"/>
    <col min="14" max="14" width="16.54296875" style="11" customWidth="1"/>
    <col min="15" max="15" width="15.6328125" style="11" bestFit="1" customWidth="1"/>
    <col min="16" max="16" width="14.6328125" style="11" bestFit="1" customWidth="1"/>
    <col min="17" max="18" width="16.6328125" style="11" bestFit="1" customWidth="1"/>
    <col min="19" max="19" width="10.54296875" style="11" customWidth="1"/>
    <col min="20" max="20" width="10.08984375" style="11" bestFit="1" customWidth="1"/>
    <col min="21" max="21" width="12.90625" style="11" bestFit="1" customWidth="1"/>
    <col min="22" max="23" width="12" style="11" bestFit="1" customWidth="1"/>
    <col min="24" max="16384" width="8.7265625" style="11"/>
  </cols>
  <sheetData>
    <row r="1" spans="1:23" x14ac:dyDescent="0.35">
      <c r="A1" s="10" t="s">
        <v>132</v>
      </c>
    </row>
    <row r="2" spans="1:23" x14ac:dyDescent="0.35">
      <c r="A2" t="s">
        <v>126</v>
      </c>
      <c r="B2"/>
      <c r="M2" t="s">
        <v>127</v>
      </c>
      <c r="N2"/>
    </row>
    <row r="3" spans="1:23" x14ac:dyDescent="0.35">
      <c r="A3" s="15" t="s">
        <v>28</v>
      </c>
      <c r="B3" s="16">
        <v>2020</v>
      </c>
      <c r="M3" s="15" t="s">
        <v>28</v>
      </c>
      <c r="N3" s="16">
        <v>2020</v>
      </c>
    </row>
    <row r="5" spans="1:23" x14ac:dyDescent="0.35">
      <c r="A5" s="15" t="s">
        <v>125</v>
      </c>
      <c r="B5" s="15" t="s">
        <v>124</v>
      </c>
      <c r="C5" s="15"/>
      <c r="D5" s="15"/>
      <c r="E5" s="15"/>
      <c r="F5" s="15"/>
      <c r="G5" s="15"/>
      <c r="H5" s="15"/>
      <c r="I5" s="15"/>
      <c r="J5" s="15"/>
      <c r="K5"/>
      <c r="L5" s="12"/>
      <c r="M5" s="15" t="s">
        <v>128</v>
      </c>
      <c r="N5" s="15" t="s">
        <v>124</v>
      </c>
      <c r="O5" s="15"/>
      <c r="P5" s="15"/>
      <c r="Q5" s="15"/>
      <c r="R5" s="15"/>
      <c r="S5" s="15"/>
      <c r="T5" s="15"/>
      <c r="U5" s="15"/>
      <c r="V5" s="15"/>
      <c r="W5"/>
    </row>
    <row r="6" spans="1:23" x14ac:dyDescent="0.35">
      <c r="A6" s="15" t="s">
        <v>122</v>
      </c>
      <c r="B6" s="15" t="s">
        <v>58</v>
      </c>
      <c r="C6" s="15" t="s">
        <v>62</v>
      </c>
      <c r="D6" s="15" t="s">
        <v>49</v>
      </c>
      <c r="E6" s="15" t="s">
        <v>79</v>
      </c>
      <c r="F6" s="15" t="s">
        <v>51</v>
      </c>
      <c r="G6" s="15" t="s">
        <v>38</v>
      </c>
      <c r="H6" s="15" t="s">
        <v>80</v>
      </c>
      <c r="I6" s="15" t="s">
        <v>64</v>
      </c>
      <c r="J6" s="15" t="s">
        <v>123</v>
      </c>
      <c r="K6"/>
      <c r="L6" s="12"/>
      <c r="M6" s="15" t="s">
        <v>122</v>
      </c>
      <c r="N6" s="15" t="s">
        <v>58</v>
      </c>
      <c r="O6" s="15" t="s">
        <v>62</v>
      </c>
      <c r="P6" s="15" t="s">
        <v>49</v>
      </c>
      <c r="Q6" s="15" t="s">
        <v>79</v>
      </c>
      <c r="R6" s="15" t="s">
        <v>51</v>
      </c>
      <c r="S6" s="15" t="s">
        <v>38</v>
      </c>
      <c r="T6" s="15" t="s">
        <v>80</v>
      </c>
      <c r="U6" s="15" t="s">
        <v>64</v>
      </c>
      <c r="V6" s="15" t="s">
        <v>123</v>
      </c>
      <c r="W6"/>
    </row>
    <row r="7" spans="1:23" x14ac:dyDescent="0.35">
      <c r="A7" s="17" t="s">
        <v>50</v>
      </c>
      <c r="B7" s="15"/>
      <c r="C7" s="15"/>
      <c r="D7" s="15">
        <v>634497.46528584033</v>
      </c>
      <c r="E7" s="15"/>
      <c r="F7" s="15">
        <v>830254.17134284531</v>
      </c>
      <c r="G7" s="15"/>
      <c r="H7" s="15">
        <v>4438276.096659001</v>
      </c>
      <c r="I7" s="15"/>
      <c r="J7" s="15">
        <v>5903027.7332876865</v>
      </c>
      <c r="K7"/>
      <c r="L7" s="12"/>
      <c r="M7" s="17" t="s">
        <v>50</v>
      </c>
      <c r="N7" s="15"/>
      <c r="O7" s="15"/>
      <c r="P7" s="15">
        <v>20.408784138655463</v>
      </c>
      <c r="Q7" s="15"/>
      <c r="R7" s="15">
        <v>128.24027048319329</v>
      </c>
      <c r="S7" s="15"/>
      <c r="T7" s="15">
        <v>644.39872859768911</v>
      </c>
      <c r="U7" s="15"/>
      <c r="V7" s="15">
        <v>793.04778321953791</v>
      </c>
      <c r="W7"/>
    </row>
    <row r="8" spans="1:23" x14ac:dyDescent="0.35">
      <c r="A8" s="18" t="s">
        <v>41</v>
      </c>
      <c r="B8" s="15"/>
      <c r="C8" s="15"/>
      <c r="D8" s="15">
        <v>543750</v>
      </c>
      <c r="E8" s="15"/>
      <c r="F8" s="15"/>
      <c r="G8" s="15"/>
      <c r="H8" s="15"/>
      <c r="I8" s="15"/>
      <c r="J8" s="15">
        <v>543750</v>
      </c>
      <c r="K8"/>
      <c r="L8" s="12"/>
      <c r="M8" s="18" t="s">
        <v>41</v>
      </c>
      <c r="N8" s="15"/>
      <c r="O8" s="15"/>
      <c r="P8" s="15"/>
      <c r="Q8" s="15"/>
      <c r="R8" s="15"/>
      <c r="S8" s="15"/>
      <c r="T8" s="15"/>
      <c r="U8" s="15"/>
      <c r="V8" s="15"/>
      <c r="W8"/>
    </row>
    <row r="9" spans="1:23" x14ac:dyDescent="0.35">
      <c r="A9" s="19" t="s">
        <v>81</v>
      </c>
      <c r="B9" s="15"/>
      <c r="C9" s="15"/>
      <c r="D9" s="15">
        <v>543750</v>
      </c>
      <c r="E9" s="15"/>
      <c r="F9" s="15"/>
      <c r="G9" s="15"/>
      <c r="H9" s="15"/>
      <c r="I9" s="15"/>
      <c r="J9" s="15">
        <v>543750</v>
      </c>
      <c r="K9"/>
      <c r="L9" s="12"/>
      <c r="M9" s="19" t="s">
        <v>81</v>
      </c>
      <c r="N9" s="15"/>
      <c r="O9" s="15"/>
      <c r="P9" s="15"/>
      <c r="Q9" s="15"/>
      <c r="R9" s="15"/>
      <c r="S9" s="15"/>
      <c r="T9" s="15"/>
      <c r="U9" s="15"/>
      <c r="V9" s="15"/>
      <c r="W9"/>
    </row>
    <row r="10" spans="1:23" x14ac:dyDescent="0.35">
      <c r="A10" s="18" t="s">
        <v>34</v>
      </c>
      <c r="B10" s="15"/>
      <c r="C10" s="15"/>
      <c r="D10" s="15">
        <v>90747.465285840357</v>
      </c>
      <c r="E10" s="15"/>
      <c r="F10" s="15">
        <v>830254.17134284531</v>
      </c>
      <c r="G10" s="15"/>
      <c r="H10" s="15">
        <v>4438276.096659001</v>
      </c>
      <c r="I10" s="15"/>
      <c r="J10" s="15">
        <v>5359277.7332876865</v>
      </c>
      <c r="K10"/>
      <c r="L10" s="12"/>
      <c r="M10" s="18" t="s">
        <v>34</v>
      </c>
      <c r="N10" s="15"/>
      <c r="O10" s="15"/>
      <c r="P10" s="15">
        <v>20.408784138655463</v>
      </c>
      <c r="Q10" s="15"/>
      <c r="R10" s="15">
        <v>128.24027048319329</v>
      </c>
      <c r="S10" s="15"/>
      <c r="T10" s="15">
        <v>644.39872859768911</v>
      </c>
      <c r="U10" s="15"/>
      <c r="V10" s="15">
        <v>793.04778321953791</v>
      </c>
      <c r="W10"/>
    </row>
    <row r="11" spans="1:23" x14ac:dyDescent="0.35">
      <c r="A11" s="19" t="s">
        <v>31</v>
      </c>
      <c r="B11" s="15"/>
      <c r="C11" s="15"/>
      <c r="D11" s="15">
        <v>90747.465285840357</v>
      </c>
      <c r="E11" s="15"/>
      <c r="F11" s="15">
        <v>830254.17134284531</v>
      </c>
      <c r="G11" s="15"/>
      <c r="H11" s="15">
        <v>4438276.096659001</v>
      </c>
      <c r="I11" s="15"/>
      <c r="J11" s="15">
        <v>5359277.7332876865</v>
      </c>
      <c r="K11"/>
      <c r="L11" s="12"/>
      <c r="M11" s="19" t="s">
        <v>31</v>
      </c>
      <c r="N11" s="15"/>
      <c r="O11" s="15"/>
      <c r="P11" s="15">
        <v>20.408784138655463</v>
      </c>
      <c r="Q11" s="15"/>
      <c r="R11" s="15">
        <v>128.24027048319329</v>
      </c>
      <c r="S11" s="15"/>
      <c r="T11" s="15">
        <v>644.39872859768911</v>
      </c>
      <c r="U11" s="15"/>
      <c r="V11" s="15">
        <v>793.04778321953791</v>
      </c>
      <c r="W11"/>
    </row>
    <row r="12" spans="1:23" x14ac:dyDescent="0.35">
      <c r="A12" s="17" t="s">
        <v>57</v>
      </c>
      <c r="B12" s="15">
        <v>220263.65139890736</v>
      </c>
      <c r="C12" s="15"/>
      <c r="D12" s="15"/>
      <c r="E12" s="15">
        <v>1630984.4481950842</v>
      </c>
      <c r="F12" s="15"/>
      <c r="G12" s="15">
        <v>9291.7145014726266</v>
      </c>
      <c r="H12" s="15">
        <v>0</v>
      </c>
      <c r="I12" s="15"/>
      <c r="J12" s="15">
        <v>1860539.8140954641</v>
      </c>
      <c r="K12"/>
      <c r="L12" s="12"/>
      <c r="M12" s="17" t="s">
        <v>57</v>
      </c>
      <c r="N12" s="15">
        <v>29.445509453781511</v>
      </c>
      <c r="O12" s="15"/>
      <c r="P12" s="15"/>
      <c r="Q12" s="15">
        <v>346.85149551418931</v>
      </c>
      <c r="R12" s="15"/>
      <c r="S12" s="15">
        <v>0.22134900210084035</v>
      </c>
      <c r="T12" s="15">
        <v>0</v>
      </c>
      <c r="U12" s="15"/>
      <c r="V12" s="15">
        <v>376.5183539700717</v>
      </c>
      <c r="W12"/>
    </row>
    <row r="13" spans="1:23" x14ac:dyDescent="0.35">
      <c r="A13" s="18" t="s">
        <v>41</v>
      </c>
      <c r="B13" s="15">
        <v>73500</v>
      </c>
      <c r="C13" s="15"/>
      <c r="D13" s="15"/>
      <c r="E13" s="15">
        <v>1367606.2571037295</v>
      </c>
      <c r="F13" s="15"/>
      <c r="G13" s="15"/>
      <c r="H13" s="15">
        <v>0</v>
      </c>
      <c r="I13" s="15"/>
      <c r="J13" s="15">
        <v>1441106.2571037295</v>
      </c>
      <c r="K13"/>
      <c r="L13" s="12"/>
      <c r="M13" s="18" t="s">
        <v>41</v>
      </c>
      <c r="N13" s="15"/>
      <c r="O13" s="15"/>
      <c r="P13" s="15"/>
      <c r="Q13" s="15">
        <v>257.43868301418934</v>
      </c>
      <c r="R13" s="15"/>
      <c r="S13" s="15"/>
      <c r="T13" s="15">
        <v>0</v>
      </c>
      <c r="U13" s="15"/>
      <c r="V13" s="15">
        <v>257.43868301418934</v>
      </c>
      <c r="W13"/>
    </row>
    <row r="14" spans="1:23" x14ac:dyDescent="0.35">
      <c r="A14" s="19" t="s">
        <v>81</v>
      </c>
      <c r="B14" s="15">
        <v>73500</v>
      </c>
      <c r="C14" s="15"/>
      <c r="D14" s="15"/>
      <c r="E14" s="15"/>
      <c r="F14" s="15"/>
      <c r="G14" s="15"/>
      <c r="H14" s="15"/>
      <c r="I14" s="15"/>
      <c r="J14" s="15">
        <v>73500</v>
      </c>
      <c r="K14"/>
      <c r="L14" s="12"/>
      <c r="M14" s="19" t="s">
        <v>81</v>
      </c>
      <c r="N14" s="15"/>
      <c r="O14" s="15"/>
      <c r="P14" s="15"/>
      <c r="Q14" s="15"/>
      <c r="R14" s="15"/>
      <c r="S14" s="15"/>
      <c r="T14" s="15"/>
      <c r="U14" s="15"/>
      <c r="V14" s="15"/>
      <c r="W14"/>
    </row>
    <row r="15" spans="1:23" x14ac:dyDescent="0.35">
      <c r="A15" s="19" t="s">
        <v>86</v>
      </c>
      <c r="B15" s="15"/>
      <c r="C15" s="15"/>
      <c r="D15" s="15"/>
      <c r="E15" s="15">
        <v>454268.31402327336</v>
      </c>
      <c r="F15" s="15"/>
      <c r="G15" s="15"/>
      <c r="H15" s="15"/>
      <c r="I15" s="15"/>
      <c r="J15" s="15">
        <v>454268.31402327336</v>
      </c>
      <c r="K15"/>
      <c r="L15" s="12"/>
      <c r="M15" s="19" t="s">
        <v>86</v>
      </c>
      <c r="N15" s="15"/>
      <c r="O15" s="15"/>
      <c r="P15" s="15"/>
      <c r="Q15" s="15">
        <v>147.72439729990359</v>
      </c>
      <c r="R15" s="15"/>
      <c r="S15" s="15"/>
      <c r="T15" s="15"/>
      <c r="U15" s="15"/>
      <c r="V15" s="15">
        <v>147.72439729990359</v>
      </c>
      <c r="W15"/>
    </row>
    <row r="16" spans="1:23" x14ac:dyDescent="0.35">
      <c r="A16" s="19" t="s">
        <v>93</v>
      </c>
      <c r="B16" s="15"/>
      <c r="C16" s="15"/>
      <c r="D16" s="15"/>
      <c r="E16" s="15">
        <v>913337.94308045611</v>
      </c>
      <c r="F16" s="15"/>
      <c r="G16" s="15"/>
      <c r="H16" s="15">
        <v>0</v>
      </c>
      <c r="I16" s="15"/>
      <c r="J16" s="15">
        <v>913337.94308045611</v>
      </c>
      <c r="K16"/>
      <c r="L16" s="12"/>
      <c r="M16" s="19" t="s">
        <v>93</v>
      </c>
      <c r="N16" s="15"/>
      <c r="O16" s="15"/>
      <c r="P16" s="15"/>
      <c r="Q16" s="15">
        <v>109.71428571428572</v>
      </c>
      <c r="R16" s="15"/>
      <c r="S16" s="15"/>
      <c r="T16" s="15">
        <v>0</v>
      </c>
      <c r="U16" s="15"/>
      <c r="V16" s="15">
        <v>109.71428571428572</v>
      </c>
      <c r="W16"/>
    </row>
    <row r="17" spans="1:23" x14ac:dyDescent="0.35">
      <c r="A17" s="18" t="s">
        <v>34</v>
      </c>
      <c r="B17" s="15">
        <v>146763.65139890736</v>
      </c>
      <c r="C17" s="15"/>
      <c r="D17" s="15"/>
      <c r="E17" s="15">
        <v>263378.19109135465</v>
      </c>
      <c r="F17" s="15"/>
      <c r="G17" s="15">
        <v>9291.7145014726266</v>
      </c>
      <c r="H17" s="15"/>
      <c r="I17" s="15"/>
      <c r="J17" s="15">
        <v>419433.55699173466</v>
      </c>
      <c r="K17"/>
      <c r="L17" s="12"/>
      <c r="M17" s="18" t="s">
        <v>34</v>
      </c>
      <c r="N17" s="15">
        <v>29.445509453781511</v>
      </c>
      <c r="O17" s="15"/>
      <c r="P17" s="15"/>
      <c r="Q17" s="15">
        <v>89.412812500000001</v>
      </c>
      <c r="R17" s="15"/>
      <c r="S17" s="15">
        <v>0.22134900210084035</v>
      </c>
      <c r="T17" s="15"/>
      <c r="U17" s="15"/>
      <c r="V17" s="15">
        <v>119.07967095588235</v>
      </c>
      <c r="W17"/>
    </row>
    <row r="18" spans="1:23" x14ac:dyDescent="0.35">
      <c r="A18" s="19" t="s">
        <v>31</v>
      </c>
      <c r="B18" s="15">
        <v>146763.65139890736</v>
      </c>
      <c r="C18" s="15"/>
      <c r="D18" s="15"/>
      <c r="E18" s="15">
        <v>263378.19109135465</v>
      </c>
      <c r="F18" s="15"/>
      <c r="G18" s="15">
        <v>9291.7145014726266</v>
      </c>
      <c r="H18" s="15"/>
      <c r="I18" s="15"/>
      <c r="J18" s="15">
        <v>419433.55699173466</v>
      </c>
      <c r="K18"/>
      <c r="L18" s="12"/>
      <c r="M18" s="19" t="s">
        <v>31</v>
      </c>
      <c r="N18" s="15">
        <v>29.445509453781511</v>
      </c>
      <c r="O18" s="15"/>
      <c r="P18" s="15"/>
      <c r="Q18" s="15">
        <v>89.412812500000001</v>
      </c>
      <c r="R18" s="15"/>
      <c r="S18" s="15">
        <v>0.22134900210084035</v>
      </c>
      <c r="T18" s="15"/>
      <c r="U18" s="15"/>
      <c r="V18" s="15">
        <v>119.07967095588235</v>
      </c>
      <c r="W18"/>
    </row>
    <row r="19" spans="1:23" x14ac:dyDescent="0.35">
      <c r="A19" s="17" t="s">
        <v>39</v>
      </c>
      <c r="B19" s="15"/>
      <c r="C19" s="15">
        <v>395979.57418805512</v>
      </c>
      <c r="D19" s="15"/>
      <c r="E19" s="15"/>
      <c r="F19" s="15"/>
      <c r="G19" s="15"/>
      <c r="H19" s="15"/>
      <c r="I19" s="15">
        <v>39024.13197412069</v>
      </c>
      <c r="J19" s="15">
        <v>435003.7061621758</v>
      </c>
      <c r="K19"/>
      <c r="L19" s="12"/>
      <c r="M19" s="17" t="s">
        <v>39</v>
      </c>
      <c r="N19" s="15"/>
      <c r="O19" s="15">
        <v>50.463511029411762</v>
      </c>
      <c r="P19" s="15"/>
      <c r="Q19" s="15"/>
      <c r="R19" s="15"/>
      <c r="S19" s="15"/>
      <c r="T19" s="15"/>
      <c r="U19" s="15">
        <v>5.0768119747899165</v>
      </c>
      <c r="V19" s="15">
        <v>55.540323004201682</v>
      </c>
      <c r="W19"/>
    </row>
    <row r="20" spans="1:23" x14ac:dyDescent="0.35">
      <c r="A20" s="18" t="s">
        <v>41</v>
      </c>
      <c r="B20" s="15"/>
      <c r="C20" s="15"/>
      <c r="D20" s="15"/>
      <c r="E20" s="15"/>
      <c r="F20" s="15"/>
      <c r="G20" s="15"/>
      <c r="H20" s="15"/>
      <c r="I20" s="15">
        <v>0</v>
      </c>
      <c r="J20" s="15">
        <v>0</v>
      </c>
      <c r="K20"/>
      <c r="L20"/>
      <c r="M20" s="18" t="s">
        <v>41</v>
      </c>
      <c r="N20" s="15"/>
      <c r="O20" s="15"/>
      <c r="P20" s="15"/>
      <c r="Q20" s="15"/>
      <c r="R20" s="15"/>
      <c r="S20" s="15"/>
      <c r="T20" s="15"/>
      <c r="U20" s="15">
        <v>0</v>
      </c>
      <c r="V20" s="15">
        <v>0</v>
      </c>
      <c r="W20"/>
    </row>
    <row r="21" spans="1:23" x14ac:dyDescent="0.35">
      <c r="A21" s="19" t="s">
        <v>93</v>
      </c>
      <c r="B21" s="15"/>
      <c r="C21" s="15"/>
      <c r="D21" s="15"/>
      <c r="E21" s="15"/>
      <c r="F21" s="15"/>
      <c r="G21" s="15"/>
      <c r="H21" s="15"/>
      <c r="I21" s="15">
        <v>0</v>
      </c>
      <c r="J21" s="15">
        <v>0</v>
      </c>
      <c r="K21"/>
      <c r="L21"/>
      <c r="M21" s="19" t="s">
        <v>93</v>
      </c>
      <c r="N21" s="15"/>
      <c r="O21" s="15"/>
      <c r="P21" s="15"/>
      <c r="Q21" s="15"/>
      <c r="R21" s="15"/>
      <c r="S21" s="15"/>
      <c r="T21" s="15"/>
      <c r="U21" s="15">
        <v>0</v>
      </c>
      <c r="V21" s="15">
        <v>0</v>
      </c>
      <c r="W21"/>
    </row>
    <row r="22" spans="1:23" x14ac:dyDescent="0.35">
      <c r="A22" s="18" t="s">
        <v>34</v>
      </c>
      <c r="B22" s="15"/>
      <c r="C22" s="15">
        <v>395979.57418805512</v>
      </c>
      <c r="D22" s="15"/>
      <c r="E22" s="15"/>
      <c r="F22" s="15"/>
      <c r="G22" s="15"/>
      <c r="H22" s="15"/>
      <c r="I22" s="15">
        <v>39024.13197412069</v>
      </c>
      <c r="J22" s="15">
        <v>435003.7061621758</v>
      </c>
      <c r="K22"/>
      <c r="L22"/>
      <c r="M22" s="18" t="s">
        <v>34</v>
      </c>
      <c r="N22" s="15"/>
      <c r="O22" s="15">
        <v>50.463511029411762</v>
      </c>
      <c r="P22" s="15"/>
      <c r="Q22" s="15"/>
      <c r="R22" s="15"/>
      <c r="S22" s="15"/>
      <c r="T22" s="15"/>
      <c r="U22" s="15">
        <v>5.0768119747899165</v>
      </c>
      <c r="V22" s="15">
        <v>55.540323004201682</v>
      </c>
      <c r="W22"/>
    </row>
    <row r="23" spans="1:23" x14ac:dyDescent="0.35">
      <c r="A23" s="19" t="s">
        <v>31</v>
      </c>
      <c r="B23" s="15"/>
      <c r="C23" s="15">
        <v>395979.57418805512</v>
      </c>
      <c r="D23" s="15"/>
      <c r="E23" s="15"/>
      <c r="F23" s="15"/>
      <c r="G23" s="15"/>
      <c r="H23" s="15"/>
      <c r="I23" s="15">
        <v>39024.13197412069</v>
      </c>
      <c r="J23" s="15">
        <v>435003.7061621758</v>
      </c>
      <c r="K23"/>
      <c r="L23"/>
      <c r="M23" s="19" t="s">
        <v>31</v>
      </c>
      <c r="N23" s="15"/>
      <c r="O23" s="15">
        <v>50.463511029411762</v>
      </c>
      <c r="P23" s="15"/>
      <c r="Q23" s="15"/>
      <c r="R23" s="15"/>
      <c r="S23" s="15"/>
      <c r="T23" s="15"/>
      <c r="U23" s="15">
        <v>5.0768119747899165</v>
      </c>
      <c r="V23" s="15">
        <v>55.540323004201682</v>
      </c>
      <c r="W23"/>
    </row>
    <row r="24" spans="1:23" x14ac:dyDescent="0.35">
      <c r="A24" s="17" t="s">
        <v>45</v>
      </c>
      <c r="B24" s="15"/>
      <c r="C24" s="15">
        <v>1836845.0559582326</v>
      </c>
      <c r="D24" s="15"/>
      <c r="E24" s="15"/>
      <c r="F24" s="15"/>
      <c r="G24" s="15"/>
      <c r="H24" s="15"/>
      <c r="I24" s="15"/>
      <c r="J24" s="15">
        <v>1836845.0559582326</v>
      </c>
      <c r="K24"/>
      <c r="L24"/>
      <c r="M24" s="17" t="s">
        <v>45</v>
      </c>
      <c r="N24" s="15"/>
      <c r="O24" s="15">
        <v>265.91528834033613</v>
      </c>
      <c r="P24" s="15"/>
      <c r="Q24" s="15"/>
      <c r="R24" s="15"/>
      <c r="S24" s="15"/>
      <c r="T24" s="15"/>
      <c r="U24" s="15"/>
      <c r="V24" s="15">
        <v>265.91528834033613</v>
      </c>
      <c r="W24"/>
    </row>
    <row r="25" spans="1:23" x14ac:dyDescent="0.35">
      <c r="A25" s="18" t="s">
        <v>41</v>
      </c>
      <c r="B25" s="15"/>
      <c r="C25" s="15"/>
      <c r="D25" s="15"/>
      <c r="E25" s="15"/>
      <c r="F25" s="15"/>
      <c r="G25" s="15"/>
      <c r="H25" s="15"/>
      <c r="I25" s="15"/>
      <c r="J25" s="15"/>
      <c r="K25"/>
      <c r="L25"/>
      <c r="M25" s="18" t="s">
        <v>41</v>
      </c>
      <c r="N25" s="15"/>
      <c r="O25" s="15"/>
      <c r="P25" s="15"/>
      <c r="Q25" s="15"/>
      <c r="R25" s="15"/>
      <c r="S25" s="15"/>
      <c r="T25" s="15"/>
      <c r="U25" s="15"/>
      <c r="V25" s="15"/>
      <c r="W25"/>
    </row>
    <row r="26" spans="1:23" x14ac:dyDescent="0.35">
      <c r="A26" s="19" t="s">
        <v>31</v>
      </c>
      <c r="B26" s="15"/>
      <c r="C26" s="15"/>
      <c r="D26" s="15"/>
      <c r="E26" s="15"/>
      <c r="F26" s="15"/>
      <c r="G26" s="15"/>
      <c r="H26" s="15"/>
      <c r="I26" s="15"/>
      <c r="J26" s="15"/>
      <c r="K26"/>
      <c r="L26"/>
      <c r="M26" s="19" t="s">
        <v>31</v>
      </c>
      <c r="N26" s="15"/>
      <c r="O26" s="15"/>
      <c r="P26" s="15"/>
      <c r="Q26" s="15"/>
      <c r="R26" s="15"/>
      <c r="S26" s="15"/>
      <c r="T26" s="15"/>
      <c r="U26" s="15"/>
      <c r="V26" s="15"/>
      <c r="W26"/>
    </row>
    <row r="27" spans="1:23" x14ac:dyDescent="0.35">
      <c r="A27" s="18" t="s">
        <v>34</v>
      </c>
      <c r="B27" s="15"/>
      <c r="C27" s="15">
        <v>1836845.0559582326</v>
      </c>
      <c r="D27" s="15"/>
      <c r="E27" s="15"/>
      <c r="F27" s="15"/>
      <c r="G27" s="15"/>
      <c r="H27" s="15"/>
      <c r="I27" s="15"/>
      <c r="J27" s="15">
        <v>1836845.0559582326</v>
      </c>
      <c r="K27"/>
      <c r="L27"/>
      <c r="M27" s="18" t="s">
        <v>34</v>
      </c>
      <c r="N27" s="15"/>
      <c r="O27" s="15">
        <v>265.91528834033613</v>
      </c>
      <c r="P27" s="15"/>
      <c r="Q27" s="15"/>
      <c r="R27" s="15"/>
      <c r="S27" s="15"/>
      <c r="T27" s="15"/>
      <c r="U27" s="15"/>
      <c r="V27" s="15">
        <v>265.91528834033613</v>
      </c>
      <c r="W27"/>
    </row>
    <row r="28" spans="1:23" x14ac:dyDescent="0.35">
      <c r="A28" s="19" t="s">
        <v>31</v>
      </c>
      <c r="B28" s="15"/>
      <c r="C28" s="15">
        <v>1836845.0559582326</v>
      </c>
      <c r="D28" s="15"/>
      <c r="E28" s="15"/>
      <c r="F28" s="15"/>
      <c r="G28" s="15"/>
      <c r="H28" s="15"/>
      <c r="I28" s="15"/>
      <c r="J28" s="15">
        <v>1836845.0559582326</v>
      </c>
      <c r="K28"/>
      <c r="L28"/>
      <c r="M28" s="19" t="s">
        <v>31</v>
      </c>
      <c r="N28" s="15"/>
      <c r="O28" s="15">
        <v>265.91528834033613</v>
      </c>
      <c r="P28" s="15"/>
      <c r="Q28" s="15"/>
      <c r="R28" s="15"/>
      <c r="S28" s="15"/>
      <c r="T28" s="15"/>
      <c r="U28" s="15"/>
      <c r="V28" s="15">
        <v>265.91528834033613</v>
      </c>
      <c r="W28"/>
    </row>
    <row r="29" spans="1:23" x14ac:dyDescent="0.35">
      <c r="A29" s="17" t="s">
        <v>123</v>
      </c>
      <c r="B29" s="15">
        <v>220263.65139890736</v>
      </c>
      <c r="C29" s="15">
        <v>2232824.6301462878</v>
      </c>
      <c r="D29" s="15">
        <v>634497.46528584033</v>
      </c>
      <c r="E29" s="15">
        <v>1630984.4481950842</v>
      </c>
      <c r="F29" s="15">
        <v>830254.17134284531</v>
      </c>
      <c r="G29" s="15">
        <v>9291.7145014726266</v>
      </c>
      <c r="H29" s="15">
        <v>4438276.096659001</v>
      </c>
      <c r="I29" s="15">
        <v>39024.13197412069</v>
      </c>
      <c r="J29" s="15">
        <v>10035416.309503559</v>
      </c>
      <c r="K29"/>
      <c r="L29"/>
      <c r="M29" s="17" t="s">
        <v>123</v>
      </c>
      <c r="N29" s="15">
        <v>29.445509453781511</v>
      </c>
      <c r="O29" s="15">
        <v>316.37879936974787</v>
      </c>
      <c r="P29" s="15">
        <v>20.408784138655463</v>
      </c>
      <c r="Q29" s="15">
        <v>346.85149551418931</v>
      </c>
      <c r="R29" s="15">
        <v>128.24027048319329</v>
      </c>
      <c r="S29" s="15">
        <v>0.22134900210084035</v>
      </c>
      <c r="T29" s="15">
        <v>644.39872859768911</v>
      </c>
      <c r="U29" s="15">
        <v>5.0768119747899165</v>
      </c>
      <c r="V29" s="15">
        <v>1491.0217485341473</v>
      </c>
      <c r="W29"/>
    </row>
    <row r="30" spans="1:23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3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3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23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23" x14ac:dyDescent="0.35">
      <c r="A35" t="s">
        <v>129</v>
      </c>
      <c r="B35"/>
      <c r="M35" t="s">
        <v>130</v>
      </c>
      <c r="N35"/>
    </row>
    <row r="36" spans="1:23" x14ac:dyDescent="0.35">
      <c r="A36" s="15" t="s">
        <v>28</v>
      </c>
      <c r="B36" s="16">
        <v>2020</v>
      </c>
      <c r="M36" s="15" t="s">
        <v>28</v>
      </c>
      <c r="N36" s="16">
        <v>2020</v>
      </c>
    </row>
    <row r="38" spans="1:23" x14ac:dyDescent="0.35">
      <c r="A38" s="15" t="s">
        <v>125</v>
      </c>
      <c r="B38" s="15" t="s">
        <v>124</v>
      </c>
      <c r="C38" s="15"/>
      <c r="D38" s="15"/>
      <c r="E38" s="15"/>
      <c r="F38" s="15"/>
      <c r="G38" s="15"/>
      <c r="H38" s="15"/>
      <c r="I38" s="15"/>
      <c r="J38" s="15"/>
      <c r="K38"/>
      <c r="L38" s="12"/>
      <c r="M38" s="15" t="s">
        <v>128</v>
      </c>
      <c r="N38" s="15" t="s">
        <v>124</v>
      </c>
      <c r="O38" s="15"/>
      <c r="P38" s="15"/>
      <c r="Q38" s="15"/>
      <c r="R38" s="15"/>
      <c r="S38" s="15"/>
      <c r="T38" s="15"/>
      <c r="U38" s="15"/>
      <c r="V38" s="15"/>
      <c r="W38"/>
    </row>
    <row r="39" spans="1:23" x14ac:dyDescent="0.35">
      <c r="A39" s="15" t="s">
        <v>122</v>
      </c>
      <c r="B39" s="15" t="s">
        <v>58</v>
      </c>
      <c r="C39" s="15" t="s">
        <v>62</v>
      </c>
      <c r="D39" s="15" t="s">
        <v>49</v>
      </c>
      <c r="E39" s="15" t="s">
        <v>79</v>
      </c>
      <c r="F39" s="15" t="s">
        <v>51</v>
      </c>
      <c r="G39" s="15" t="s">
        <v>38</v>
      </c>
      <c r="H39" s="15" t="s">
        <v>80</v>
      </c>
      <c r="I39" s="15" t="s">
        <v>64</v>
      </c>
      <c r="J39" s="15" t="s">
        <v>123</v>
      </c>
      <c r="K39"/>
      <c r="L39" s="12"/>
      <c r="M39" s="15" t="s">
        <v>122</v>
      </c>
      <c r="N39" s="15" t="s">
        <v>58</v>
      </c>
      <c r="O39" s="15" t="s">
        <v>62</v>
      </c>
      <c r="P39" s="15" t="s">
        <v>49</v>
      </c>
      <c r="Q39" s="15" t="s">
        <v>79</v>
      </c>
      <c r="R39" s="15" t="s">
        <v>51</v>
      </c>
      <c r="S39" s="15" t="s">
        <v>38</v>
      </c>
      <c r="T39" s="15" t="s">
        <v>80</v>
      </c>
      <c r="U39" s="15" t="s">
        <v>64</v>
      </c>
      <c r="V39" s="15" t="s">
        <v>123</v>
      </c>
      <c r="W39"/>
    </row>
    <row r="40" spans="1:23" x14ac:dyDescent="0.35">
      <c r="A40" s="17" t="s">
        <v>50</v>
      </c>
      <c r="B40" s="20">
        <v>0</v>
      </c>
      <c r="C40" s="20">
        <v>0</v>
      </c>
      <c r="D40" s="20">
        <v>0.10748678372419868</v>
      </c>
      <c r="E40" s="20">
        <v>0</v>
      </c>
      <c r="F40" s="20">
        <v>0.14064886848844871</v>
      </c>
      <c r="G40" s="20">
        <v>0</v>
      </c>
      <c r="H40" s="20">
        <v>0.75186434778735267</v>
      </c>
      <c r="I40" s="20">
        <v>0</v>
      </c>
      <c r="J40" s="20">
        <v>1</v>
      </c>
      <c r="K40"/>
      <c r="L40" s="14"/>
      <c r="M40" s="17" t="s">
        <v>50</v>
      </c>
      <c r="N40" s="20">
        <v>0</v>
      </c>
      <c r="O40" s="20">
        <v>0</v>
      </c>
      <c r="P40" s="20">
        <v>2.5734621003291724E-2</v>
      </c>
      <c r="Q40" s="20">
        <v>0</v>
      </c>
      <c r="R40" s="20">
        <v>0.16170560361769876</v>
      </c>
      <c r="S40" s="20">
        <v>0</v>
      </c>
      <c r="T40" s="20">
        <v>0.81255977537900947</v>
      </c>
      <c r="U40" s="20">
        <v>0</v>
      </c>
      <c r="V40" s="20">
        <v>1</v>
      </c>
      <c r="W40"/>
    </row>
    <row r="41" spans="1:23" x14ac:dyDescent="0.35">
      <c r="A41" s="18" t="s">
        <v>41</v>
      </c>
      <c r="B41" s="20">
        <v>0</v>
      </c>
      <c r="C41" s="20">
        <v>0</v>
      </c>
      <c r="D41" s="20">
        <v>1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1</v>
      </c>
      <c r="K41"/>
      <c r="L41" s="14"/>
      <c r="M41" s="18" t="s">
        <v>41</v>
      </c>
      <c r="N41" s="20"/>
      <c r="O41" s="20"/>
      <c r="P41" s="20"/>
      <c r="Q41" s="20"/>
      <c r="R41" s="20"/>
      <c r="S41" s="20"/>
      <c r="T41" s="20"/>
      <c r="U41" s="20"/>
      <c r="V41" s="20"/>
      <c r="W41"/>
    </row>
    <row r="42" spans="1:23" x14ac:dyDescent="0.35">
      <c r="A42" s="19" t="s">
        <v>81</v>
      </c>
      <c r="B42" s="20">
        <v>0</v>
      </c>
      <c r="C42" s="20">
        <v>0</v>
      </c>
      <c r="D42" s="20">
        <v>1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1</v>
      </c>
      <c r="K42"/>
      <c r="L42" s="14"/>
      <c r="M42" s="19" t="s">
        <v>81</v>
      </c>
      <c r="N42" s="20"/>
      <c r="O42" s="20"/>
      <c r="P42" s="20"/>
      <c r="Q42" s="20"/>
      <c r="R42" s="20"/>
      <c r="S42" s="20"/>
      <c r="T42" s="20"/>
      <c r="U42" s="20"/>
      <c r="V42" s="20"/>
      <c r="W42"/>
    </row>
    <row r="43" spans="1:23" x14ac:dyDescent="0.35">
      <c r="A43" s="18" t="s">
        <v>34</v>
      </c>
      <c r="B43" s="20">
        <v>0</v>
      </c>
      <c r="C43" s="20">
        <v>0</v>
      </c>
      <c r="D43" s="20">
        <v>1.6932778967991773E-2</v>
      </c>
      <c r="E43" s="20">
        <v>0</v>
      </c>
      <c r="F43" s="20">
        <v>0.15491904183019828</v>
      </c>
      <c r="G43" s="20">
        <v>0</v>
      </c>
      <c r="H43" s="20">
        <v>0.82814817920180994</v>
      </c>
      <c r="I43" s="20">
        <v>0</v>
      </c>
      <c r="J43" s="20">
        <v>1</v>
      </c>
      <c r="K43"/>
      <c r="L43" s="14"/>
      <c r="M43" s="18" t="s">
        <v>34</v>
      </c>
      <c r="N43" s="20">
        <v>0</v>
      </c>
      <c r="O43" s="20">
        <v>0</v>
      </c>
      <c r="P43" s="20">
        <v>2.5734621003291724E-2</v>
      </c>
      <c r="Q43" s="20">
        <v>0</v>
      </c>
      <c r="R43" s="20">
        <v>0.16170560361769876</v>
      </c>
      <c r="S43" s="20">
        <v>0</v>
      </c>
      <c r="T43" s="20">
        <v>0.81255977537900947</v>
      </c>
      <c r="U43" s="20">
        <v>0</v>
      </c>
      <c r="V43" s="20">
        <v>1</v>
      </c>
      <c r="W43"/>
    </row>
    <row r="44" spans="1:23" x14ac:dyDescent="0.35">
      <c r="A44" s="19" t="s">
        <v>31</v>
      </c>
      <c r="B44" s="20">
        <v>0</v>
      </c>
      <c r="C44" s="20">
        <v>0</v>
      </c>
      <c r="D44" s="20">
        <v>1.6932778967991773E-2</v>
      </c>
      <c r="E44" s="20">
        <v>0</v>
      </c>
      <c r="F44" s="20">
        <v>0.15491904183019828</v>
      </c>
      <c r="G44" s="20">
        <v>0</v>
      </c>
      <c r="H44" s="20">
        <v>0.82814817920180994</v>
      </c>
      <c r="I44" s="20">
        <v>0</v>
      </c>
      <c r="J44" s="20">
        <v>1</v>
      </c>
      <c r="K44"/>
      <c r="L44" s="14"/>
      <c r="M44" s="19" t="s">
        <v>31</v>
      </c>
      <c r="N44" s="20">
        <v>0</v>
      </c>
      <c r="O44" s="20">
        <v>0</v>
      </c>
      <c r="P44" s="20">
        <v>2.5734621003291724E-2</v>
      </c>
      <c r="Q44" s="20">
        <v>0</v>
      </c>
      <c r="R44" s="20">
        <v>0.16170560361769876</v>
      </c>
      <c r="S44" s="20">
        <v>0</v>
      </c>
      <c r="T44" s="20">
        <v>0.81255977537900947</v>
      </c>
      <c r="U44" s="20">
        <v>0</v>
      </c>
      <c r="V44" s="20">
        <v>1</v>
      </c>
      <c r="W44"/>
    </row>
    <row r="45" spans="1:23" x14ac:dyDescent="0.35">
      <c r="A45" s="17" t="s">
        <v>57</v>
      </c>
      <c r="B45" s="20">
        <v>0.1183869593814592</v>
      </c>
      <c r="C45" s="20">
        <v>0</v>
      </c>
      <c r="D45" s="20">
        <v>0</v>
      </c>
      <c r="E45" s="20">
        <v>0.87661894458733614</v>
      </c>
      <c r="F45" s="20">
        <v>0</v>
      </c>
      <c r="G45" s="20">
        <v>4.9940960312047748E-3</v>
      </c>
      <c r="H45" s="20">
        <v>0</v>
      </c>
      <c r="I45" s="20">
        <v>0</v>
      </c>
      <c r="J45" s="20">
        <v>1</v>
      </c>
      <c r="K45"/>
      <c r="L45" s="14"/>
      <c r="M45" s="17" t="s">
        <v>57</v>
      </c>
      <c r="N45" s="20">
        <v>7.8204712050032085E-2</v>
      </c>
      <c r="O45" s="20">
        <v>0</v>
      </c>
      <c r="P45" s="20">
        <v>0</v>
      </c>
      <c r="Q45" s="20">
        <v>0.92120740425248826</v>
      </c>
      <c r="R45" s="20">
        <v>0</v>
      </c>
      <c r="S45" s="20">
        <v>5.8788369747955164E-4</v>
      </c>
      <c r="T45" s="20">
        <v>0</v>
      </c>
      <c r="U45" s="20">
        <v>0</v>
      </c>
      <c r="V45" s="20">
        <v>1</v>
      </c>
      <c r="W45"/>
    </row>
    <row r="46" spans="1:23" x14ac:dyDescent="0.35">
      <c r="A46" s="18" t="s">
        <v>41</v>
      </c>
      <c r="B46" s="20">
        <v>5.1002484818653826E-2</v>
      </c>
      <c r="C46" s="20">
        <v>0</v>
      </c>
      <c r="D46" s="20">
        <v>0</v>
      </c>
      <c r="E46" s="20">
        <v>0.94899751518134623</v>
      </c>
      <c r="F46" s="20">
        <v>0</v>
      </c>
      <c r="G46" s="20">
        <v>0</v>
      </c>
      <c r="H46" s="20">
        <v>0</v>
      </c>
      <c r="I46" s="20">
        <v>0</v>
      </c>
      <c r="J46" s="20">
        <v>1</v>
      </c>
      <c r="K46"/>
      <c r="L46" s="14"/>
      <c r="M46" s="18" t="s">
        <v>41</v>
      </c>
      <c r="N46" s="20">
        <v>0</v>
      </c>
      <c r="O46" s="20">
        <v>0</v>
      </c>
      <c r="P46" s="20">
        <v>0</v>
      </c>
      <c r="Q46" s="20">
        <v>1</v>
      </c>
      <c r="R46" s="20">
        <v>0</v>
      </c>
      <c r="S46" s="20">
        <v>0</v>
      </c>
      <c r="T46" s="20">
        <v>0</v>
      </c>
      <c r="U46" s="20">
        <v>0</v>
      </c>
      <c r="V46" s="20">
        <v>1</v>
      </c>
      <c r="W46"/>
    </row>
    <row r="47" spans="1:23" x14ac:dyDescent="0.35">
      <c r="A47" s="19" t="s">
        <v>81</v>
      </c>
      <c r="B47" s="20">
        <v>1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1</v>
      </c>
      <c r="K47"/>
      <c r="L47" s="14"/>
      <c r="M47" s="19" t="s">
        <v>81</v>
      </c>
      <c r="N47" s="20"/>
      <c r="O47" s="20"/>
      <c r="P47" s="20"/>
      <c r="Q47" s="20"/>
      <c r="R47" s="20"/>
      <c r="S47" s="20"/>
      <c r="T47" s="20"/>
      <c r="U47" s="20"/>
      <c r="V47" s="20"/>
      <c r="W47"/>
    </row>
    <row r="48" spans="1:23" x14ac:dyDescent="0.35">
      <c r="A48" s="19" t="s">
        <v>86</v>
      </c>
      <c r="B48" s="20">
        <v>0</v>
      </c>
      <c r="C48" s="20">
        <v>0</v>
      </c>
      <c r="D48" s="20">
        <v>0</v>
      </c>
      <c r="E48" s="20">
        <v>1</v>
      </c>
      <c r="F48" s="20">
        <v>0</v>
      </c>
      <c r="G48" s="20">
        <v>0</v>
      </c>
      <c r="H48" s="20">
        <v>0</v>
      </c>
      <c r="I48" s="20">
        <v>0</v>
      </c>
      <c r="J48" s="20">
        <v>1</v>
      </c>
      <c r="K48"/>
      <c r="L48" s="14"/>
      <c r="M48" s="19" t="s">
        <v>86</v>
      </c>
      <c r="N48" s="20">
        <v>0</v>
      </c>
      <c r="O48" s="20">
        <v>0</v>
      </c>
      <c r="P48" s="20">
        <v>0</v>
      </c>
      <c r="Q48" s="20">
        <v>1</v>
      </c>
      <c r="R48" s="20">
        <v>0</v>
      </c>
      <c r="S48" s="20">
        <v>0</v>
      </c>
      <c r="T48" s="20">
        <v>0</v>
      </c>
      <c r="U48" s="20">
        <v>0</v>
      </c>
      <c r="V48" s="20">
        <v>1</v>
      </c>
      <c r="W48"/>
    </row>
    <row r="49" spans="1:23" x14ac:dyDescent="0.35">
      <c r="A49" s="19" t="s">
        <v>93</v>
      </c>
      <c r="B49" s="20">
        <v>0</v>
      </c>
      <c r="C49" s="20">
        <v>0</v>
      </c>
      <c r="D49" s="20">
        <v>0</v>
      </c>
      <c r="E49" s="20">
        <v>1</v>
      </c>
      <c r="F49" s="20">
        <v>0</v>
      </c>
      <c r="G49" s="20">
        <v>0</v>
      </c>
      <c r="H49" s="20">
        <v>0</v>
      </c>
      <c r="I49" s="20">
        <v>0</v>
      </c>
      <c r="J49" s="20">
        <v>1</v>
      </c>
      <c r="K49"/>
      <c r="L49" s="14"/>
      <c r="M49" s="19" t="s">
        <v>93</v>
      </c>
      <c r="N49" s="20">
        <v>0</v>
      </c>
      <c r="O49" s="20">
        <v>0</v>
      </c>
      <c r="P49" s="20">
        <v>0</v>
      </c>
      <c r="Q49" s="20">
        <v>1</v>
      </c>
      <c r="R49" s="20">
        <v>0</v>
      </c>
      <c r="S49" s="20">
        <v>0</v>
      </c>
      <c r="T49" s="20">
        <v>0</v>
      </c>
      <c r="U49" s="20">
        <v>0</v>
      </c>
      <c r="V49" s="20">
        <v>1</v>
      </c>
      <c r="W49"/>
    </row>
    <row r="50" spans="1:23" x14ac:dyDescent="0.35">
      <c r="A50" s="18" t="s">
        <v>34</v>
      </c>
      <c r="B50" s="20">
        <v>0.34990917858725235</v>
      </c>
      <c r="C50" s="20">
        <v>0</v>
      </c>
      <c r="D50" s="20">
        <v>0</v>
      </c>
      <c r="E50" s="20">
        <v>0.62793781446663022</v>
      </c>
      <c r="F50" s="20">
        <v>0</v>
      </c>
      <c r="G50" s="20">
        <v>2.2153006946117399E-2</v>
      </c>
      <c r="H50" s="20">
        <v>0</v>
      </c>
      <c r="I50" s="20">
        <v>0</v>
      </c>
      <c r="J50" s="20">
        <v>1</v>
      </c>
      <c r="K50"/>
      <c r="L50" s="14"/>
      <c r="M50" s="18" t="s">
        <v>34</v>
      </c>
      <c r="N50" s="20">
        <v>0.24727570388308123</v>
      </c>
      <c r="O50" s="20">
        <v>0</v>
      </c>
      <c r="P50" s="20">
        <v>0</v>
      </c>
      <c r="Q50" s="20">
        <v>0.75086546496359086</v>
      </c>
      <c r="R50" s="20">
        <v>0</v>
      </c>
      <c r="S50" s="20">
        <v>1.8588311533279901E-3</v>
      </c>
      <c r="T50" s="20">
        <v>0</v>
      </c>
      <c r="U50" s="20">
        <v>0</v>
      </c>
      <c r="V50" s="20">
        <v>1</v>
      </c>
      <c r="W50"/>
    </row>
    <row r="51" spans="1:23" x14ac:dyDescent="0.35">
      <c r="A51" s="19" t="s">
        <v>31</v>
      </c>
      <c r="B51" s="20">
        <v>0.34990917858725235</v>
      </c>
      <c r="C51" s="20">
        <v>0</v>
      </c>
      <c r="D51" s="20">
        <v>0</v>
      </c>
      <c r="E51" s="20">
        <v>0.62793781446663022</v>
      </c>
      <c r="F51" s="20">
        <v>0</v>
      </c>
      <c r="G51" s="20">
        <v>2.2153006946117399E-2</v>
      </c>
      <c r="H51" s="20">
        <v>0</v>
      </c>
      <c r="I51" s="20">
        <v>0</v>
      </c>
      <c r="J51" s="20">
        <v>1</v>
      </c>
      <c r="K51"/>
      <c r="L51" s="14"/>
      <c r="M51" s="19" t="s">
        <v>31</v>
      </c>
      <c r="N51" s="20">
        <v>0.24727570388308123</v>
      </c>
      <c r="O51" s="20">
        <v>0</v>
      </c>
      <c r="P51" s="20">
        <v>0</v>
      </c>
      <c r="Q51" s="20">
        <v>0.75086546496359086</v>
      </c>
      <c r="R51" s="20">
        <v>0</v>
      </c>
      <c r="S51" s="20">
        <v>1.8588311533279901E-3</v>
      </c>
      <c r="T51" s="20">
        <v>0</v>
      </c>
      <c r="U51" s="20">
        <v>0</v>
      </c>
      <c r="V51" s="20">
        <v>1</v>
      </c>
      <c r="W51"/>
    </row>
    <row r="52" spans="1:23" x14ac:dyDescent="0.35">
      <c r="A52" s="17" t="s">
        <v>39</v>
      </c>
      <c r="B52" s="20">
        <v>0</v>
      </c>
      <c r="C52" s="20">
        <v>0.91029011610404098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8.9709883895959075E-2</v>
      </c>
      <c r="J52" s="20">
        <v>1</v>
      </c>
      <c r="K52"/>
      <c r="L52" s="14"/>
      <c r="M52" s="17" t="s">
        <v>39</v>
      </c>
      <c r="N52" s="20">
        <v>0</v>
      </c>
      <c r="O52" s="20">
        <v>0.90859232175502735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9.140767824497259E-2</v>
      </c>
      <c r="V52" s="20">
        <v>1</v>
      </c>
      <c r="W52"/>
    </row>
    <row r="53" spans="1:23" x14ac:dyDescent="0.35">
      <c r="A53" s="18" t="s">
        <v>41</v>
      </c>
      <c r="B53" s="20"/>
      <c r="C53" s="20"/>
      <c r="D53" s="20"/>
      <c r="E53" s="20"/>
      <c r="F53" s="20"/>
      <c r="G53" s="20"/>
      <c r="H53" s="20"/>
      <c r="I53" s="20"/>
      <c r="J53" s="20"/>
      <c r="K53"/>
      <c r="L53"/>
      <c r="M53" s="18" t="s">
        <v>41</v>
      </c>
      <c r="N53" s="20"/>
      <c r="O53" s="20"/>
      <c r="P53" s="20"/>
      <c r="Q53" s="20"/>
      <c r="R53" s="20"/>
      <c r="S53" s="20"/>
      <c r="T53" s="20"/>
      <c r="U53" s="20"/>
      <c r="V53" s="20"/>
      <c r="W53"/>
    </row>
    <row r="54" spans="1:23" x14ac:dyDescent="0.35">
      <c r="A54" s="19" t="s">
        <v>93</v>
      </c>
      <c r="B54" s="20"/>
      <c r="C54" s="20"/>
      <c r="D54" s="20"/>
      <c r="E54" s="20"/>
      <c r="F54" s="20"/>
      <c r="G54" s="20"/>
      <c r="H54" s="20"/>
      <c r="I54" s="20"/>
      <c r="J54" s="20"/>
      <c r="K54"/>
      <c r="L54"/>
      <c r="M54" s="19" t="s">
        <v>93</v>
      </c>
      <c r="N54" s="20"/>
      <c r="O54" s="20"/>
      <c r="P54" s="20"/>
      <c r="Q54" s="20"/>
      <c r="R54" s="20"/>
      <c r="S54" s="20"/>
      <c r="T54" s="20"/>
      <c r="U54" s="20"/>
      <c r="V54" s="20"/>
      <c r="W54"/>
    </row>
    <row r="55" spans="1:23" x14ac:dyDescent="0.35">
      <c r="A55" s="18" t="s">
        <v>34</v>
      </c>
      <c r="B55" s="20">
        <v>0</v>
      </c>
      <c r="C55" s="20">
        <v>0.91029011610404098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8.9709883895959075E-2</v>
      </c>
      <c r="J55" s="20">
        <v>1</v>
      </c>
      <c r="K55"/>
      <c r="L55"/>
      <c r="M55" s="18" t="s">
        <v>34</v>
      </c>
      <c r="N55" s="20">
        <v>0</v>
      </c>
      <c r="O55" s="20">
        <v>0.90859232175502735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9.140767824497259E-2</v>
      </c>
      <c r="V55" s="20">
        <v>1</v>
      </c>
      <c r="W55"/>
    </row>
    <row r="56" spans="1:23" x14ac:dyDescent="0.35">
      <c r="A56" s="19" t="s">
        <v>31</v>
      </c>
      <c r="B56" s="20">
        <v>0</v>
      </c>
      <c r="C56" s="20">
        <v>0.91029011610404098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8.9709883895959075E-2</v>
      </c>
      <c r="J56" s="20">
        <v>1</v>
      </c>
      <c r="K56"/>
      <c r="L56"/>
      <c r="M56" s="19" t="s">
        <v>31</v>
      </c>
      <c r="N56" s="20">
        <v>0</v>
      </c>
      <c r="O56" s="20">
        <v>0.90859232175502735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9.140767824497259E-2</v>
      </c>
      <c r="V56" s="20">
        <v>1</v>
      </c>
      <c r="W56"/>
    </row>
    <row r="57" spans="1:23" x14ac:dyDescent="0.35">
      <c r="A57" s="17" t="s">
        <v>45</v>
      </c>
      <c r="B57" s="20">
        <v>0</v>
      </c>
      <c r="C57" s="20">
        <v>1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1</v>
      </c>
      <c r="K57"/>
      <c r="L57"/>
      <c r="M57" s="17" t="s">
        <v>45</v>
      </c>
      <c r="N57" s="20">
        <v>0</v>
      </c>
      <c r="O57" s="20">
        <v>1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1</v>
      </c>
      <c r="W57"/>
    </row>
    <row r="58" spans="1:23" x14ac:dyDescent="0.35">
      <c r="A58" s="18" t="s">
        <v>41</v>
      </c>
      <c r="B58" s="20"/>
      <c r="C58" s="20"/>
      <c r="D58" s="20"/>
      <c r="E58" s="20"/>
      <c r="F58" s="20"/>
      <c r="G58" s="20"/>
      <c r="H58" s="20"/>
      <c r="I58" s="20"/>
      <c r="J58" s="20"/>
      <c r="K58"/>
      <c r="L58"/>
      <c r="M58" s="18" t="s">
        <v>41</v>
      </c>
      <c r="N58" s="20"/>
      <c r="O58" s="20"/>
      <c r="P58" s="20"/>
      <c r="Q58" s="20"/>
      <c r="R58" s="20"/>
      <c r="S58" s="20"/>
      <c r="T58" s="20"/>
      <c r="U58" s="20"/>
      <c r="V58" s="20"/>
      <c r="W58"/>
    </row>
    <row r="59" spans="1:23" x14ac:dyDescent="0.35">
      <c r="A59" s="19" t="s">
        <v>31</v>
      </c>
      <c r="B59" s="20"/>
      <c r="C59" s="20"/>
      <c r="D59" s="20"/>
      <c r="E59" s="20"/>
      <c r="F59" s="20"/>
      <c r="G59" s="20"/>
      <c r="H59" s="20"/>
      <c r="I59" s="20"/>
      <c r="J59" s="20"/>
      <c r="K59"/>
      <c r="L59"/>
      <c r="M59" s="19" t="s">
        <v>31</v>
      </c>
      <c r="N59" s="20"/>
      <c r="O59" s="20"/>
      <c r="P59" s="20"/>
      <c r="Q59" s="20"/>
      <c r="R59" s="20"/>
      <c r="S59" s="20"/>
      <c r="T59" s="20"/>
      <c r="U59" s="20"/>
      <c r="V59" s="20"/>
      <c r="W59"/>
    </row>
    <row r="60" spans="1:23" x14ac:dyDescent="0.35">
      <c r="A60" s="18" t="s">
        <v>34</v>
      </c>
      <c r="B60" s="20">
        <v>0</v>
      </c>
      <c r="C60" s="20">
        <v>1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1</v>
      </c>
      <c r="K60"/>
      <c r="L60"/>
      <c r="M60" s="18" t="s">
        <v>34</v>
      </c>
      <c r="N60" s="20">
        <v>0</v>
      </c>
      <c r="O60" s="20">
        <v>1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0</v>
      </c>
      <c r="V60" s="20">
        <v>1</v>
      </c>
      <c r="W60"/>
    </row>
    <row r="61" spans="1:23" x14ac:dyDescent="0.35">
      <c r="A61" s="19" t="s">
        <v>31</v>
      </c>
      <c r="B61" s="20">
        <v>0</v>
      </c>
      <c r="C61" s="20">
        <v>1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1</v>
      </c>
      <c r="K61"/>
      <c r="M61" s="19" t="s">
        <v>31</v>
      </c>
      <c r="N61" s="20">
        <v>0</v>
      </c>
      <c r="O61" s="20">
        <v>1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1</v>
      </c>
      <c r="W61"/>
    </row>
    <row r="62" spans="1:23" x14ac:dyDescent="0.35">
      <c r="A62" s="17" t="s">
        <v>123</v>
      </c>
      <c r="B62" s="20">
        <v>2.1948631188356108E-2</v>
      </c>
      <c r="C62" s="20">
        <v>0.22249446971440523</v>
      </c>
      <c r="D62" s="20">
        <v>6.3225823993467017E-2</v>
      </c>
      <c r="E62" s="20">
        <v>0.16252284886781815</v>
      </c>
      <c r="F62" s="20">
        <v>8.2732409472299914E-2</v>
      </c>
      <c r="G62" s="20">
        <v>9.2589228138680751E-4</v>
      </c>
      <c r="H62" s="20">
        <v>0.44226128341640841</v>
      </c>
      <c r="I62" s="20">
        <v>3.8886410658583999E-3</v>
      </c>
      <c r="J62" s="20">
        <v>1</v>
      </c>
      <c r="K62"/>
      <c r="M62" s="17" t="s">
        <v>123</v>
      </c>
      <c r="N62" s="20">
        <v>1.974854456866908E-2</v>
      </c>
      <c r="O62" s="20">
        <v>0.21218925859450816</v>
      </c>
      <c r="P62" s="20">
        <v>1.3687784338974088E-2</v>
      </c>
      <c r="Q62" s="20">
        <v>0.23262671778945265</v>
      </c>
      <c r="R62" s="20">
        <v>8.6008316518031216E-2</v>
      </c>
      <c r="S62" s="20">
        <v>1.484545764127538E-4</v>
      </c>
      <c r="T62" s="20">
        <v>0.43218600213659536</v>
      </c>
      <c r="U62" s="20">
        <v>3.4049214773567388E-3</v>
      </c>
      <c r="V62" s="20">
        <v>1</v>
      </c>
      <c r="W62"/>
    </row>
    <row r="63" spans="1:23" x14ac:dyDescent="0.35">
      <c r="A63"/>
      <c r="B63"/>
      <c r="C63"/>
      <c r="D63"/>
      <c r="E63"/>
      <c r="F63"/>
      <c r="G63"/>
      <c r="H63"/>
      <c r="I63"/>
      <c r="J63"/>
      <c r="K63"/>
      <c r="M63"/>
      <c r="N63"/>
      <c r="O63"/>
      <c r="P63"/>
      <c r="Q63"/>
      <c r="R63"/>
      <c r="S63"/>
      <c r="T63"/>
      <c r="U63"/>
      <c r="V63"/>
      <c r="W63"/>
    </row>
    <row r="64" spans="1:23" x14ac:dyDescent="0.35">
      <c r="A64"/>
      <c r="B64"/>
      <c r="C64"/>
      <c r="D64"/>
      <c r="E64"/>
      <c r="F64"/>
      <c r="G64"/>
      <c r="H64"/>
      <c r="I64"/>
      <c r="J64"/>
      <c r="K64"/>
      <c r="M64"/>
      <c r="N64"/>
      <c r="O64"/>
      <c r="P64"/>
      <c r="Q64"/>
      <c r="R64"/>
      <c r="S64"/>
      <c r="T64"/>
      <c r="U64"/>
      <c r="V64"/>
      <c r="W64"/>
    </row>
    <row r="65" spans="1:22" x14ac:dyDescent="0.35">
      <c r="A65"/>
      <c r="B65"/>
      <c r="C65"/>
      <c r="D65"/>
      <c r="E65"/>
      <c r="F65"/>
      <c r="G65"/>
      <c r="H65"/>
      <c r="I65"/>
      <c r="J65"/>
      <c r="M65"/>
      <c r="N65"/>
      <c r="O65"/>
      <c r="P65"/>
      <c r="Q65"/>
      <c r="R65"/>
      <c r="S65"/>
      <c r="T65"/>
      <c r="U65"/>
      <c r="V65"/>
    </row>
  </sheetData>
  <pageMargins left="0.7" right="0.7" top="0.75" bottom="0.75" header="0.3" footer="0.3"/>
  <pageSetup orientation="portrait" horizontalDpi="1200" verticalDpi="1200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DF85-242A-4356-A8C4-251E2489954F}">
  <dimension ref="A1:Y72"/>
  <sheetViews>
    <sheetView showZeros="0" topLeftCell="D49" zoomScale="92" zoomScaleNormal="92" workbookViewId="0">
      <selection activeCell="I67" sqref="I67"/>
    </sheetView>
  </sheetViews>
  <sheetFormatPr defaultColWidth="8.7265625" defaultRowHeight="14.5" x14ac:dyDescent="0.35"/>
  <cols>
    <col min="1" max="1" width="46.36328125" style="11" bestFit="1" customWidth="1"/>
    <col min="2" max="2" width="16.7265625" style="11" bestFit="1" customWidth="1"/>
    <col min="3" max="3" width="15.6328125" style="11" bestFit="1" customWidth="1"/>
    <col min="4" max="4" width="14.6328125" style="11" bestFit="1" customWidth="1"/>
    <col min="5" max="6" width="16.6328125" style="11" bestFit="1" customWidth="1"/>
    <col min="7" max="7" width="10.54296875" style="11" bestFit="1" customWidth="1"/>
    <col min="8" max="8" width="10.08984375" style="11" bestFit="1" customWidth="1"/>
    <col min="9" max="9" width="11.26953125" style="11" customWidth="1"/>
    <col min="10" max="10" width="24.81640625" style="11" customWidth="1"/>
    <col min="11" max="12" width="12" style="11" bestFit="1" customWidth="1"/>
    <col min="13" max="13" width="13.81640625" style="11" bestFit="1" customWidth="1"/>
    <col min="14" max="14" width="46.36328125" style="11" bestFit="1" customWidth="1"/>
    <col min="15" max="15" width="16.7265625" style="11" bestFit="1" customWidth="1"/>
    <col min="16" max="16" width="15.6328125" style="11" bestFit="1" customWidth="1"/>
    <col min="17" max="17" width="14.6328125" style="11" bestFit="1" customWidth="1"/>
    <col min="18" max="19" width="16.6328125" style="11" bestFit="1" customWidth="1"/>
    <col min="20" max="20" width="10.54296875" style="11" bestFit="1" customWidth="1"/>
    <col min="21" max="21" width="10.08984375" style="11" bestFit="1" customWidth="1"/>
    <col min="22" max="22" width="11.26953125" style="11" bestFit="1" customWidth="1"/>
    <col min="23" max="23" width="24.81640625" style="11" bestFit="1" customWidth="1"/>
    <col min="24" max="25" width="12" style="11" bestFit="1" customWidth="1"/>
    <col min="26" max="16384" width="8.7265625" style="11"/>
  </cols>
  <sheetData>
    <row r="1" spans="1:25" x14ac:dyDescent="0.35">
      <c r="A1" s="10" t="s">
        <v>133</v>
      </c>
    </row>
    <row r="2" spans="1:25" x14ac:dyDescent="0.35">
      <c r="A2" t="s">
        <v>126</v>
      </c>
      <c r="B2"/>
      <c r="N2" t="s">
        <v>127</v>
      </c>
      <c r="O2"/>
    </row>
    <row r="3" spans="1:25" x14ac:dyDescent="0.35">
      <c r="A3" s="15" t="s">
        <v>28</v>
      </c>
      <c r="B3" s="16">
        <v>2019</v>
      </c>
      <c r="N3" s="15" t="s">
        <v>28</v>
      </c>
      <c r="O3" s="16">
        <v>2019</v>
      </c>
    </row>
    <row r="5" spans="1:25" x14ac:dyDescent="0.35">
      <c r="A5" s="15" t="s">
        <v>125</v>
      </c>
      <c r="B5" s="15" t="s">
        <v>124</v>
      </c>
      <c r="C5" s="15"/>
      <c r="D5" s="15"/>
      <c r="E5" s="15"/>
      <c r="F5" s="15"/>
      <c r="G5" s="15"/>
      <c r="H5" s="15"/>
      <c r="I5" s="15"/>
      <c r="J5" s="15"/>
      <c r="K5" s="15"/>
      <c r="L5"/>
      <c r="M5"/>
      <c r="N5" s="15" t="s">
        <v>128</v>
      </c>
      <c r="O5" s="15" t="s">
        <v>124</v>
      </c>
      <c r="P5" s="15"/>
      <c r="Q5" s="15"/>
      <c r="R5" s="15"/>
      <c r="S5" s="15"/>
      <c r="T5" s="15"/>
      <c r="U5" s="15"/>
      <c r="V5" s="15"/>
      <c r="W5" s="15"/>
      <c r="X5" s="15"/>
      <c r="Y5"/>
    </row>
    <row r="6" spans="1:25" x14ac:dyDescent="0.35">
      <c r="A6" s="15" t="s">
        <v>122</v>
      </c>
      <c r="B6" s="15" t="s">
        <v>58</v>
      </c>
      <c r="C6" s="15" t="s">
        <v>62</v>
      </c>
      <c r="D6" s="15" t="s">
        <v>49</v>
      </c>
      <c r="E6" s="15" t="s">
        <v>79</v>
      </c>
      <c r="F6" s="15" t="s">
        <v>51</v>
      </c>
      <c r="G6" s="15" t="s">
        <v>38</v>
      </c>
      <c r="H6" s="15" t="s">
        <v>80</v>
      </c>
      <c r="I6" s="15" t="s">
        <v>84</v>
      </c>
      <c r="J6" s="15" t="s">
        <v>99</v>
      </c>
      <c r="K6" s="15" t="s">
        <v>123</v>
      </c>
      <c r="L6"/>
      <c r="M6"/>
      <c r="N6" s="15" t="s">
        <v>122</v>
      </c>
      <c r="O6" s="15" t="s">
        <v>58</v>
      </c>
      <c r="P6" s="15" t="s">
        <v>62</v>
      </c>
      <c r="Q6" s="15" t="s">
        <v>49</v>
      </c>
      <c r="R6" s="15" t="s">
        <v>79</v>
      </c>
      <c r="S6" s="15" t="s">
        <v>51</v>
      </c>
      <c r="T6" s="15" t="s">
        <v>38</v>
      </c>
      <c r="U6" s="15" t="s">
        <v>80</v>
      </c>
      <c r="V6" s="15" t="s">
        <v>84</v>
      </c>
      <c r="W6" s="15" t="s">
        <v>99</v>
      </c>
      <c r="X6" s="15" t="s">
        <v>123</v>
      </c>
      <c r="Y6"/>
    </row>
    <row r="7" spans="1:25" x14ac:dyDescent="0.35">
      <c r="A7" s="17" t="s">
        <v>50</v>
      </c>
      <c r="B7" s="15"/>
      <c r="C7" s="15"/>
      <c r="D7" s="15">
        <v>1481082.9940576591</v>
      </c>
      <c r="E7" s="15"/>
      <c r="F7" s="15">
        <v>425730.58531035506</v>
      </c>
      <c r="G7" s="15">
        <v>76687.002397905278</v>
      </c>
      <c r="H7" s="15">
        <v>1615477.2090784302</v>
      </c>
      <c r="I7" s="15"/>
      <c r="J7" s="15"/>
      <c r="K7" s="15">
        <v>3598977.7908443501</v>
      </c>
      <c r="L7"/>
      <c r="M7"/>
      <c r="N7" s="17" t="s">
        <v>50</v>
      </c>
      <c r="O7" s="15"/>
      <c r="P7" s="15"/>
      <c r="Q7" s="15">
        <v>24.585274388384384</v>
      </c>
      <c r="R7" s="15"/>
      <c r="S7" s="15">
        <v>61.866030724789915</v>
      </c>
      <c r="T7" s="15">
        <v>20.547888786764705</v>
      </c>
      <c r="U7" s="15">
        <v>203.27555147058825</v>
      </c>
      <c r="V7" s="15"/>
      <c r="W7" s="15"/>
      <c r="X7" s="15">
        <v>310.27474537052723</v>
      </c>
      <c r="Y7"/>
    </row>
    <row r="8" spans="1:25" x14ac:dyDescent="0.35">
      <c r="A8" s="18" t="s">
        <v>41</v>
      </c>
      <c r="B8" s="15"/>
      <c r="C8" s="15"/>
      <c r="D8" s="15">
        <v>1398833.6666666667</v>
      </c>
      <c r="E8" s="15"/>
      <c r="F8" s="15"/>
      <c r="G8" s="15"/>
      <c r="H8" s="15"/>
      <c r="I8" s="15"/>
      <c r="J8" s="15"/>
      <c r="K8" s="15">
        <v>1398833.6666666667</v>
      </c>
      <c r="L8"/>
      <c r="M8"/>
      <c r="N8" s="18" t="s">
        <v>41</v>
      </c>
      <c r="O8" s="15"/>
      <c r="P8" s="15"/>
      <c r="Q8" s="15">
        <v>2.903225806451613</v>
      </c>
      <c r="R8" s="15"/>
      <c r="S8" s="15"/>
      <c r="T8" s="15"/>
      <c r="U8" s="15"/>
      <c r="V8" s="15"/>
      <c r="W8" s="15"/>
      <c r="X8" s="15">
        <v>2.903225806451613</v>
      </c>
      <c r="Y8"/>
    </row>
    <row r="9" spans="1:25" x14ac:dyDescent="0.35">
      <c r="A9" s="19" t="s">
        <v>76</v>
      </c>
      <c r="B9" s="15"/>
      <c r="C9" s="15"/>
      <c r="D9" s="15">
        <v>65333.666666666672</v>
      </c>
      <c r="E9" s="15"/>
      <c r="F9" s="15"/>
      <c r="G9" s="15"/>
      <c r="H9" s="15"/>
      <c r="I9" s="15"/>
      <c r="J9" s="15"/>
      <c r="K9" s="15">
        <v>65333.666666666672</v>
      </c>
      <c r="L9"/>
      <c r="M9"/>
      <c r="N9" s="19" t="s">
        <v>76</v>
      </c>
      <c r="O9" s="15"/>
      <c r="P9" s="15"/>
      <c r="Q9" s="15">
        <v>2.903225806451613</v>
      </c>
      <c r="R9" s="15"/>
      <c r="S9" s="15"/>
      <c r="T9" s="15"/>
      <c r="U9" s="15"/>
      <c r="V9" s="15"/>
      <c r="W9" s="15"/>
      <c r="X9" s="15">
        <v>2.903225806451613</v>
      </c>
      <c r="Y9"/>
    </row>
    <row r="10" spans="1:25" x14ac:dyDescent="0.35">
      <c r="A10" s="19" t="s">
        <v>81</v>
      </c>
      <c r="B10" s="15"/>
      <c r="C10" s="15"/>
      <c r="D10" s="15">
        <v>1333500</v>
      </c>
      <c r="E10" s="15"/>
      <c r="F10" s="15"/>
      <c r="G10" s="15"/>
      <c r="H10" s="15"/>
      <c r="I10" s="15"/>
      <c r="J10" s="15"/>
      <c r="K10" s="15">
        <v>1333500</v>
      </c>
      <c r="L10"/>
      <c r="M10"/>
      <c r="N10" s="19" t="s">
        <v>81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/>
    </row>
    <row r="11" spans="1:25" x14ac:dyDescent="0.35">
      <c r="A11" s="19" t="s">
        <v>91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/>
      <c r="M11"/>
      <c r="N11" s="19" t="s">
        <v>91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/>
    </row>
    <row r="12" spans="1:25" x14ac:dyDescent="0.35">
      <c r="A12" s="18" t="s">
        <v>34</v>
      </c>
      <c r="B12" s="15"/>
      <c r="C12" s="15"/>
      <c r="D12" s="15">
        <v>82249.327390992286</v>
      </c>
      <c r="E12" s="15"/>
      <c r="F12" s="15">
        <v>425730.58531035506</v>
      </c>
      <c r="G12" s="15">
        <v>76687.002397905278</v>
      </c>
      <c r="H12" s="15">
        <v>1615477.2090784302</v>
      </c>
      <c r="I12" s="15"/>
      <c r="J12" s="15"/>
      <c r="K12" s="15">
        <v>2200144.1241776831</v>
      </c>
      <c r="L12"/>
      <c r="M12"/>
      <c r="N12" s="18" t="s">
        <v>34</v>
      </c>
      <c r="O12" s="15"/>
      <c r="P12" s="15"/>
      <c r="Q12" s="15">
        <v>21.682048581932772</v>
      </c>
      <c r="R12" s="15"/>
      <c r="S12" s="15">
        <v>61.866030724789915</v>
      </c>
      <c r="T12" s="15">
        <v>20.547888786764705</v>
      </c>
      <c r="U12" s="15">
        <v>203.27555147058825</v>
      </c>
      <c r="V12" s="15"/>
      <c r="W12" s="15"/>
      <c r="X12" s="15">
        <v>307.37151956407564</v>
      </c>
      <c r="Y12"/>
    </row>
    <row r="13" spans="1:25" x14ac:dyDescent="0.35">
      <c r="A13" s="19" t="s">
        <v>31</v>
      </c>
      <c r="B13" s="15"/>
      <c r="C13" s="15"/>
      <c r="D13" s="15">
        <v>82249.327390992286</v>
      </c>
      <c r="E13" s="15"/>
      <c r="F13" s="15">
        <v>425730.58531035506</v>
      </c>
      <c r="G13" s="15">
        <v>76687.002397905278</v>
      </c>
      <c r="H13" s="15">
        <v>1615477.2090784302</v>
      </c>
      <c r="I13" s="15"/>
      <c r="J13" s="15"/>
      <c r="K13" s="15">
        <v>2200144.1241776831</v>
      </c>
      <c r="L13"/>
      <c r="M13"/>
      <c r="N13" s="19" t="s">
        <v>31</v>
      </c>
      <c r="O13" s="15"/>
      <c r="P13" s="15"/>
      <c r="Q13" s="15">
        <v>21.682048581932772</v>
      </c>
      <c r="R13" s="15"/>
      <c r="S13" s="15">
        <v>61.866030724789915</v>
      </c>
      <c r="T13" s="15">
        <v>20.547888786764705</v>
      </c>
      <c r="U13" s="15">
        <v>203.27555147058825</v>
      </c>
      <c r="V13" s="15"/>
      <c r="W13" s="15"/>
      <c r="X13" s="15">
        <v>307.37151956407564</v>
      </c>
      <c r="Y13"/>
    </row>
    <row r="14" spans="1:25" x14ac:dyDescent="0.35">
      <c r="A14" s="17" t="s">
        <v>57</v>
      </c>
      <c r="B14" s="15">
        <v>984354.76001195353</v>
      </c>
      <c r="C14" s="15"/>
      <c r="D14" s="15"/>
      <c r="E14" s="15">
        <v>739407.28386695939</v>
      </c>
      <c r="F14" s="15"/>
      <c r="G14" s="15">
        <v>87501.957709131471</v>
      </c>
      <c r="H14" s="15">
        <v>405337.95724332071</v>
      </c>
      <c r="I14" s="15"/>
      <c r="J14" s="15"/>
      <c r="K14" s="15">
        <v>2216601.9588313652</v>
      </c>
      <c r="L14"/>
      <c r="M14"/>
      <c r="N14" s="17" t="s">
        <v>57</v>
      </c>
      <c r="O14" s="15">
        <v>107.88354592789986</v>
      </c>
      <c r="P14" s="15"/>
      <c r="Q14" s="15"/>
      <c r="R14" s="15">
        <v>66.83866923818708</v>
      </c>
      <c r="S14" s="15"/>
      <c r="T14" s="15">
        <v>28.173260372899158</v>
      </c>
      <c r="U14" s="15">
        <v>113.72058823529412</v>
      </c>
      <c r="V14" s="15"/>
      <c r="W14" s="15"/>
      <c r="X14" s="15">
        <v>316.61606377428018</v>
      </c>
      <c r="Y14"/>
    </row>
    <row r="15" spans="1:25" x14ac:dyDescent="0.35">
      <c r="A15" s="18" t="s">
        <v>41</v>
      </c>
      <c r="B15" s="15">
        <v>871598.28635562561</v>
      </c>
      <c r="C15" s="15"/>
      <c r="D15" s="15"/>
      <c r="E15" s="15">
        <v>739407.28386695939</v>
      </c>
      <c r="F15" s="15"/>
      <c r="G15" s="15">
        <v>0</v>
      </c>
      <c r="H15" s="15"/>
      <c r="I15" s="15"/>
      <c r="J15" s="15"/>
      <c r="K15" s="15">
        <v>1611005.570222585</v>
      </c>
      <c r="L15"/>
      <c r="M15"/>
      <c r="N15" s="18" t="s">
        <v>41</v>
      </c>
      <c r="O15" s="15">
        <v>83.87936354869818</v>
      </c>
      <c r="P15" s="15"/>
      <c r="Q15" s="15"/>
      <c r="R15" s="15">
        <v>66.83866923818708</v>
      </c>
      <c r="S15" s="15"/>
      <c r="T15" s="15"/>
      <c r="U15" s="15"/>
      <c r="V15" s="15"/>
      <c r="W15" s="15"/>
      <c r="X15" s="15">
        <v>150.71803278688526</v>
      </c>
      <c r="Y15"/>
    </row>
    <row r="16" spans="1:25" x14ac:dyDescent="0.35">
      <c r="A16" s="19" t="s">
        <v>81</v>
      </c>
      <c r="B16" s="15">
        <v>476250</v>
      </c>
      <c r="C16" s="15"/>
      <c r="D16" s="15"/>
      <c r="E16" s="15">
        <v>486750</v>
      </c>
      <c r="F16" s="15"/>
      <c r="G16" s="15">
        <v>0</v>
      </c>
      <c r="H16" s="15"/>
      <c r="I16" s="15"/>
      <c r="J16" s="15"/>
      <c r="K16" s="15">
        <v>963000</v>
      </c>
      <c r="L16"/>
      <c r="M16"/>
      <c r="N16" s="19" t="s">
        <v>86</v>
      </c>
      <c r="O16" s="15">
        <v>83.87936354869818</v>
      </c>
      <c r="P16" s="15"/>
      <c r="Q16" s="15"/>
      <c r="R16" s="15">
        <v>66.83866923818708</v>
      </c>
      <c r="S16" s="15"/>
      <c r="T16" s="15"/>
      <c r="U16" s="15"/>
      <c r="V16" s="15"/>
      <c r="W16" s="15"/>
      <c r="X16" s="15">
        <v>150.71803278688526</v>
      </c>
      <c r="Y16"/>
    </row>
    <row r="17" spans="1:25" x14ac:dyDescent="0.35">
      <c r="A17" s="19" t="s">
        <v>86</v>
      </c>
      <c r="B17" s="15">
        <v>395348.28635562566</v>
      </c>
      <c r="C17" s="15"/>
      <c r="D17" s="15"/>
      <c r="E17" s="15">
        <v>252657.28386695936</v>
      </c>
      <c r="F17" s="15"/>
      <c r="G17" s="15"/>
      <c r="H17" s="15"/>
      <c r="I17" s="15"/>
      <c r="J17" s="15"/>
      <c r="K17" s="15">
        <v>648005.570222585</v>
      </c>
      <c r="L17"/>
      <c r="M17"/>
      <c r="N17" s="19" t="s">
        <v>81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  <c r="Y17"/>
    </row>
    <row r="18" spans="1:25" x14ac:dyDescent="0.35">
      <c r="A18" s="18" t="s">
        <v>34</v>
      </c>
      <c r="B18" s="15">
        <v>112756.47365632794</v>
      </c>
      <c r="C18" s="15"/>
      <c r="D18" s="15"/>
      <c r="E18" s="15"/>
      <c r="F18" s="15"/>
      <c r="G18" s="15">
        <v>87501.957709131471</v>
      </c>
      <c r="H18" s="15">
        <v>405337.95724332071</v>
      </c>
      <c r="I18" s="15"/>
      <c r="J18" s="15"/>
      <c r="K18" s="15">
        <v>605596.38860878011</v>
      </c>
      <c r="L18"/>
      <c r="M18"/>
      <c r="N18" s="18" t="s">
        <v>34</v>
      </c>
      <c r="O18" s="15">
        <v>24.00418237920168</v>
      </c>
      <c r="P18" s="15"/>
      <c r="Q18" s="15"/>
      <c r="R18" s="15"/>
      <c r="S18" s="15"/>
      <c r="T18" s="15">
        <v>28.173260372899158</v>
      </c>
      <c r="U18" s="15">
        <v>113.72058823529412</v>
      </c>
      <c r="V18" s="15"/>
      <c r="W18" s="15"/>
      <c r="X18" s="15">
        <v>165.89803098739495</v>
      </c>
      <c r="Y18"/>
    </row>
    <row r="19" spans="1:25" x14ac:dyDescent="0.35">
      <c r="A19" s="19" t="s">
        <v>31</v>
      </c>
      <c r="B19" s="15">
        <v>112756.47365632794</v>
      </c>
      <c r="C19" s="15"/>
      <c r="D19" s="15"/>
      <c r="E19" s="15"/>
      <c r="F19" s="15"/>
      <c r="G19" s="15">
        <v>87501.957709131471</v>
      </c>
      <c r="H19" s="15">
        <v>405337.95724332071</v>
      </c>
      <c r="I19" s="15"/>
      <c r="J19" s="15"/>
      <c r="K19" s="15">
        <v>605596.38860878011</v>
      </c>
      <c r="L19"/>
      <c r="M19"/>
      <c r="N19" s="19" t="s">
        <v>31</v>
      </c>
      <c r="O19" s="15">
        <v>24.00418237920168</v>
      </c>
      <c r="P19" s="15"/>
      <c r="Q19" s="15"/>
      <c r="R19" s="15"/>
      <c r="S19" s="15"/>
      <c r="T19" s="15">
        <v>28.173260372899158</v>
      </c>
      <c r="U19" s="15">
        <v>113.72058823529412</v>
      </c>
      <c r="V19" s="15"/>
      <c r="W19" s="15"/>
      <c r="X19" s="15">
        <v>165.89803098739495</v>
      </c>
      <c r="Y19"/>
    </row>
    <row r="20" spans="1:25" x14ac:dyDescent="0.35">
      <c r="A20" s="17" t="s">
        <v>39</v>
      </c>
      <c r="B20" s="15"/>
      <c r="C20" s="15">
        <v>2682653.8086790852</v>
      </c>
      <c r="D20" s="15"/>
      <c r="E20" s="15"/>
      <c r="F20" s="15"/>
      <c r="G20" s="15">
        <v>51723.189105033089</v>
      </c>
      <c r="H20" s="15"/>
      <c r="I20" s="15"/>
      <c r="J20" s="15"/>
      <c r="K20" s="15">
        <v>2734376.9977841186</v>
      </c>
      <c r="L20"/>
      <c r="M20"/>
      <c r="N20" s="17" t="s">
        <v>39</v>
      </c>
      <c r="O20" s="15"/>
      <c r="P20" s="15">
        <v>391.55432968556272</v>
      </c>
      <c r="Q20" s="15"/>
      <c r="R20" s="15"/>
      <c r="S20" s="15"/>
      <c r="T20" s="15">
        <v>23.079187237394954</v>
      </c>
      <c r="U20" s="15"/>
      <c r="V20" s="15"/>
      <c r="W20" s="15"/>
      <c r="X20" s="15">
        <v>414.63351692295771</v>
      </c>
      <c r="Y20"/>
    </row>
    <row r="21" spans="1:25" x14ac:dyDescent="0.35">
      <c r="A21" s="18" t="s">
        <v>41</v>
      </c>
      <c r="B21" s="15"/>
      <c r="C21" s="15">
        <v>975057.78550675174</v>
      </c>
      <c r="D21" s="15"/>
      <c r="E21" s="15"/>
      <c r="F21" s="15"/>
      <c r="G21" s="15">
        <v>24785.524257201698</v>
      </c>
      <c r="H21" s="15"/>
      <c r="I21" s="15"/>
      <c r="J21" s="15"/>
      <c r="K21" s="15">
        <v>999843.30976395344</v>
      </c>
      <c r="L21"/>
      <c r="M21"/>
      <c r="N21" s="18" t="s">
        <v>41</v>
      </c>
      <c r="O21" s="15"/>
      <c r="P21" s="15">
        <v>171.1841369334619</v>
      </c>
      <c r="Q21" s="15"/>
      <c r="R21" s="15"/>
      <c r="S21" s="15"/>
      <c r="T21" s="15">
        <v>15.433508403361342</v>
      </c>
      <c r="U21" s="15"/>
      <c r="V21" s="15"/>
      <c r="W21" s="15"/>
      <c r="X21" s="15">
        <v>186.61764533682324</v>
      </c>
      <c r="Y21"/>
    </row>
    <row r="22" spans="1:25" x14ac:dyDescent="0.35">
      <c r="A22" s="19" t="s">
        <v>81</v>
      </c>
      <c r="B22" s="15"/>
      <c r="C22" s="15">
        <v>578250</v>
      </c>
      <c r="D22" s="15"/>
      <c r="E22" s="15"/>
      <c r="F22" s="15"/>
      <c r="G22" s="15"/>
      <c r="H22" s="15"/>
      <c r="I22" s="15"/>
      <c r="J22" s="15"/>
      <c r="K22" s="15">
        <v>578250</v>
      </c>
      <c r="L22"/>
      <c r="M22"/>
      <c r="N22" s="19" t="s">
        <v>86</v>
      </c>
      <c r="O22" s="15"/>
      <c r="P22" s="15">
        <v>171.1841369334619</v>
      </c>
      <c r="Q22" s="15"/>
      <c r="R22" s="15"/>
      <c r="S22" s="15"/>
      <c r="T22" s="15"/>
      <c r="U22" s="15"/>
      <c r="V22" s="15"/>
      <c r="W22" s="15"/>
      <c r="X22" s="15">
        <v>171.1841369334619</v>
      </c>
      <c r="Y22"/>
    </row>
    <row r="23" spans="1:25" x14ac:dyDescent="0.35">
      <c r="A23" s="19" t="s">
        <v>86</v>
      </c>
      <c r="B23" s="15"/>
      <c r="C23" s="15">
        <v>396807.78550675174</v>
      </c>
      <c r="D23" s="15"/>
      <c r="E23" s="15"/>
      <c r="F23" s="15"/>
      <c r="G23" s="15"/>
      <c r="H23" s="15"/>
      <c r="I23" s="15"/>
      <c r="J23" s="15"/>
      <c r="K23" s="15">
        <v>396807.78550675174</v>
      </c>
      <c r="L23"/>
      <c r="M23"/>
      <c r="N23" s="19" t="s">
        <v>81</v>
      </c>
      <c r="O23" s="15"/>
      <c r="P23" s="15"/>
      <c r="Q23" s="15"/>
      <c r="R23" s="15"/>
      <c r="S23" s="15"/>
      <c r="T23" s="15"/>
      <c r="U23" s="15"/>
      <c r="V23" s="15"/>
      <c r="W23" s="15"/>
      <c r="X23" s="15"/>
      <c r="Y23"/>
    </row>
    <row r="24" spans="1:25" x14ac:dyDescent="0.35">
      <c r="A24" s="19" t="s">
        <v>31</v>
      </c>
      <c r="B24" s="15"/>
      <c r="C24" s="15"/>
      <c r="D24" s="15"/>
      <c r="E24" s="15"/>
      <c r="F24" s="15"/>
      <c r="G24" s="15">
        <v>24785.524257201698</v>
      </c>
      <c r="H24" s="15"/>
      <c r="I24" s="15"/>
      <c r="J24" s="15"/>
      <c r="K24" s="15">
        <v>24785.524257201698</v>
      </c>
      <c r="L24"/>
      <c r="M24"/>
      <c r="N24" s="19" t="s">
        <v>31</v>
      </c>
      <c r="O24" s="15"/>
      <c r="P24" s="15"/>
      <c r="Q24" s="15"/>
      <c r="R24" s="15"/>
      <c r="S24" s="15"/>
      <c r="T24" s="15">
        <v>15.433508403361342</v>
      </c>
      <c r="U24" s="15"/>
      <c r="V24" s="15"/>
      <c r="W24" s="15"/>
      <c r="X24" s="15">
        <v>15.433508403361342</v>
      </c>
      <c r="Y24"/>
    </row>
    <row r="25" spans="1:25" x14ac:dyDescent="0.35">
      <c r="A25" s="18" t="s">
        <v>34</v>
      </c>
      <c r="B25" s="15"/>
      <c r="C25" s="15">
        <v>1707596.0231723336</v>
      </c>
      <c r="D25" s="15"/>
      <c r="E25" s="15"/>
      <c r="F25" s="15"/>
      <c r="G25" s="15">
        <v>26937.664847831387</v>
      </c>
      <c r="H25" s="15"/>
      <c r="I25" s="15"/>
      <c r="J25" s="15"/>
      <c r="K25" s="15">
        <v>1734533.6880201651</v>
      </c>
      <c r="L25"/>
      <c r="M25"/>
      <c r="N25" s="18" t="s">
        <v>34</v>
      </c>
      <c r="O25" s="15"/>
      <c r="P25" s="19">
        <v>220.37019275210082</v>
      </c>
      <c r="Q25" s="15"/>
      <c r="R25" s="15"/>
      <c r="S25" s="15"/>
      <c r="T25" s="15">
        <v>7.6456788340336139</v>
      </c>
      <c r="U25" s="15"/>
      <c r="V25" s="15"/>
      <c r="W25" s="15"/>
      <c r="X25" s="15">
        <v>228.01587158613444</v>
      </c>
      <c r="Y25"/>
    </row>
    <row r="26" spans="1:25" x14ac:dyDescent="0.35">
      <c r="A26" s="19" t="s">
        <v>31</v>
      </c>
      <c r="B26" s="15"/>
      <c r="C26" s="15">
        <v>1707596.0231723336</v>
      </c>
      <c r="D26" s="15"/>
      <c r="E26" s="15"/>
      <c r="F26" s="15"/>
      <c r="G26" s="15">
        <v>26937.664847831387</v>
      </c>
      <c r="H26" s="15"/>
      <c r="I26" s="15"/>
      <c r="J26" s="15"/>
      <c r="K26" s="15">
        <v>1734533.6880201651</v>
      </c>
      <c r="L26"/>
      <c r="M26"/>
      <c r="N26" s="19" t="s">
        <v>31</v>
      </c>
      <c r="O26" s="15"/>
      <c r="P26" s="15">
        <v>220.37019275210082</v>
      </c>
      <c r="Q26" s="15"/>
      <c r="R26" s="15"/>
      <c r="S26" s="15"/>
      <c r="T26" s="15">
        <v>7.6456788340336139</v>
      </c>
      <c r="U26" s="15"/>
      <c r="V26" s="15"/>
      <c r="W26" s="15"/>
      <c r="X26" s="15">
        <v>228.01587158613444</v>
      </c>
      <c r="Y26"/>
    </row>
    <row r="27" spans="1:25" x14ac:dyDescent="0.35">
      <c r="A27" s="17" t="s">
        <v>45</v>
      </c>
      <c r="B27" s="15"/>
      <c r="C27" s="15">
        <v>5207900.8969442472</v>
      </c>
      <c r="D27" s="15"/>
      <c r="E27" s="15"/>
      <c r="F27" s="15"/>
      <c r="G27" s="15">
        <v>76824.399825010318</v>
      </c>
      <c r="H27" s="15">
        <v>494719.9654655371</v>
      </c>
      <c r="I27" s="15">
        <v>98634.938522779994</v>
      </c>
      <c r="J27" s="15">
        <v>111750</v>
      </c>
      <c r="K27" s="15">
        <v>5989830.2007575743</v>
      </c>
      <c r="L27"/>
      <c r="M27"/>
      <c r="N27" s="17" t="s">
        <v>45</v>
      </c>
      <c r="O27" s="15"/>
      <c r="P27" s="15">
        <v>622.46747932523419</v>
      </c>
      <c r="Q27" s="15"/>
      <c r="R27" s="15"/>
      <c r="S27" s="15"/>
      <c r="T27" s="15">
        <v>6.5186265756302522</v>
      </c>
      <c r="U27" s="15">
        <v>63.967830882352949</v>
      </c>
      <c r="V27" s="15">
        <v>21.578571428571426</v>
      </c>
      <c r="W27" s="15"/>
      <c r="X27" s="15">
        <v>714.53250821178881</v>
      </c>
      <c r="Y27"/>
    </row>
    <row r="28" spans="1:25" x14ac:dyDescent="0.35">
      <c r="A28" s="18" t="s">
        <v>41</v>
      </c>
      <c r="B28" s="15"/>
      <c r="C28" s="15">
        <v>1998858.7812525574</v>
      </c>
      <c r="D28" s="15"/>
      <c r="E28" s="15"/>
      <c r="F28" s="15"/>
      <c r="G28" s="15">
        <v>1997.2626092348712</v>
      </c>
      <c r="H28" s="15"/>
      <c r="I28" s="15">
        <v>98634.938522779994</v>
      </c>
      <c r="J28" s="15">
        <v>111750</v>
      </c>
      <c r="K28" s="15">
        <v>2211240.9823845718</v>
      </c>
      <c r="L28"/>
      <c r="M28"/>
      <c r="N28" s="18" t="s">
        <v>41</v>
      </c>
      <c r="O28" s="15"/>
      <c r="P28" s="15">
        <v>112.84186285989807</v>
      </c>
      <c r="Q28" s="15"/>
      <c r="R28" s="15"/>
      <c r="S28" s="15"/>
      <c r="T28" s="15">
        <v>0.24368697478991597</v>
      </c>
      <c r="U28" s="15"/>
      <c r="V28" s="15">
        <v>21.578571428571426</v>
      </c>
      <c r="W28" s="15"/>
      <c r="X28" s="15">
        <v>134.6641212632594</v>
      </c>
      <c r="Y28"/>
    </row>
    <row r="29" spans="1:25" x14ac:dyDescent="0.35">
      <c r="A29" s="19" t="s">
        <v>81</v>
      </c>
      <c r="B29" s="15"/>
      <c r="C29" s="15">
        <v>387300.00000000041</v>
      </c>
      <c r="D29" s="15"/>
      <c r="E29" s="15"/>
      <c r="F29" s="15"/>
      <c r="G29" s="15"/>
      <c r="H29" s="15"/>
      <c r="I29" s="15"/>
      <c r="J29" s="15">
        <v>111750</v>
      </c>
      <c r="K29" s="15">
        <v>499050.00000000041</v>
      </c>
      <c r="L29"/>
      <c r="M29"/>
      <c r="N29" s="19" t="s">
        <v>86</v>
      </c>
      <c r="O29" s="15"/>
      <c r="P29" s="15">
        <v>73.689488910318246</v>
      </c>
      <c r="Q29" s="15"/>
      <c r="R29" s="15"/>
      <c r="S29" s="15"/>
      <c r="T29" s="15"/>
      <c r="U29" s="15"/>
      <c r="V29" s="15"/>
      <c r="W29" s="15"/>
      <c r="X29" s="15">
        <v>73.689488910318246</v>
      </c>
      <c r="Y29"/>
    </row>
    <row r="30" spans="1:25" x14ac:dyDescent="0.35">
      <c r="A30" s="19" t="s">
        <v>86</v>
      </c>
      <c r="B30" s="15"/>
      <c r="C30" s="15">
        <v>191918.89421247964</v>
      </c>
      <c r="D30" s="15"/>
      <c r="E30" s="15"/>
      <c r="F30" s="15"/>
      <c r="G30" s="15"/>
      <c r="H30" s="15"/>
      <c r="I30" s="15"/>
      <c r="J30" s="15"/>
      <c r="K30" s="15">
        <v>191918.89421247964</v>
      </c>
      <c r="L30"/>
      <c r="M30"/>
      <c r="N30" s="19" t="s">
        <v>81</v>
      </c>
      <c r="O30" s="15"/>
      <c r="P30" s="15"/>
      <c r="Q30" s="15"/>
      <c r="R30" s="15"/>
      <c r="S30" s="15"/>
      <c r="T30" s="15"/>
      <c r="U30" s="15"/>
      <c r="V30" s="15"/>
      <c r="W30" s="15"/>
      <c r="X30" s="15"/>
      <c r="Y30"/>
    </row>
    <row r="31" spans="1:25" x14ac:dyDescent="0.35">
      <c r="A31" s="19" t="s">
        <v>91</v>
      </c>
      <c r="B31" s="15"/>
      <c r="C31" s="15"/>
      <c r="D31" s="15"/>
      <c r="E31" s="15"/>
      <c r="F31" s="15"/>
      <c r="G31" s="15"/>
      <c r="H31" s="15"/>
      <c r="I31" s="15">
        <v>98634.938522779994</v>
      </c>
      <c r="J31" s="15"/>
      <c r="K31" s="15">
        <v>98634.938522779994</v>
      </c>
      <c r="L31"/>
      <c r="M31"/>
      <c r="N31" s="19" t="s">
        <v>91</v>
      </c>
      <c r="O31" s="15"/>
      <c r="P31" s="15"/>
      <c r="Q31" s="15"/>
      <c r="R31" s="15"/>
      <c r="S31" s="15"/>
      <c r="T31" s="15"/>
      <c r="U31" s="15"/>
      <c r="V31" s="15">
        <v>21.578571428571426</v>
      </c>
      <c r="W31" s="15"/>
      <c r="X31" s="15">
        <v>21.578571428571426</v>
      </c>
      <c r="Y31"/>
    </row>
    <row r="32" spans="1:25" x14ac:dyDescent="0.35">
      <c r="A32" s="19" t="s">
        <v>31</v>
      </c>
      <c r="B32" s="15"/>
      <c r="C32" s="15">
        <v>1419639.8870400772</v>
      </c>
      <c r="D32" s="15"/>
      <c r="E32" s="15"/>
      <c r="F32" s="15"/>
      <c r="G32" s="15">
        <v>1997.2626092348712</v>
      </c>
      <c r="H32" s="15"/>
      <c r="I32" s="15"/>
      <c r="J32" s="15"/>
      <c r="K32" s="15">
        <v>1421637.149649312</v>
      </c>
      <c r="L32"/>
      <c r="M32"/>
      <c r="N32" s="19" t="s">
        <v>31</v>
      </c>
      <c r="O32" s="15"/>
      <c r="P32" s="15">
        <v>39.152373949579832</v>
      </c>
      <c r="Q32" s="15"/>
      <c r="R32" s="15"/>
      <c r="S32" s="15"/>
      <c r="T32" s="15">
        <v>0.24368697478991597</v>
      </c>
      <c r="U32" s="15"/>
      <c r="V32" s="15"/>
      <c r="W32" s="15"/>
      <c r="X32" s="15">
        <v>39.396060924369749</v>
      </c>
      <c r="Y32"/>
    </row>
    <row r="33" spans="1:25" x14ac:dyDescent="0.35">
      <c r="A33" s="18" t="s">
        <v>34</v>
      </c>
      <c r="B33" s="15"/>
      <c r="C33" s="15">
        <v>3209042.1156916902</v>
      </c>
      <c r="D33" s="15"/>
      <c r="E33" s="15"/>
      <c r="F33" s="15"/>
      <c r="G33" s="15">
        <v>74827.137215775452</v>
      </c>
      <c r="H33" s="15">
        <v>494719.9654655371</v>
      </c>
      <c r="I33" s="15"/>
      <c r="J33" s="15"/>
      <c r="K33" s="15">
        <v>3778589.218373003</v>
      </c>
      <c r="L33"/>
      <c r="M33"/>
      <c r="N33" s="18" t="s">
        <v>34</v>
      </c>
      <c r="O33" s="15"/>
      <c r="P33" s="15">
        <v>509.62561646533612</v>
      </c>
      <c r="Q33" s="15"/>
      <c r="R33" s="15"/>
      <c r="S33" s="15"/>
      <c r="T33" s="15">
        <v>6.2749396008403364</v>
      </c>
      <c r="U33" s="15">
        <v>63.967830882352949</v>
      </c>
      <c r="V33" s="15"/>
      <c r="W33" s="15"/>
      <c r="X33" s="15">
        <v>579.86838694852941</v>
      </c>
      <c r="Y33"/>
    </row>
    <row r="34" spans="1:25" x14ac:dyDescent="0.35">
      <c r="A34" s="19" t="s">
        <v>31</v>
      </c>
      <c r="B34" s="15"/>
      <c r="C34" s="15">
        <v>3209042.1156916902</v>
      </c>
      <c r="D34" s="15"/>
      <c r="E34" s="15"/>
      <c r="F34" s="15"/>
      <c r="G34" s="15">
        <v>74827.137215775452</v>
      </c>
      <c r="H34" s="15">
        <v>494719.9654655371</v>
      </c>
      <c r="I34" s="15"/>
      <c r="J34" s="15"/>
      <c r="K34" s="15">
        <v>3778589.218373003</v>
      </c>
      <c r="L34"/>
      <c r="M34"/>
      <c r="N34" s="19" t="s">
        <v>31</v>
      </c>
      <c r="O34" s="15"/>
      <c r="P34" s="15">
        <v>509.62561646533612</v>
      </c>
      <c r="Q34" s="15"/>
      <c r="R34" s="15"/>
      <c r="S34" s="15"/>
      <c r="T34" s="15">
        <v>6.2749396008403364</v>
      </c>
      <c r="U34" s="15">
        <v>63.967830882352949</v>
      </c>
      <c r="V34" s="15"/>
      <c r="W34" s="15"/>
      <c r="X34" s="15">
        <v>579.86838694852941</v>
      </c>
      <c r="Y34"/>
    </row>
    <row r="35" spans="1:25" x14ac:dyDescent="0.35">
      <c r="A35" s="17" t="s">
        <v>123</v>
      </c>
      <c r="B35" s="15">
        <v>984354.76001195353</v>
      </c>
      <c r="C35" s="15">
        <v>7890554.7056233324</v>
      </c>
      <c r="D35" s="15">
        <v>1481082.9940576591</v>
      </c>
      <c r="E35" s="15">
        <v>739407.28386695939</v>
      </c>
      <c r="F35" s="15">
        <v>425730.58531035506</v>
      </c>
      <c r="G35" s="15">
        <v>292736.54903708014</v>
      </c>
      <c r="H35" s="15">
        <v>2515535.131787288</v>
      </c>
      <c r="I35" s="15">
        <v>98634.938522779994</v>
      </c>
      <c r="J35" s="15">
        <v>111750</v>
      </c>
      <c r="K35" s="15">
        <v>14539786.948217407</v>
      </c>
      <c r="L35"/>
      <c r="M35"/>
      <c r="N35" s="17" t="s">
        <v>123</v>
      </c>
      <c r="O35" s="15">
        <v>107.88354592789986</v>
      </c>
      <c r="P35" s="15">
        <v>1014.0218090107969</v>
      </c>
      <c r="Q35" s="15">
        <v>24.585274388384384</v>
      </c>
      <c r="R35" s="15">
        <v>66.83866923818708</v>
      </c>
      <c r="S35" s="15">
        <v>61.866030724789915</v>
      </c>
      <c r="T35" s="15">
        <v>78.318962972689079</v>
      </c>
      <c r="U35" s="15">
        <v>380.96397058823527</v>
      </c>
      <c r="V35" s="15">
        <v>21.578571428571426</v>
      </c>
      <c r="W35" s="15"/>
      <c r="X35" s="15">
        <v>1756.0568342795539</v>
      </c>
      <c r="Y35"/>
    </row>
    <row r="36" spans="1:25" x14ac:dyDescent="0.35">
      <c r="A36" s="13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/>
      <c r="M36"/>
      <c r="N36" s="13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5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25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25" x14ac:dyDescent="0.35">
      <c r="A39" t="s">
        <v>129</v>
      </c>
      <c r="B39"/>
      <c r="M39"/>
      <c r="N39" t="s">
        <v>130</v>
      </c>
      <c r="O39"/>
    </row>
    <row r="40" spans="1:25" x14ac:dyDescent="0.35">
      <c r="A40" s="15" t="s">
        <v>28</v>
      </c>
      <c r="B40" s="16">
        <v>2019</v>
      </c>
      <c r="M40"/>
      <c r="N40" s="15" t="s">
        <v>28</v>
      </c>
      <c r="O40" s="16">
        <v>2019</v>
      </c>
    </row>
    <row r="41" spans="1:25" x14ac:dyDescent="0.35">
      <c r="M41"/>
    </row>
    <row r="42" spans="1:25" x14ac:dyDescent="0.35">
      <c r="A42" s="15" t="s">
        <v>125</v>
      </c>
      <c r="B42" s="15" t="s">
        <v>124</v>
      </c>
      <c r="C42" s="15"/>
      <c r="D42" s="15"/>
      <c r="E42" s="15"/>
      <c r="F42" s="15"/>
      <c r="G42" s="15"/>
      <c r="H42" s="15"/>
      <c r="I42" s="15"/>
      <c r="J42" s="15"/>
      <c r="K42" s="15"/>
      <c r="L42"/>
      <c r="M42"/>
      <c r="N42" s="15" t="s">
        <v>128</v>
      </c>
      <c r="O42" s="15" t="s">
        <v>124</v>
      </c>
      <c r="P42" s="15"/>
      <c r="Q42" s="15"/>
      <c r="R42" s="15"/>
      <c r="S42" s="15"/>
      <c r="T42" s="15"/>
      <c r="U42" s="15"/>
      <c r="V42" s="15"/>
      <c r="W42" s="15"/>
      <c r="X42" s="15"/>
      <c r="Y42"/>
    </row>
    <row r="43" spans="1:25" x14ac:dyDescent="0.35">
      <c r="A43" s="15" t="s">
        <v>122</v>
      </c>
      <c r="B43" s="15" t="s">
        <v>58</v>
      </c>
      <c r="C43" s="15" t="s">
        <v>62</v>
      </c>
      <c r="D43" s="15" t="s">
        <v>49</v>
      </c>
      <c r="E43" s="15" t="s">
        <v>79</v>
      </c>
      <c r="F43" s="15" t="s">
        <v>51</v>
      </c>
      <c r="G43" s="15" t="s">
        <v>38</v>
      </c>
      <c r="H43" s="15" t="s">
        <v>80</v>
      </c>
      <c r="I43" s="15" t="s">
        <v>84</v>
      </c>
      <c r="J43" s="15" t="s">
        <v>99</v>
      </c>
      <c r="K43" s="15" t="s">
        <v>123</v>
      </c>
      <c r="L43"/>
      <c r="M43"/>
      <c r="N43" s="15" t="s">
        <v>122</v>
      </c>
      <c r="O43" s="15" t="s">
        <v>58</v>
      </c>
      <c r="P43" s="15" t="s">
        <v>62</v>
      </c>
      <c r="Q43" s="15" t="s">
        <v>49</v>
      </c>
      <c r="R43" s="15" t="s">
        <v>79</v>
      </c>
      <c r="S43" s="15" t="s">
        <v>51</v>
      </c>
      <c r="T43" s="15" t="s">
        <v>38</v>
      </c>
      <c r="U43" s="15" t="s">
        <v>80</v>
      </c>
      <c r="V43" s="15" t="s">
        <v>84</v>
      </c>
      <c r="W43" s="15" t="s">
        <v>99</v>
      </c>
      <c r="X43" s="15" t="s">
        <v>123</v>
      </c>
      <c r="Y43"/>
    </row>
    <row r="44" spans="1:25" x14ac:dyDescent="0.35">
      <c r="A44" s="17" t="s">
        <v>50</v>
      </c>
      <c r="B44" s="20">
        <v>0</v>
      </c>
      <c r="C44" s="20">
        <v>0</v>
      </c>
      <c r="D44" s="20">
        <v>0.41152879515552238</v>
      </c>
      <c r="E44" s="20">
        <v>0</v>
      </c>
      <c r="F44" s="20">
        <v>0.11829208460063187</v>
      </c>
      <c r="G44" s="20">
        <v>2.1307995451651251E-2</v>
      </c>
      <c r="H44" s="20">
        <v>0.44887112479219432</v>
      </c>
      <c r="I44" s="20">
        <v>0</v>
      </c>
      <c r="J44" s="20">
        <v>0</v>
      </c>
      <c r="K44" s="20">
        <v>1</v>
      </c>
      <c r="L44"/>
      <c r="M44"/>
      <c r="N44" s="17" t="s">
        <v>50</v>
      </c>
      <c r="O44" s="20">
        <v>0</v>
      </c>
      <c r="P44" s="20">
        <v>0</v>
      </c>
      <c r="Q44" s="20">
        <v>7.9237110835510882E-2</v>
      </c>
      <c r="R44" s="20">
        <v>0</v>
      </c>
      <c r="S44" s="20">
        <v>0.19939112560034519</v>
      </c>
      <c r="T44" s="20">
        <v>6.6224818788350334E-2</v>
      </c>
      <c r="U44" s="20">
        <v>0.65514694477579372</v>
      </c>
      <c r="V44" s="20">
        <v>0</v>
      </c>
      <c r="W44" s="20">
        <v>0</v>
      </c>
      <c r="X44" s="20">
        <v>1</v>
      </c>
      <c r="Y44"/>
    </row>
    <row r="45" spans="1:25" x14ac:dyDescent="0.35">
      <c r="A45" s="18" t="s">
        <v>41</v>
      </c>
      <c r="B45" s="20">
        <v>0</v>
      </c>
      <c r="C45" s="20">
        <v>0</v>
      </c>
      <c r="D45" s="20">
        <v>1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1</v>
      </c>
      <c r="L45"/>
      <c r="M45"/>
      <c r="N45" s="18" t="s">
        <v>41</v>
      </c>
      <c r="O45" s="20">
        <v>0</v>
      </c>
      <c r="P45" s="20">
        <v>0</v>
      </c>
      <c r="Q45" s="20">
        <v>1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1</v>
      </c>
      <c r="Y45"/>
    </row>
    <row r="46" spans="1:25" x14ac:dyDescent="0.35">
      <c r="A46" s="19" t="s">
        <v>76</v>
      </c>
      <c r="B46" s="20">
        <v>0</v>
      </c>
      <c r="C46" s="20">
        <v>0</v>
      </c>
      <c r="D46" s="20">
        <v>1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1</v>
      </c>
      <c r="L46"/>
      <c r="M46"/>
      <c r="N46" s="19" t="s">
        <v>76</v>
      </c>
      <c r="O46" s="20">
        <v>0</v>
      </c>
      <c r="P46" s="20">
        <v>0</v>
      </c>
      <c r="Q46" s="20">
        <v>1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1</v>
      </c>
      <c r="Y46"/>
    </row>
    <row r="47" spans="1:25" x14ac:dyDescent="0.35">
      <c r="A47" s="19" t="s">
        <v>81</v>
      </c>
      <c r="B47" s="20">
        <v>0</v>
      </c>
      <c r="C47" s="20">
        <v>0</v>
      </c>
      <c r="D47" s="20">
        <v>1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1</v>
      </c>
      <c r="L47"/>
      <c r="M47"/>
      <c r="N47" s="19" t="s">
        <v>81</v>
      </c>
      <c r="O47" s="20"/>
      <c r="P47" s="20"/>
      <c r="Q47" s="20"/>
      <c r="R47" s="20"/>
      <c r="S47" s="20"/>
      <c r="T47" s="20"/>
      <c r="U47" s="20"/>
      <c r="V47" s="20"/>
      <c r="W47" s="20"/>
      <c r="X47" s="20"/>
      <c r="Y47"/>
    </row>
    <row r="48" spans="1:25" x14ac:dyDescent="0.35">
      <c r="A48" s="19" t="s">
        <v>91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/>
      <c r="M48"/>
      <c r="N48" s="19" t="s">
        <v>91</v>
      </c>
      <c r="O48" s="20"/>
      <c r="P48" s="20"/>
      <c r="Q48" s="20"/>
      <c r="R48" s="20"/>
      <c r="S48" s="20"/>
      <c r="T48" s="20"/>
      <c r="U48" s="20"/>
      <c r="V48" s="20"/>
      <c r="W48" s="20"/>
      <c r="X48" s="20"/>
      <c r="Y48"/>
    </row>
    <row r="49" spans="1:25" x14ac:dyDescent="0.35">
      <c r="A49" s="18" t="s">
        <v>34</v>
      </c>
      <c r="B49" s="20">
        <v>0</v>
      </c>
      <c r="C49" s="20">
        <v>0</v>
      </c>
      <c r="D49" s="20">
        <v>3.7383608867775177E-2</v>
      </c>
      <c r="E49" s="20">
        <v>0</v>
      </c>
      <c r="F49" s="20">
        <v>0.19350122595694697</v>
      </c>
      <c r="G49" s="20">
        <v>3.4855444947983802E-2</v>
      </c>
      <c r="H49" s="20">
        <v>0.73425972022729391</v>
      </c>
      <c r="I49" s="20">
        <v>0</v>
      </c>
      <c r="J49" s="20">
        <v>0</v>
      </c>
      <c r="K49" s="20">
        <v>1</v>
      </c>
      <c r="L49"/>
      <c r="M49"/>
      <c r="N49" s="18" t="s">
        <v>34</v>
      </c>
      <c r="O49" s="20">
        <v>0</v>
      </c>
      <c r="P49" s="20">
        <v>0</v>
      </c>
      <c r="Q49" s="20">
        <v>7.0540200382530449E-2</v>
      </c>
      <c r="R49" s="20">
        <v>0</v>
      </c>
      <c r="S49" s="20">
        <v>0.20127444082174675</v>
      </c>
      <c r="T49" s="20">
        <v>6.6850334136052667E-2</v>
      </c>
      <c r="U49" s="20">
        <v>0.6613350246596702</v>
      </c>
      <c r="V49" s="20">
        <v>0</v>
      </c>
      <c r="W49" s="20">
        <v>0</v>
      </c>
      <c r="X49" s="20">
        <v>1</v>
      </c>
      <c r="Y49"/>
    </row>
    <row r="50" spans="1:25" x14ac:dyDescent="0.35">
      <c r="A50" s="19" t="s">
        <v>31</v>
      </c>
      <c r="B50" s="20">
        <v>0</v>
      </c>
      <c r="C50" s="20">
        <v>0</v>
      </c>
      <c r="D50" s="20">
        <v>3.7383608867775177E-2</v>
      </c>
      <c r="E50" s="20">
        <v>0</v>
      </c>
      <c r="F50" s="20">
        <v>0.19350122595694697</v>
      </c>
      <c r="G50" s="20">
        <v>3.4855444947983802E-2</v>
      </c>
      <c r="H50" s="20">
        <v>0.73425972022729391</v>
      </c>
      <c r="I50" s="20">
        <v>0</v>
      </c>
      <c r="J50" s="20">
        <v>0</v>
      </c>
      <c r="K50" s="20">
        <v>1</v>
      </c>
      <c r="L50"/>
      <c r="M50"/>
      <c r="N50" s="19" t="s">
        <v>31</v>
      </c>
      <c r="O50" s="20">
        <v>0</v>
      </c>
      <c r="P50" s="20">
        <v>0</v>
      </c>
      <c r="Q50" s="20">
        <v>7.0540200382530449E-2</v>
      </c>
      <c r="R50" s="20">
        <v>0</v>
      </c>
      <c r="S50" s="20">
        <v>0.20127444082174675</v>
      </c>
      <c r="T50" s="20">
        <v>6.6850334136052667E-2</v>
      </c>
      <c r="U50" s="20">
        <v>0.6613350246596702</v>
      </c>
      <c r="V50" s="20">
        <v>0</v>
      </c>
      <c r="W50" s="20">
        <v>0</v>
      </c>
      <c r="X50" s="20">
        <v>1</v>
      </c>
      <c r="Y50"/>
    </row>
    <row r="51" spans="1:25" x14ac:dyDescent="0.35">
      <c r="A51" s="17" t="s">
        <v>57</v>
      </c>
      <c r="B51" s="20">
        <v>0.44408277999128182</v>
      </c>
      <c r="C51" s="20">
        <v>0</v>
      </c>
      <c r="D51" s="20">
        <v>0</v>
      </c>
      <c r="E51" s="20">
        <v>0.33357693334205524</v>
      </c>
      <c r="F51" s="20">
        <v>0</v>
      </c>
      <c r="G51" s="20">
        <v>3.9475719743234446E-2</v>
      </c>
      <c r="H51" s="20">
        <v>0.18286456692342842</v>
      </c>
      <c r="I51" s="20">
        <v>0</v>
      </c>
      <c r="J51" s="20">
        <v>0</v>
      </c>
      <c r="K51" s="20">
        <v>1</v>
      </c>
      <c r="L51"/>
      <c r="M51"/>
      <c r="N51" s="17" t="s">
        <v>57</v>
      </c>
      <c r="O51" s="20">
        <v>0.34073933154829278</v>
      </c>
      <c r="P51" s="20">
        <v>0</v>
      </c>
      <c r="Q51" s="20">
        <v>0</v>
      </c>
      <c r="R51" s="20">
        <v>0.21110321580473335</v>
      </c>
      <c r="S51" s="20">
        <v>0</v>
      </c>
      <c r="T51" s="20">
        <v>8.8982409916460364E-2</v>
      </c>
      <c r="U51" s="20">
        <v>0.35917504273051365</v>
      </c>
      <c r="V51" s="20">
        <v>0</v>
      </c>
      <c r="W51" s="20">
        <v>0</v>
      </c>
      <c r="X51" s="20">
        <v>1</v>
      </c>
      <c r="Y51"/>
    </row>
    <row r="52" spans="1:25" x14ac:dyDescent="0.35">
      <c r="A52" s="18" t="s">
        <v>41</v>
      </c>
      <c r="B52" s="20">
        <v>0.54102748150970148</v>
      </c>
      <c r="C52" s="20">
        <v>0</v>
      </c>
      <c r="D52" s="20">
        <v>0</v>
      </c>
      <c r="E52" s="20">
        <v>0.45897251849029858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1</v>
      </c>
      <c r="L52"/>
      <c r="M52"/>
      <c r="N52" s="18" t="s">
        <v>41</v>
      </c>
      <c r="O52" s="20">
        <v>0.55653170359052717</v>
      </c>
      <c r="P52" s="20">
        <v>0</v>
      </c>
      <c r="Q52" s="20">
        <v>0</v>
      </c>
      <c r="R52" s="20">
        <v>0.44346829640947283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1</v>
      </c>
      <c r="Y52"/>
    </row>
    <row r="53" spans="1:25" x14ac:dyDescent="0.35">
      <c r="A53" s="19" t="s">
        <v>81</v>
      </c>
      <c r="B53" s="20">
        <v>0.4945482866043614</v>
      </c>
      <c r="C53" s="20">
        <v>0</v>
      </c>
      <c r="D53" s="20">
        <v>0</v>
      </c>
      <c r="E53" s="20">
        <v>0.50545171339563866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1</v>
      </c>
      <c r="L53"/>
      <c r="M53"/>
      <c r="N53" s="19" t="s">
        <v>81</v>
      </c>
      <c r="O53" s="20"/>
      <c r="P53" s="20"/>
      <c r="Q53" s="20"/>
      <c r="R53" s="20"/>
      <c r="S53" s="20"/>
      <c r="T53" s="20"/>
      <c r="U53" s="20"/>
      <c r="V53" s="20"/>
      <c r="W53" s="20"/>
      <c r="X53" s="20"/>
      <c r="Y53"/>
    </row>
    <row r="54" spans="1:25" x14ac:dyDescent="0.35">
      <c r="A54" s="19" t="s">
        <v>86</v>
      </c>
      <c r="B54" s="20">
        <v>0.61010013574393585</v>
      </c>
      <c r="C54" s="20">
        <v>0</v>
      </c>
      <c r="D54" s="20">
        <v>0</v>
      </c>
      <c r="E54" s="20">
        <v>0.38989986425606421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1</v>
      </c>
      <c r="L54"/>
      <c r="M54"/>
      <c r="N54" s="19" t="s">
        <v>86</v>
      </c>
      <c r="O54" s="20">
        <v>0.55653170359052717</v>
      </c>
      <c r="P54" s="20">
        <v>0</v>
      </c>
      <c r="Q54" s="20">
        <v>0</v>
      </c>
      <c r="R54" s="20">
        <v>0.44346829640947283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1</v>
      </c>
      <c r="Y54"/>
    </row>
    <row r="55" spans="1:25" x14ac:dyDescent="0.35">
      <c r="A55" s="18" t="s">
        <v>34</v>
      </c>
      <c r="B55" s="20">
        <v>0.18619079601078911</v>
      </c>
      <c r="C55" s="20">
        <v>0</v>
      </c>
      <c r="D55" s="20">
        <v>0</v>
      </c>
      <c r="E55" s="20">
        <v>0</v>
      </c>
      <c r="F55" s="20">
        <v>0</v>
      </c>
      <c r="G55" s="20">
        <v>0.14448890276599455</v>
      </c>
      <c r="H55" s="20">
        <v>0.6693203012232164</v>
      </c>
      <c r="I55" s="20">
        <v>0</v>
      </c>
      <c r="J55" s="20">
        <v>0</v>
      </c>
      <c r="K55" s="20">
        <v>1</v>
      </c>
      <c r="L55"/>
      <c r="M55"/>
      <c r="N55" s="18" t="s">
        <v>34</v>
      </c>
      <c r="O55" s="20">
        <v>0.14469238866991457</v>
      </c>
      <c r="P55" s="20">
        <v>0</v>
      </c>
      <c r="Q55" s="20">
        <v>0</v>
      </c>
      <c r="R55" s="20">
        <v>0</v>
      </c>
      <c r="S55" s="20">
        <v>0</v>
      </c>
      <c r="T55" s="20">
        <v>0.16982275320096948</v>
      </c>
      <c r="U55" s="20">
        <v>0.68548485812911597</v>
      </c>
      <c r="V55" s="20">
        <v>0</v>
      </c>
      <c r="W55" s="20">
        <v>0</v>
      </c>
      <c r="X55" s="20">
        <v>1</v>
      </c>
      <c r="Y55"/>
    </row>
    <row r="56" spans="1:25" x14ac:dyDescent="0.35">
      <c r="A56" s="19" t="s">
        <v>31</v>
      </c>
      <c r="B56" s="20">
        <v>0.18619079601078911</v>
      </c>
      <c r="C56" s="20">
        <v>0</v>
      </c>
      <c r="D56" s="20">
        <v>0</v>
      </c>
      <c r="E56" s="20">
        <v>0</v>
      </c>
      <c r="F56" s="20">
        <v>0</v>
      </c>
      <c r="G56" s="20">
        <v>0.14448890276599455</v>
      </c>
      <c r="H56" s="20">
        <v>0.6693203012232164</v>
      </c>
      <c r="I56" s="20">
        <v>0</v>
      </c>
      <c r="J56" s="20">
        <v>0</v>
      </c>
      <c r="K56" s="20">
        <v>1</v>
      </c>
      <c r="L56"/>
      <c r="M56"/>
      <c r="N56" s="19" t="s">
        <v>31</v>
      </c>
      <c r="O56" s="20">
        <v>0.14469238866991457</v>
      </c>
      <c r="P56" s="20">
        <v>0</v>
      </c>
      <c r="Q56" s="20">
        <v>0</v>
      </c>
      <c r="R56" s="20">
        <v>0</v>
      </c>
      <c r="S56" s="20">
        <v>0</v>
      </c>
      <c r="T56" s="20">
        <v>0.16982275320096948</v>
      </c>
      <c r="U56" s="20">
        <v>0.68548485812911597</v>
      </c>
      <c r="V56" s="20">
        <v>0</v>
      </c>
      <c r="W56" s="20">
        <v>0</v>
      </c>
      <c r="X56" s="20">
        <v>1</v>
      </c>
      <c r="Y56"/>
    </row>
    <row r="57" spans="1:25" x14ac:dyDescent="0.35">
      <c r="A57" s="17" t="s">
        <v>39</v>
      </c>
      <c r="B57" s="20">
        <v>0</v>
      </c>
      <c r="C57" s="20">
        <v>0.981084104661885</v>
      </c>
      <c r="D57" s="20">
        <v>0</v>
      </c>
      <c r="E57" s="20">
        <v>0</v>
      </c>
      <c r="F57" s="20">
        <v>0</v>
      </c>
      <c r="G57" s="20">
        <v>1.8915895338114851E-2</v>
      </c>
      <c r="H57" s="20">
        <v>0</v>
      </c>
      <c r="I57" s="20">
        <v>0</v>
      </c>
      <c r="J57" s="20">
        <v>0</v>
      </c>
      <c r="K57" s="20">
        <v>1</v>
      </c>
      <c r="L57"/>
      <c r="M57"/>
      <c r="N57" s="17" t="s">
        <v>39</v>
      </c>
      <c r="O57" s="20">
        <v>0</v>
      </c>
      <c r="P57" s="20">
        <v>0.94433834628549029</v>
      </c>
      <c r="Q57" s="20">
        <v>0</v>
      </c>
      <c r="R57" s="20">
        <v>0</v>
      </c>
      <c r="S57" s="20">
        <v>0</v>
      </c>
      <c r="T57" s="20">
        <v>5.5661653714509665E-2</v>
      </c>
      <c r="U57" s="20">
        <v>0</v>
      </c>
      <c r="V57" s="20">
        <v>0</v>
      </c>
      <c r="W57" s="20">
        <v>0</v>
      </c>
      <c r="X57" s="20">
        <v>1</v>
      </c>
      <c r="Y57"/>
    </row>
    <row r="58" spans="1:25" x14ac:dyDescent="0.35">
      <c r="A58" s="18" t="s">
        <v>41</v>
      </c>
      <c r="B58" s="20">
        <v>0</v>
      </c>
      <c r="C58" s="20">
        <v>0.9752105914845266</v>
      </c>
      <c r="D58" s="20">
        <v>0</v>
      </c>
      <c r="E58" s="20">
        <v>0</v>
      </c>
      <c r="F58" s="20">
        <v>0</v>
      </c>
      <c r="G58" s="20">
        <v>2.4789408515473441E-2</v>
      </c>
      <c r="H58" s="20">
        <v>0</v>
      </c>
      <c r="I58" s="20">
        <v>0</v>
      </c>
      <c r="J58" s="20">
        <v>0</v>
      </c>
      <c r="K58" s="20">
        <v>1</v>
      </c>
      <c r="L58"/>
      <c r="M58"/>
      <c r="N58" s="18" t="s">
        <v>41</v>
      </c>
      <c r="O58" s="20">
        <v>0</v>
      </c>
      <c r="P58" s="20">
        <v>0.9172987721739515</v>
      </c>
      <c r="Q58" s="20">
        <v>0</v>
      </c>
      <c r="R58" s="20">
        <v>0</v>
      </c>
      <c r="S58" s="20">
        <v>0</v>
      </c>
      <c r="T58" s="20">
        <v>8.2701227826048537E-2</v>
      </c>
      <c r="U58" s="20">
        <v>0</v>
      </c>
      <c r="V58" s="20">
        <v>0</v>
      </c>
      <c r="W58" s="20">
        <v>0</v>
      </c>
      <c r="X58" s="20">
        <v>1</v>
      </c>
      <c r="Y58"/>
    </row>
    <row r="59" spans="1:25" x14ac:dyDescent="0.35">
      <c r="A59" s="19" t="s">
        <v>81</v>
      </c>
      <c r="B59" s="20">
        <v>0</v>
      </c>
      <c r="C59" s="20">
        <v>1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1</v>
      </c>
      <c r="L59"/>
      <c r="M59"/>
      <c r="N59" s="19" t="s">
        <v>81</v>
      </c>
      <c r="O59" s="20"/>
      <c r="P59" s="20"/>
      <c r="Q59" s="20"/>
      <c r="R59" s="20"/>
      <c r="S59" s="20"/>
      <c r="T59" s="20"/>
      <c r="U59" s="20"/>
      <c r="V59" s="20"/>
      <c r="W59" s="20"/>
      <c r="X59" s="20"/>
      <c r="Y59"/>
    </row>
    <row r="60" spans="1:25" x14ac:dyDescent="0.35">
      <c r="A60" s="19" t="s">
        <v>86</v>
      </c>
      <c r="B60" s="20">
        <v>0</v>
      </c>
      <c r="C60" s="20">
        <v>1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1</v>
      </c>
      <c r="L60"/>
      <c r="M60"/>
      <c r="N60" s="19" t="s">
        <v>86</v>
      </c>
      <c r="O60" s="20">
        <v>0</v>
      </c>
      <c r="P60" s="20">
        <v>1</v>
      </c>
      <c r="Q60" s="20">
        <v>0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1</v>
      </c>
      <c r="Y60"/>
    </row>
    <row r="61" spans="1:25" x14ac:dyDescent="0.35">
      <c r="A61" s="19" t="s">
        <v>31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1</v>
      </c>
      <c r="H61" s="20">
        <v>0</v>
      </c>
      <c r="I61" s="20">
        <v>0</v>
      </c>
      <c r="J61" s="20">
        <v>0</v>
      </c>
      <c r="K61" s="20">
        <v>1</v>
      </c>
      <c r="L61"/>
      <c r="M61"/>
      <c r="N61" s="19" t="s">
        <v>31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1</v>
      </c>
      <c r="U61" s="20">
        <v>0</v>
      </c>
      <c r="V61" s="20">
        <v>0</v>
      </c>
      <c r="W61" s="20">
        <v>0</v>
      </c>
      <c r="X61" s="20">
        <v>1</v>
      </c>
      <c r="Y61"/>
    </row>
    <row r="62" spans="1:25" x14ac:dyDescent="0.35">
      <c r="A62" s="18" t="s">
        <v>34</v>
      </c>
      <c r="B62" s="20">
        <v>0</v>
      </c>
      <c r="C62" s="20">
        <v>0.98446979436958715</v>
      </c>
      <c r="D62" s="20">
        <v>0</v>
      </c>
      <c r="E62" s="20">
        <v>0</v>
      </c>
      <c r="F62" s="20">
        <v>0</v>
      </c>
      <c r="G62" s="20">
        <v>1.5530205630412765E-2</v>
      </c>
      <c r="H62" s="20">
        <v>0</v>
      </c>
      <c r="I62" s="20">
        <v>0</v>
      </c>
      <c r="J62" s="20">
        <v>0</v>
      </c>
      <c r="K62" s="20">
        <v>1</v>
      </c>
      <c r="L62"/>
      <c r="M62"/>
      <c r="N62" s="18" t="s">
        <v>34</v>
      </c>
      <c r="O62" s="20">
        <v>0</v>
      </c>
      <c r="P62" s="20">
        <v>0.96646865509471602</v>
      </c>
      <c r="Q62" s="20">
        <v>0</v>
      </c>
      <c r="R62" s="20">
        <v>0</v>
      </c>
      <c r="S62" s="20">
        <v>0</v>
      </c>
      <c r="T62" s="20">
        <v>3.3531344905283977E-2</v>
      </c>
      <c r="U62" s="20">
        <v>0</v>
      </c>
      <c r="V62" s="20">
        <v>0</v>
      </c>
      <c r="W62" s="20">
        <v>0</v>
      </c>
      <c r="X62" s="20">
        <v>1</v>
      </c>
      <c r="Y62"/>
    </row>
    <row r="63" spans="1:25" x14ac:dyDescent="0.35">
      <c r="A63" s="19" t="s">
        <v>31</v>
      </c>
      <c r="B63" s="20">
        <v>0</v>
      </c>
      <c r="C63" s="20">
        <v>0.98446979436958715</v>
      </c>
      <c r="D63" s="20">
        <v>0</v>
      </c>
      <c r="E63" s="20">
        <v>0</v>
      </c>
      <c r="F63" s="20">
        <v>0</v>
      </c>
      <c r="G63" s="20">
        <v>1.5530205630412765E-2</v>
      </c>
      <c r="H63" s="20">
        <v>0</v>
      </c>
      <c r="I63" s="20">
        <v>0</v>
      </c>
      <c r="J63" s="20">
        <v>0</v>
      </c>
      <c r="K63" s="20">
        <v>1</v>
      </c>
      <c r="L63"/>
      <c r="M63"/>
      <c r="N63" s="19" t="s">
        <v>31</v>
      </c>
      <c r="O63" s="20">
        <v>0</v>
      </c>
      <c r="P63" s="20">
        <v>0.96646865509471602</v>
      </c>
      <c r="Q63" s="20">
        <v>0</v>
      </c>
      <c r="R63" s="20">
        <v>0</v>
      </c>
      <c r="S63" s="20">
        <v>0</v>
      </c>
      <c r="T63" s="20">
        <v>3.3531344905283977E-2</v>
      </c>
      <c r="U63" s="20">
        <v>0</v>
      </c>
      <c r="V63" s="20">
        <v>0</v>
      </c>
      <c r="W63" s="20">
        <v>0</v>
      </c>
      <c r="X63" s="20">
        <v>1</v>
      </c>
      <c r="Y63"/>
    </row>
    <row r="64" spans="1:25" x14ac:dyDescent="0.35">
      <c r="A64" s="17" t="s">
        <v>45</v>
      </c>
      <c r="B64" s="20">
        <v>0</v>
      </c>
      <c r="C64" s="20">
        <v>0.86945718365865676</v>
      </c>
      <c r="D64" s="20">
        <v>0</v>
      </c>
      <c r="E64" s="20">
        <v>0</v>
      </c>
      <c r="F64" s="20">
        <v>0</v>
      </c>
      <c r="G64" s="20">
        <v>1.2825805949439738E-2</v>
      </c>
      <c r="H64" s="20">
        <v>8.2593320492284822E-2</v>
      </c>
      <c r="I64" s="20">
        <v>1.6467067548977428E-2</v>
      </c>
      <c r="J64" s="20">
        <v>1.8656622350641295E-2</v>
      </c>
      <c r="K64" s="20">
        <v>1</v>
      </c>
      <c r="L64"/>
      <c r="M64"/>
      <c r="N64" s="17" t="s">
        <v>45</v>
      </c>
      <c r="O64" s="20">
        <v>0</v>
      </c>
      <c r="P64" s="20">
        <v>0.87115347751362715</v>
      </c>
      <c r="Q64" s="20">
        <v>0</v>
      </c>
      <c r="R64" s="20">
        <v>0</v>
      </c>
      <c r="S64" s="20">
        <v>0</v>
      </c>
      <c r="T64" s="20">
        <v>9.1229251303680623E-3</v>
      </c>
      <c r="U64" s="20">
        <v>8.9524031653144556E-2</v>
      </c>
      <c r="V64" s="20">
        <v>3.0199565702860219E-2</v>
      </c>
      <c r="W64" s="20">
        <v>0</v>
      </c>
      <c r="X64" s="20">
        <v>1</v>
      </c>
      <c r="Y64"/>
    </row>
    <row r="65" spans="1:25" x14ac:dyDescent="0.35">
      <c r="A65" s="18" t="s">
        <v>41</v>
      </c>
      <c r="B65" s="20">
        <v>0</v>
      </c>
      <c r="C65" s="20">
        <v>0.90395338960162341</v>
      </c>
      <c r="D65" s="20">
        <v>0</v>
      </c>
      <c r="E65" s="20">
        <v>0</v>
      </c>
      <c r="F65" s="20">
        <v>0</v>
      </c>
      <c r="G65" s="20">
        <v>9.032315451575299E-4</v>
      </c>
      <c r="H65" s="20">
        <v>0</v>
      </c>
      <c r="I65" s="20">
        <v>4.460614619054927E-2</v>
      </c>
      <c r="J65" s="20">
        <v>5.0537232662669962E-2</v>
      </c>
      <c r="K65" s="20">
        <v>1</v>
      </c>
      <c r="L65"/>
      <c r="N65" s="18" t="s">
        <v>41</v>
      </c>
      <c r="O65" s="20">
        <v>0</v>
      </c>
      <c r="P65" s="20">
        <v>0.83795046372670956</v>
      </c>
      <c r="Q65" s="20">
        <v>0</v>
      </c>
      <c r="R65" s="20">
        <v>0</v>
      </c>
      <c r="S65" s="20">
        <v>0</v>
      </c>
      <c r="T65" s="20">
        <v>1.8095909474916791E-3</v>
      </c>
      <c r="U65" s="20">
        <v>0</v>
      </c>
      <c r="V65" s="20">
        <v>0.1602399453257988</v>
      </c>
      <c r="W65" s="20">
        <v>0</v>
      </c>
      <c r="X65" s="20">
        <v>1</v>
      </c>
      <c r="Y65"/>
    </row>
    <row r="66" spans="1:25" x14ac:dyDescent="0.35">
      <c r="A66" s="19" t="s">
        <v>81</v>
      </c>
      <c r="B66" s="20">
        <v>0</v>
      </c>
      <c r="C66" s="20">
        <v>0.7760745416290955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0.22392545837090452</v>
      </c>
      <c r="K66" s="20">
        <v>1</v>
      </c>
      <c r="L66"/>
      <c r="N66" s="19" t="s">
        <v>81</v>
      </c>
      <c r="O66" s="20"/>
      <c r="P66" s="20"/>
      <c r="Q66" s="20"/>
      <c r="R66" s="20"/>
      <c r="S66" s="20"/>
      <c r="T66" s="20"/>
      <c r="U66" s="20"/>
      <c r="V66" s="20"/>
      <c r="W66" s="20"/>
      <c r="X66" s="20"/>
      <c r="Y66"/>
    </row>
    <row r="67" spans="1:25" x14ac:dyDescent="0.35">
      <c r="A67" s="19" t="s">
        <v>86</v>
      </c>
      <c r="B67" s="20">
        <v>0</v>
      </c>
      <c r="C67" s="20">
        <v>1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1</v>
      </c>
      <c r="L67"/>
      <c r="N67" s="19" t="s">
        <v>86</v>
      </c>
      <c r="O67" s="20">
        <v>0</v>
      </c>
      <c r="P67" s="20">
        <v>1</v>
      </c>
      <c r="Q67" s="20">
        <v>0</v>
      </c>
      <c r="R67" s="20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1</v>
      </c>
      <c r="Y67"/>
    </row>
    <row r="68" spans="1:25" x14ac:dyDescent="0.35">
      <c r="A68" s="19" t="s">
        <v>91</v>
      </c>
      <c r="B68" s="20">
        <v>0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1</v>
      </c>
      <c r="J68" s="20">
        <v>0</v>
      </c>
      <c r="K68" s="20">
        <v>1</v>
      </c>
      <c r="L68"/>
      <c r="N68" s="19" t="s">
        <v>91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  <c r="U68" s="20">
        <v>0</v>
      </c>
      <c r="V68" s="20">
        <v>1</v>
      </c>
      <c r="W68" s="20">
        <v>0</v>
      </c>
      <c r="X68" s="20">
        <v>1</v>
      </c>
      <c r="Y68"/>
    </row>
    <row r="69" spans="1:25" x14ac:dyDescent="0.35">
      <c r="A69" s="19" t="s">
        <v>31</v>
      </c>
      <c r="B69" s="20">
        <v>0</v>
      </c>
      <c r="C69" s="20">
        <v>0.99859509677998537</v>
      </c>
      <c r="D69" s="20">
        <v>0</v>
      </c>
      <c r="E69" s="20">
        <v>0</v>
      </c>
      <c r="F69" s="20">
        <v>0</v>
      </c>
      <c r="G69" s="20">
        <v>1.4049032200147231E-3</v>
      </c>
      <c r="H69" s="20">
        <v>0</v>
      </c>
      <c r="I69" s="20">
        <v>0</v>
      </c>
      <c r="J69" s="20">
        <v>0</v>
      </c>
      <c r="K69" s="20">
        <v>1</v>
      </c>
      <c r="L69"/>
      <c r="N69" s="19" t="s">
        <v>31</v>
      </c>
      <c r="O69" s="20">
        <v>0</v>
      </c>
      <c r="P69" s="20">
        <v>0.99381443298969074</v>
      </c>
      <c r="Q69" s="20">
        <v>0</v>
      </c>
      <c r="R69" s="20">
        <v>0</v>
      </c>
      <c r="S69" s="20">
        <v>0</v>
      </c>
      <c r="T69" s="20">
        <v>6.1855670103092781E-3</v>
      </c>
      <c r="U69" s="20">
        <v>0</v>
      </c>
      <c r="V69" s="20">
        <v>0</v>
      </c>
      <c r="W69" s="20">
        <v>0</v>
      </c>
      <c r="X69" s="20">
        <v>1</v>
      </c>
      <c r="Y69"/>
    </row>
    <row r="70" spans="1:25" x14ac:dyDescent="0.35">
      <c r="A70" s="18" t="s">
        <v>34</v>
      </c>
      <c r="B70" s="20">
        <v>0</v>
      </c>
      <c r="C70" s="20">
        <v>0.8492699074268385</v>
      </c>
      <c r="D70" s="20">
        <v>0</v>
      </c>
      <c r="E70" s="20">
        <v>0</v>
      </c>
      <c r="F70" s="20">
        <v>0</v>
      </c>
      <c r="G70" s="20">
        <v>1.9802929847980343E-2</v>
      </c>
      <c r="H70" s="20">
        <v>0.13092716272518112</v>
      </c>
      <c r="I70" s="20">
        <v>0</v>
      </c>
      <c r="J70" s="20">
        <v>0</v>
      </c>
      <c r="K70" s="20">
        <v>1</v>
      </c>
      <c r="L70"/>
      <c r="N70" s="18" t="s">
        <v>34</v>
      </c>
      <c r="O70" s="20">
        <v>0</v>
      </c>
      <c r="P70" s="20">
        <v>0.87886428702755237</v>
      </c>
      <c r="Q70" s="20">
        <v>0</v>
      </c>
      <c r="R70" s="20">
        <v>0</v>
      </c>
      <c r="S70" s="20">
        <v>0</v>
      </c>
      <c r="T70" s="20">
        <v>1.0821316943765924E-2</v>
      </c>
      <c r="U70" s="20">
        <v>0.11031439602868176</v>
      </c>
      <c r="V70" s="20">
        <v>0</v>
      </c>
      <c r="W70" s="20">
        <v>0</v>
      </c>
      <c r="X70" s="20">
        <v>1</v>
      </c>
      <c r="Y70"/>
    </row>
    <row r="71" spans="1:25" x14ac:dyDescent="0.35">
      <c r="A71" s="19" t="s">
        <v>31</v>
      </c>
      <c r="B71" s="20">
        <v>0</v>
      </c>
      <c r="C71" s="20">
        <v>0.8492699074268385</v>
      </c>
      <c r="D71" s="20">
        <v>0</v>
      </c>
      <c r="E71" s="20">
        <v>0</v>
      </c>
      <c r="F71" s="20">
        <v>0</v>
      </c>
      <c r="G71" s="20">
        <v>1.9802929847980343E-2</v>
      </c>
      <c r="H71" s="20">
        <v>0.13092716272518112</v>
      </c>
      <c r="I71" s="20">
        <v>0</v>
      </c>
      <c r="J71" s="20">
        <v>0</v>
      </c>
      <c r="K71" s="20">
        <v>1</v>
      </c>
      <c r="L71"/>
      <c r="N71" s="19" t="s">
        <v>31</v>
      </c>
      <c r="O71" s="20">
        <v>0</v>
      </c>
      <c r="P71" s="20">
        <v>0.87886428702755237</v>
      </c>
      <c r="Q71" s="20">
        <v>0</v>
      </c>
      <c r="R71" s="20">
        <v>0</v>
      </c>
      <c r="S71" s="20">
        <v>0</v>
      </c>
      <c r="T71" s="20">
        <v>1.0821316943765924E-2</v>
      </c>
      <c r="U71" s="20">
        <v>0.11031439602868176</v>
      </c>
      <c r="V71" s="20">
        <v>0</v>
      </c>
      <c r="W71" s="20">
        <v>0</v>
      </c>
      <c r="X71" s="20">
        <v>1</v>
      </c>
      <c r="Y71"/>
    </row>
    <row r="72" spans="1:25" x14ac:dyDescent="0.35">
      <c r="A72" s="17" t="s">
        <v>123</v>
      </c>
      <c r="B72" s="20">
        <v>6.7700769173418759E-2</v>
      </c>
      <c r="C72" s="20">
        <v>0.54268709257742753</v>
      </c>
      <c r="D72" s="20">
        <v>0.10186414693230711</v>
      </c>
      <c r="E72" s="20">
        <v>5.0854065915842836E-2</v>
      </c>
      <c r="F72" s="20">
        <v>2.9280386764026833E-2</v>
      </c>
      <c r="G72" s="20">
        <v>2.013348270367675E-2</v>
      </c>
      <c r="H72" s="20">
        <v>0.17301045336814205</v>
      </c>
      <c r="I72" s="20">
        <v>6.783795311036022E-3</v>
      </c>
      <c r="J72" s="20">
        <v>7.6858072541221567E-3</v>
      </c>
      <c r="K72" s="20">
        <v>1</v>
      </c>
      <c r="L72"/>
      <c r="N72" s="17" t="s">
        <v>123</v>
      </c>
      <c r="O72" s="20">
        <v>6.1435110653557265E-2</v>
      </c>
      <c r="P72" s="20">
        <v>0.57744247749635802</v>
      </c>
      <c r="Q72" s="20">
        <v>1.4000272604201234E-2</v>
      </c>
      <c r="R72" s="20">
        <v>3.8061791585241346E-2</v>
      </c>
      <c r="S72" s="20">
        <v>3.5230084537765709E-2</v>
      </c>
      <c r="T72" s="20">
        <v>4.459933268892205E-2</v>
      </c>
      <c r="U72" s="20">
        <v>0.21694284783472337</v>
      </c>
      <c r="V72" s="20">
        <v>1.2288082599231094E-2</v>
      </c>
      <c r="W72" s="20">
        <v>0</v>
      </c>
      <c r="X72" s="20">
        <v>1</v>
      </c>
      <c r="Y72"/>
    </row>
  </sheetData>
  <pageMargins left="0.7" right="0.7" top="0.75" bottom="0.75" header="0.3" footer="0.3"/>
  <pageSetup orientation="portrait" horizontalDpi="1200" verticalDpi="1200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FA288-8073-412B-A2D1-BD2531911704}">
  <dimension ref="A1:AF681"/>
  <sheetViews>
    <sheetView tabSelected="1" topLeftCell="S1" zoomScale="92" zoomScaleNormal="92" workbookViewId="0">
      <selection activeCell="AC17" sqref="AC17"/>
    </sheetView>
  </sheetViews>
  <sheetFormatPr defaultRowHeight="14.5" x14ac:dyDescent="0.35"/>
  <cols>
    <col min="1" max="1" width="16.26953125" customWidth="1"/>
    <col min="2" max="2" width="24.81640625" customWidth="1"/>
    <col min="3" max="3" width="23.453125" bestFit="1" customWidth="1"/>
    <col min="4" max="4" width="11.453125" customWidth="1"/>
    <col min="5" max="5" width="24.7265625" customWidth="1"/>
    <col min="6" max="6" width="23.26953125" customWidth="1"/>
    <col min="7" max="7" width="14.54296875" customWidth="1"/>
    <col min="8" max="8" width="16" customWidth="1"/>
    <col min="9" max="9" width="12.81640625" customWidth="1"/>
    <col min="10" max="10" width="14.26953125" customWidth="1"/>
    <col min="11" max="11" width="22" customWidth="1"/>
    <col min="12" max="12" width="23.453125" customWidth="1"/>
    <col min="13" max="13" width="13.1796875" customWidth="1"/>
    <col min="15" max="15" width="9.81640625" customWidth="1"/>
    <col min="16" max="16" width="22.1796875" customWidth="1"/>
    <col min="17" max="17" width="12.26953125" customWidth="1"/>
    <col min="18" max="18" width="22.81640625" customWidth="1"/>
    <col min="19" max="19" width="21" customWidth="1"/>
    <col min="21" max="21" width="17.7265625" customWidth="1"/>
    <col min="23" max="23" width="13.54296875" customWidth="1"/>
    <col min="24" max="24" width="18.26953125" customWidth="1"/>
    <col min="25" max="25" width="11.81640625" customWidth="1"/>
    <col min="26" max="26" width="13.26953125" customWidth="1"/>
    <col min="27" max="27" width="13.453125" customWidth="1"/>
    <col min="28" max="28" width="14.81640625" customWidth="1"/>
    <col min="29" max="29" width="22" customWidth="1"/>
    <col min="31" max="31" width="12" customWidth="1"/>
    <col min="32" max="32" width="15.7265625" customWidth="1"/>
  </cols>
  <sheetData>
    <row r="1" spans="1:3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18</v>
      </c>
      <c r="AD1" s="1" t="s">
        <v>28</v>
      </c>
      <c r="AE1" s="1" t="s">
        <v>29</v>
      </c>
      <c r="AF1" s="1" t="s">
        <v>30</v>
      </c>
    </row>
    <row r="2" spans="1:32" x14ac:dyDescent="0.35">
      <c r="A2" s="8" t="s">
        <v>31</v>
      </c>
      <c r="B2" s="9">
        <v>44404</v>
      </c>
      <c r="C2" s="8" t="s">
        <v>78</v>
      </c>
      <c r="D2" s="8">
        <v>24518.7</v>
      </c>
      <c r="E2" s="8">
        <v>0</v>
      </c>
      <c r="F2" s="8">
        <v>245187</v>
      </c>
      <c r="G2" s="8">
        <v>245358.35184882092</v>
      </c>
      <c r="H2" s="8">
        <v>0</v>
      </c>
      <c r="I2" s="8">
        <v>220985.03040183679</v>
      </c>
      <c r="J2" s="8">
        <v>0</v>
      </c>
      <c r="K2" s="8">
        <v>220985.03040183679</v>
      </c>
      <c r="L2" s="8">
        <v>0</v>
      </c>
      <c r="M2" s="8" t="s">
        <v>32</v>
      </c>
      <c r="N2" s="8" t="s">
        <v>40</v>
      </c>
      <c r="O2" s="8">
        <v>1</v>
      </c>
      <c r="P2" s="8"/>
      <c r="Q2" s="8"/>
      <c r="R2" s="8"/>
      <c r="S2" s="8" t="s">
        <v>34</v>
      </c>
      <c r="T2" s="8" t="s">
        <v>100</v>
      </c>
      <c r="U2" s="8" t="s">
        <v>85</v>
      </c>
      <c r="V2" s="8" t="s">
        <v>37</v>
      </c>
      <c r="W2" s="8"/>
      <c r="X2" s="8"/>
      <c r="Y2" s="8">
        <v>1.0006988618842798</v>
      </c>
      <c r="Z2" s="8"/>
      <c r="AA2" s="8">
        <v>0.90066235258214533</v>
      </c>
      <c r="AB2" s="8"/>
      <c r="AC2" s="8" t="s">
        <v>34</v>
      </c>
      <c r="AD2" s="8">
        <v>2021</v>
      </c>
      <c r="AE2" s="8" t="s">
        <v>38</v>
      </c>
      <c r="AF2" s="8" t="s">
        <v>45</v>
      </c>
    </row>
    <row r="3" spans="1:32" x14ac:dyDescent="0.35">
      <c r="A3" s="6" t="s">
        <v>31</v>
      </c>
      <c r="B3" s="7">
        <v>44012</v>
      </c>
      <c r="C3" s="6" t="s">
        <v>78</v>
      </c>
      <c r="D3" s="6"/>
      <c r="E3" s="6"/>
      <c r="F3" s="6"/>
      <c r="G3" s="6"/>
      <c r="H3" s="6"/>
      <c r="I3" s="6"/>
      <c r="J3" s="6"/>
      <c r="K3" s="6"/>
      <c r="L3" s="6"/>
      <c r="M3" s="6" t="s">
        <v>32</v>
      </c>
      <c r="N3" s="6" t="s">
        <v>40</v>
      </c>
      <c r="O3" s="6">
        <v>1</v>
      </c>
      <c r="P3" s="6"/>
      <c r="Q3" s="6"/>
      <c r="R3" s="6"/>
      <c r="S3" s="6" t="s">
        <v>41</v>
      </c>
      <c r="T3" s="6" t="s">
        <v>87</v>
      </c>
      <c r="U3" s="6" t="s">
        <v>71</v>
      </c>
      <c r="V3" s="6" t="s">
        <v>37</v>
      </c>
      <c r="W3" s="6"/>
      <c r="X3" s="6"/>
      <c r="Y3" s="6"/>
      <c r="Z3" s="6"/>
      <c r="AA3" s="6"/>
      <c r="AB3" s="6"/>
      <c r="AC3" s="6" t="s">
        <v>41</v>
      </c>
      <c r="AD3" s="6">
        <v>2020</v>
      </c>
      <c r="AE3" s="6" t="s">
        <v>38</v>
      </c>
      <c r="AF3" s="6" t="s">
        <v>45</v>
      </c>
    </row>
    <row r="4" spans="1:32" x14ac:dyDescent="0.35">
      <c r="A4" s="8" t="s">
        <v>86</v>
      </c>
      <c r="B4" s="9">
        <v>43542</v>
      </c>
      <c r="C4" s="8" t="s">
        <v>78</v>
      </c>
      <c r="D4" s="8">
        <v>67735</v>
      </c>
      <c r="E4" s="8">
        <v>128</v>
      </c>
      <c r="F4" s="8">
        <v>331200</v>
      </c>
      <c r="G4" s="8">
        <v>338967.19643890858</v>
      </c>
      <c r="H4" s="8">
        <v>130.17242044358727</v>
      </c>
      <c r="I4" s="8">
        <v>191918.89421247964</v>
      </c>
      <c r="J4" s="8">
        <v>73.689488910318246</v>
      </c>
      <c r="K4" s="8">
        <v>191918.89421247964</v>
      </c>
      <c r="L4" s="8">
        <v>73.689488910318246</v>
      </c>
      <c r="M4" s="8" t="s">
        <v>32</v>
      </c>
      <c r="N4" s="8" t="s">
        <v>40</v>
      </c>
      <c r="O4" s="8">
        <v>1</v>
      </c>
      <c r="P4" s="8"/>
      <c r="Q4" s="8" t="s">
        <v>83</v>
      </c>
      <c r="R4" s="8"/>
      <c r="S4" s="8" t="s">
        <v>41</v>
      </c>
      <c r="T4" s="8" t="s">
        <v>42</v>
      </c>
      <c r="U4" s="8" t="s">
        <v>71</v>
      </c>
      <c r="V4" s="8" t="s">
        <v>37</v>
      </c>
      <c r="W4" s="8"/>
      <c r="X4" s="8"/>
      <c r="Y4" s="8">
        <v>1.0234516800691684</v>
      </c>
      <c r="Z4" s="8">
        <v>1.0169720347155256</v>
      </c>
      <c r="AA4" s="8">
        <v>0.56618721878908662</v>
      </c>
      <c r="AB4" s="8">
        <v>0.5660914090650484</v>
      </c>
      <c r="AC4" s="8" t="s">
        <v>41</v>
      </c>
      <c r="AD4" s="8">
        <v>2019</v>
      </c>
      <c r="AE4" s="8" t="s">
        <v>62</v>
      </c>
      <c r="AF4" s="8" t="s">
        <v>45</v>
      </c>
    </row>
    <row r="5" spans="1:32" x14ac:dyDescent="0.35">
      <c r="A5" s="6" t="s">
        <v>31</v>
      </c>
      <c r="B5" s="7">
        <v>43502</v>
      </c>
      <c r="C5" s="6" t="s">
        <v>78</v>
      </c>
      <c r="D5" s="6">
        <v>424</v>
      </c>
      <c r="E5" s="6">
        <v>0.56000000000000005</v>
      </c>
      <c r="F5" s="6">
        <v>2196.85</v>
      </c>
      <c r="G5" s="6">
        <v>2198.3852947304799</v>
      </c>
      <c r="H5" s="6">
        <v>0.61426470588235305</v>
      </c>
      <c r="I5" s="6">
        <v>1980.0028714339469</v>
      </c>
      <c r="J5" s="6">
        <v>0.5686029411764707</v>
      </c>
      <c r="K5" s="6">
        <v>1980.0028714339469</v>
      </c>
      <c r="L5" s="6">
        <v>0.5686029411764707</v>
      </c>
      <c r="M5" s="6" t="s">
        <v>32</v>
      </c>
      <c r="N5" s="6" t="s">
        <v>40</v>
      </c>
      <c r="O5" s="6">
        <v>1</v>
      </c>
      <c r="P5" s="6"/>
      <c r="Q5" s="6"/>
      <c r="R5" s="6"/>
      <c r="S5" s="6" t="s">
        <v>41</v>
      </c>
      <c r="T5" s="6" t="s">
        <v>74</v>
      </c>
      <c r="U5" s="6" t="s">
        <v>71</v>
      </c>
      <c r="V5" s="6" t="s">
        <v>37</v>
      </c>
      <c r="W5" s="6"/>
      <c r="X5" s="6"/>
      <c r="Y5" s="6">
        <v>1.0006988618842798</v>
      </c>
      <c r="Z5" s="6">
        <v>1.0969012605042017</v>
      </c>
      <c r="AA5" s="6">
        <v>0.90066235258214533</v>
      </c>
      <c r="AB5" s="6">
        <v>0.92566435240603306</v>
      </c>
      <c r="AC5" s="6" t="s">
        <v>41</v>
      </c>
      <c r="AD5" s="6">
        <v>2019</v>
      </c>
      <c r="AE5" s="6" t="s">
        <v>62</v>
      </c>
      <c r="AF5" s="6" t="s">
        <v>45</v>
      </c>
    </row>
    <row r="6" spans="1:32" x14ac:dyDescent="0.35">
      <c r="A6" s="8" t="s">
        <v>31</v>
      </c>
      <c r="B6" s="9">
        <v>43585</v>
      </c>
      <c r="C6" s="8" t="s">
        <v>78</v>
      </c>
      <c r="D6" s="8">
        <v>221.6</v>
      </c>
      <c r="E6" s="8">
        <v>0.24</v>
      </c>
      <c r="F6" s="8">
        <v>2216</v>
      </c>
      <c r="G6" s="8">
        <v>2217.5486779355638</v>
      </c>
      <c r="H6" s="8">
        <v>0.2632563025210084</v>
      </c>
      <c r="I6" s="8">
        <v>1997.2626092348712</v>
      </c>
      <c r="J6" s="8">
        <v>0.24368697478991597</v>
      </c>
      <c r="K6" s="8">
        <v>1997.2626092348712</v>
      </c>
      <c r="L6" s="8">
        <v>0.24368697478991597</v>
      </c>
      <c r="M6" s="8" t="s">
        <v>32</v>
      </c>
      <c r="N6" s="8" t="s">
        <v>40</v>
      </c>
      <c r="O6" s="8">
        <v>1</v>
      </c>
      <c r="P6" s="8"/>
      <c r="Q6" s="8"/>
      <c r="R6" s="8"/>
      <c r="S6" s="8" t="s">
        <v>41</v>
      </c>
      <c r="T6" s="8" t="s">
        <v>87</v>
      </c>
      <c r="U6" s="8" t="s">
        <v>71</v>
      </c>
      <c r="V6" s="8" t="s">
        <v>37</v>
      </c>
      <c r="W6" s="8"/>
      <c r="X6" s="8"/>
      <c r="Y6" s="8">
        <v>1.0006988618842798</v>
      </c>
      <c r="Z6" s="8">
        <v>1.0969012605042017</v>
      </c>
      <c r="AA6" s="8">
        <v>0.90066235258214533</v>
      </c>
      <c r="AB6" s="8">
        <v>0.92566435240603306</v>
      </c>
      <c r="AC6" s="8" t="s">
        <v>41</v>
      </c>
      <c r="AD6" s="8">
        <v>2019</v>
      </c>
      <c r="AE6" s="8" t="s">
        <v>38</v>
      </c>
      <c r="AF6" s="8" t="s">
        <v>45</v>
      </c>
    </row>
    <row r="7" spans="1:32" x14ac:dyDescent="0.35">
      <c r="A7" s="6" t="s">
        <v>31</v>
      </c>
      <c r="B7" s="7">
        <v>43525</v>
      </c>
      <c r="C7" s="6" t="s">
        <v>78</v>
      </c>
      <c r="D7" s="6">
        <v>900</v>
      </c>
      <c r="E7" s="6">
        <v>0</v>
      </c>
      <c r="F7" s="6">
        <v>10080</v>
      </c>
      <c r="G7" s="6">
        <v>10087.04452779354</v>
      </c>
      <c r="H7" s="6">
        <v>0</v>
      </c>
      <c r="I7" s="6">
        <v>9085.0212550033848</v>
      </c>
      <c r="J7" s="6">
        <v>0</v>
      </c>
      <c r="K7" s="6">
        <v>9085.0212550033848</v>
      </c>
      <c r="L7" s="6">
        <v>0</v>
      </c>
      <c r="M7" s="6" t="s">
        <v>32</v>
      </c>
      <c r="N7" s="6" t="s">
        <v>40</v>
      </c>
      <c r="O7" s="6">
        <v>1</v>
      </c>
      <c r="P7" s="6"/>
      <c r="Q7" s="6"/>
      <c r="R7" s="6"/>
      <c r="S7" s="6" t="s">
        <v>34</v>
      </c>
      <c r="T7" s="6" t="s">
        <v>72</v>
      </c>
      <c r="U7" s="6" t="s">
        <v>71</v>
      </c>
      <c r="V7" s="6" t="s">
        <v>37</v>
      </c>
      <c r="W7" s="6"/>
      <c r="X7" s="6"/>
      <c r="Y7" s="6">
        <v>1.0006988618842798</v>
      </c>
      <c r="Z7" s="6"/>
      <c r="AA7" s="6">
        <v>0.90066235258214533</v>
      </c>
      <c r="AB7" s="6"/>
      <c r="AC7" s="6" t="s">
        <v>34</v>
      </c>
      <c r="AD7" s="6">
        <v>2019</v>
      </c>
      <c r="AE7" s="6" t="s">
        <v>38</v>
      </c>
      <c r="AF7" s="6" t="s">
        <v>45</v>
      </c>
    </row>
    <row r="8" spans="1:32" x14ac:dyDescent="0.35">
      <c r="A8" s="8" t="s">
        <v>31</v>
      </c>
      <c r="B8" s="9">
        <v>43602</v>
      </c>
      <c r="C8" s="8" t="s">
        <v>78</v>
      </c>
      <c r="D8" s="8">
        <v>6000</v>
      </c>
      <c r="E8" s="8">
        <v>15</v>
      </c>
      <c r="F8" s="8">
        <v>45181</v>
      </c>
      <c r="G8" s="8">
        <v>45212.575278793651</v>
      </c>
      <c r="H8" s="8">
        <v>16.453518907563026</v>
      </c>
      <c r="I8" s="8">
        <v>40721.264416895625</v>
      </c>
      <c r="J8" s="8">
        <v>15.230435924369749</v>
      </c>
      <c r="K8" s="8">
        <v>40721.264416895625</v>
      </c>
      <c r="L8" s="8">
        <v>15.230435924369749</v>
      </c>
      <c r="M8" s="8" t="s">
        <v>32</v>
      </c>
      <c r="N8" s="8" t="s">
        <v>40</v>
      </c>
      <c r="O8" s="8">
        <v>1</v>
      </c>
      <c r="P8" s="8"/>
      <c r="Q8" s="8"/>
      <c r="R8" s="8"/>
      <c r="S8" s="8" t="s">
        <v>34</v>
      </c>
      <c r="T8" s="8" t="s">
        <v>72</v>
      </c>
      <c r="U8" s="8" t="s">
        <v>71</v>
      </c>
      <c r="V8" s="8" t="s">
        <v>37</v>
      </c>
      <c r="W8" s="8"/>
      <c r="X8" s="8"/>
      <c r="Y8" s="8">
        <v>1.0006988618842798</v>
      </c>
      <c r="Z8" s="8">
        <v>1.0969012605042017</v>
      </c>
      <c r="AA8" s="8">
        <v>0.90066235258214522</v>
      </c>
      <c r="AB8" s="8">
        <v>0.92566435240603306</v>
      </c>
      <c r="AC8" s="8" t="s">
        <v>34</v>
      </c>
      <c r="AD8" s="8">
        <v>2019</v>
      </c>
      <c r="AE8" s="8" t="s">
        <v>62</v>
      </c>
      <c r="AF8" s="8" t="s">
        <v>45</v>
      </c>
    </row>
    <row r="9" spans="1:32" x14ac:dyDescent="0.35">
      <c r="A9" s="6" t="s">
        <v>31</v>
      </c>
      <c r="B9" s="7">
        <v>43497</v>
      </c>
      <c r="C9" s="6" t="s">
        <v>78</v>
      </c>
      <c r="D9" s="6">
        <v>1127.55</v>
      </c>
      <c r="E9" s="6">
        <v>0.7</v>
      </c>
      <c r="F9" s="6">
        <v>3823.91</v>
      </c>
      <c r="G9" s="6">
        <v>3826.5823849479161</v>
      </c>
      <c r="H9" s="6">
        <v>0.76783088235294117</v>
      </c>
      <c r="I9" s="6">
        <v>3446.4586931765866</v>
      </c>
      <c r="J9" s="6">
        <v>0.71075367647058829</v>
      </c>
      <c r="K9" s="6">
        <v>3446.4586931765866</v>
      </c>
      <c r="L9" s="6">
        <v>0.71075367647058829</v>
      </c>
      <c r="M9" s="6" t="s">
        <v>32</v>
      </c>
      <c r="N9" s="6" t="s">
        <v>40</v>
      </c>
      <c r="O9" s="6">
        <v>1</v>
      </c>
      <c r="P9" s="6"/>
      <c r="Q9" s="6"/>
      <c r="R9" s="6"/>
      <c r="S9" s="6" t="s">
        <v>34</v>
      </c>
      <c r="T9" s="6" t="s">
        <v>66</v>
      </c>
      <c r="U9" s="6" t="s">
        <v>68</v>
      </c>
      <c r="V9" s="6" t="s">
        <v>37</v>
      </c>
      <c r="W9" s="6"/>
      <c r="X9" s="6"/>
      <c r="Y9" s="6">
        <v>1.0006988618842798</v>
      </c>
      <c r="Z9" s="6">
        <v>1.0969012605042017</v>
      </c>
      <c r="AA9" s="6">
        <v>0.90066235258214533</v>
      </c>
      <c r="AB9" s="6">
        <v>0.92566435240603318</v>
      </c>
      <c r="AC9" s="6" t="s">
        <v>34</v>
      </c>
      <c r="AD9" s="6">
        <v>2019</v>
      </c>
      <c r="AE9" s="6" t="s">
        <v>38</v>
      </c>
      <c r="AF9" s="6" t="s">
        <v>45</v>
      </c>
    </row>
    <row r="10" spans="1:32" x14ac:dyDescent="0.35">
      <c r="A10" s="8" t="s">
        <v>31</v>
      </c>
      <c r="B10" s="9">
        <v>43644</v>
      </c>
      <c r="C10" s="8" t="s">
        <v>78</v>
      </c>
      <c r="D10" s="8">
        <v>450</v>
      </c>
      <c r="E10" s="8">
        <v>0</v>
      </c>
      <c r="F10" s="8">
        <v>5040</v>
      </c>
      <c r="G10" s="8">
        <v>5043.5222638967698</v>
      </c>
      <c r="H10" s="8">
        <v>0</v>
      </c>
      <c r="I10" s="8">
        <v>4542.5106275016924</v>
      </c>
      <c r="J10" s="8">
        <v>0</v>
      </c>
      <c r="K10" s="8">
        <v>4542.5106275016924</v>
      </c>
      <c r="L10" s="8">
        <v>0</v>
      </c>
      <c r="M10" s="8" t="s">
        <v>32</v>
      </c>
      <c r="N10" s="8" t="s">
        <v>40</v>
      </c>
      <c r="O10" s="8">
        <v>1</v>
      </c>
      <c r="P10" s="8"/>
      <c r="Q10" s="8"/>
      <c r="R10" s="8"/>
      <c r="S10" s="8" t="s">
        <v>34</v>
      </c>
      <c r="T10" s="8" t="s">
        <v>100</v>
      </c>
      <c r="U10" s="8" t="s">
        <v>85</v>
      </c>
      <c r="V10" s="8" t="s">
        <v>37</v>
      </c>
      <c r="W10" s="8"/>
      <c r="X10" s="8"/>
      <c r="Y10" s="8">
        <v>1.0006988618842798</v>
      </c>
      <c r="Z10" s="8"/>
      <c r="AA10" s="8">
        <v>0.90066235258214533</v>
      </c>
      <c r="AB10" s="8"/>
      <c r="AC10" s="8" t="s">
        <v>34</v>
      </c>
      <c r="AD10" s="8">
        <v>2019</v>
      </c>
      <c r="AE10" s="8" t="s">
        <v>38</v>
      </c>
      <c r="AF10" s="8" t="s">
        <v>45</v>
      </c>
    </row>
    <row r="11" spans="1:32" x14ac:dyDescent="0.35">
      <c r="A11" s="6" t="s">
        <v>31</v>
      </c>
      <c r="B11" s="7">
        <v>43763</v>
      </c>
      <c r="C11" s="6" t="s">
        <v>78</v>
      </c>
      <c r="D11" s="6">
        <v>3776</v>
      </c>
      <c r="E11" s="6">
        <v>16.399999999999999</v>
      </c>
      <c r="F11" s="6">
        <v>81623</v>
      </c>
      <c r="G11" s="6">
        <v>81680.043203580572</v>
      </c>
      <c r="H11" s="6">
        <v>17.989180672268905</v>
      </c>
      <c r="I11" s="6">
        <v>73566.139870748142</v>
      </c>
      <c r="J11" s="6">
        <v>16.651943277310924</v>
      </c>
      <c r="K11" s="6">
        <v>73566.139870748142</v>
      </c>
      <c r="L11" s="6">
        <v>16.651943277310924</v>
      </c>
      <c r="M11" s="6" t="s">
        <v>32</v>
      </c>
      <c r="N11" s="6" t="s">
        <v>40</v>
      </c>
      <c r="O11" s="6">
        <v>1</v>
      </c>
      <c r="P11" s="6"/>
      <c r="Q11" s="6"/>
      <c r="R11" s="6"/>
      <c r="S11" s="6" t="s">
        <v>34</v>
      </c>
      <c r="T11" s="6" t="s">
        <v>74</v>
      </c>
      <c r="U11" s="6" t="s">
        <v>71</v>
      </c>
      <c r="V11" s="6" t="s">
        <v>37</v>
      </c>
      <c r="W11" s="6"/>
      <c r="X11" s="6"/>
      <c r="Y11" s="6">
        <v>1.0006988618842798</v>
      </c>
      <c r="Z11" s="6">
        <v>1.0969012605042017</v>
      </c>
      <c r="AA11" s="6">
        <v>0.90066235258214522</v>
      </c>
      <c r="AB11" s="6">
        <v>0.92566435240603318</v>
      </c>
      <c r="AC11" s="6" t="s">
        <v>34</v>
      </c>
      <c r="AD11" s="6">
        <v>2019</v>
      </c>
      <c r="AE11" s="6" t="s">
        <v>62</v>
      </c>
      <c r="AF11" s="6" t="s">
        <v>45</v>
      </c>
    </row>
    <row r="12" spans="1:32" x14ac:dyDescent="0.35">
      <c r="A12" s="8" t="s">
        <v>31</v>
      </c>
      <c r="B12" s="9">
        <v>43728</v>
      </c>
      <c r="C12" s="8" t="s">
        <v>78</v>
      </c>
      <c r="D12" s="8">
        <v>1530</v>
      </c>
      <c r="E12" s="8">
        <v>3.6</v>
      </c>
      <c r="F12" s="8">
        <v>23555.07</v>
      </c>
      <c r="G12" s="8">
        <v>23571.531740604543</v>
      </c>
      <c r="H12" s="8">
        <v>3.948844537815126</v>
      </c>
      <c r="I12" s="8">
        <v>21229.991231457599</v>
      </c>
      <c r="J12" s="8">
        <v>3.6553046218487402</v>
      </c>
      <c r="K12" s="8">
        <v>21229.991231457599</v>
      </c>
      <c r="L12" s="8">
        <v>3.6553046218487402</v>
      </c>
      <c r="M12" s="8" t="s">
        <v>32</v>
      </c>
      <c r="N12" s="8" t="s">
        <v>40</v>
      </c>
      <c r="O12" s="8">
        <v>1</v>
      </c>
      <c r="P12" s="8"/>
      <c r="Q12" s="8"/>
      <c r="R12" s="8"/>
      <c r="S12" s="8" t="s">
        <v>34</v>
      </c>
      <c r="T12" s="8" t="s">
        <v>87</v>
      </c>
      <c r="U12" s="8" t="s">
        <v>71</v>
      </c>
      <c r="V12" s="8" t="s">
        <v>37</v>
      </c>
      <c r="W12" s="8"/>
      <c r="X12" s="8"/>
      <c r="Y12" s="8">
        <v>1.0006988618842798</v>
      </c>
      <c r="Z12" s="8">
        <v>1.0969012605042017</v>
      </c>
      <c r="AA12" s="8">
        <v>0.90066235258214533</v>
      </c>
      <c r="AB12" s="8">
        <v>0.92566435240603306</v>
      </c>
      <c r="AC12" s="8" t="s">
        <v>34</v>
      </c>
      <c r="AD12" s="8">
        <v>2019</v>
      </c>
      <c r="AE12" s="8" t="s">
        <v>38</v>
      </c>
      <c r="AF12" s="8" t="s">
        <v>45</v>
      </c>
    </row>
    <row r="13" spans="1:32" x14ac:dyDescent="0.35">
      <c r="A13" s="6" t="s">
        <v>31</v>
      </c>
      <c r="B13" s="7">
        <v>43539</v>
      </c>
      <c r="C13" s="6" t="s">
        <v>78</v>
      </c>
      <c r="D13" s="6">
        <v>2000</v>
      </c>
      <c r="E13" s="6">
        <v>3.69</v>
      </c>
      <c r="F13" s="6">
        <v>14545.8</v>
      </c>
      <c r="G13" s="6">
        <v>14555.965505196356</v>
      </c>
      <c r="H13" s="6">
        <v>4.0475656512605038</v>
      </c>
      <c r="I13" s="6">
        <v>13110.010136014704</v>
      </c>
      <c r="J13" s="6">
        <v>3.7466872373949576</v>
      </c>
      <c r="K13" s="6">
        <v>13110.010136014704</v>
      </c>
      <c r="L13" s="6">
        <v>3.7466872373949576</v>
      </c>
      <c r="M13" s="6" t="s">
        <v>32</v>
      </c>
      <c r="N13" s="6" t="s">
        <v>40</v>
      </c>
      <c r="O13" s="6">
        <v>1</v>
      </c>
      <c r="P13" s="6"/>
      <c r="Q13" s="6"/>
      <c r="R13" s="6"/>
      <c r="S13" s="6" t="s">
        <v>34</v>
      </c>
      <c r="T13" s="6" t="s">
        <v>87</v>
      </c>
      <c r="U13" s="6" t="s">
        <v>71</v>
      </c>
      <c r="V13" s="6" t="s">
        <v>37</v>
      </c>
      <c r="W13" s="6"/>
      <c r="X13" s="6"/>
      <c r="Y13" s="6">
        <v>1.0006988618842798</v>
      </c>
      <c r="Z13" s="6">
        <v>1.0969012605042017</v>
      </c>
      <c r="AA13" s="6">
        <v>0.90066235258214533</v>
      </c>
      <c r="AB13" s="6">
        <v>0.92566435240603306</v>
      </c>
      <c r="AC13" s="6" t="s">
        <v>34</v>
      </c>
      <c r="AD13" s="6">
        <v>2019</v>
      </c>
      <c r="AE13" s="6" t="s">
        <v>62</v>
      </c>
      <c r="AF13" s="6" t="s">
        <v>45</v>
      </c>
    </row>
    <row r="14" spans="1:32" x14ac:dyDescent="0.35">
      <c r="A14" s="8" t="s">
        <v>31</v>
      </c>
      <c r="B14" s="9">
        <v>43581</v>
      </c>
      <c r="C14" s="8" t="s">
        <v>78</v>
      </c>
      <c r="D14" s="8">
        <v>2200</v>
      </c>
      <c r="E14" s="8">
        <v>0</v>
      </c>
      <c r="F14" s="8">
        <v>24360</v>
      </c>
      <c r="G14" s="8">
        <v>24377.024275501055</v>
      </c>
      <c r="H14" s="8">
        <v>0</v>
      </c>
      <c r="I14" s="8">
        <v>21955.468032924848</v>
      </c>
      <c r="J14" s="8">
        <v>0</v>
      </c>
      <c r="K14" s="8">
        <v>21955.468032924848</v>
      </c>
      <c r="L14" s="8">
        <v>0</v>
      </c>
      <c r="M14" s="8" t="s">
        <v>32</v>
      </c>
      <c r="N14" s="8" t="s">
        <v>40</v>
      </c>
      <c r="O14" s="8">
        <v>1</v>
      </c>
      <c r="P14" s="8"/>
      <c r="Q14" s="8"/>
      <c r="R14" s="8"/>
      <c r="S14" s="8" t="s">
        <v>34</v>
      </c>
      <c r="T14" s="8" t="s">
        <v>73</v>
      </c>
      <c r="U14" s="8" t="s">
        <v>75</v>
      </c>
      <c r="V14" s="8" t="s">
        <v>37</v>
      </c>
      <c r="W14" s="8"/>
      <c r="X14" s="8"/>
      <c r="Y14" s="8">
        <v>1.0006988618842798</v>
      </c>
      <c r="Z14" s="8"/>
      <c r="AA14" s="8">
        <v>0.90066235258214533</v>
      </c>
      <c r="AB14" s="8"/>
      <c r="AC14" s="8" t="s">
        <v>34</v>
      </c>
      <c r="AD14" s="8">
        <v>2019</v>
      </c>
      <c r="AE14" s="8" t="s">
        <v>62</v>
      </c>
      <c r="AF14" s="8" t="s">
        <v>45</v>
      </c>
    </row>
    <row r="15" spans="1:32" x14ac:dyDescent="0.35">
      <c r="A15" s="6" t="s">
        <v>31</v>
      </c>
      <c r="B15" s="7">
        <v>43600</v>
      </c>
      <c r="C15" s="6" t="s">
        <v>78</v>
      </c>
      <c r="D15" s="6">
        <v>1942.38</v>
      </c>
      <c r="E15" s="6">
        <v>0</v>
      </c>
      <c r="F15" s="6">
        <v>19423.75</v>
      </c>
      <c r="G15" s="6">
        <v>19437.32451852478</v>
      </c>
      <c r="H15" s="6">
        <v>0</v>
      </c>
      <c r="I15" s="6">
        <v>17506.466428757143</v>
      </c>
      <c r="J15" s="6">
        <v>0</v>
      </c>
      <c r="K15" s="6">
        <v>17506.466428757143</v>
      </c>
      <c r="L15" s="6">
        <v>0</v>
      </c>
      <c r="M15" s="6" t="s">
        <v>32</v>
      </c>
      <c r="N15" s="6" t="s">
        <v>40</v>
      </c>
      <c r="O15" s="6">
        <v>1</v>
      </c>
      <c r="P15" s="6"/>
      <c r="Q15" s="6"/>
      <c r="R15" s="6"/>
      <c r="S15" s="6" t="s">
        <v>34</v>
      </c>
      <c r="T15" s="6" t="s">
        <v>100</v>
      </c>
      <c r="U15" s="6" t="s">
        <v>85</v>
      </c>
      <c r="V15" s="6" t="s">
        <v>37</v>
      </c>
      <c r="W15" s="6"/>
      <c r="X15" s="6"/>
      <c r="Y15" s="6">
        <v>1.0006988618842798</v>
      </c>
      <c r="Z15" s="6"/>
      <c r="AA15" s="6">
        <v>0.90066235258214533</v>
      </c>
      <c r="AB15" s="6"/>
      <c r="AC15" s="6" t="s">
        <v>34</v>
      </c>
      <c r="AD15" s="6">
        <v>2019</v>
      </c>
      <c r="AE15" s="6" t="s">
        <v>62</v>
      </c>
      <c r="AF15" s="6" t="s">
        <v>45</v>
      </c>
    </row>
    <row r="16" spans="1:32" x14ac:dyDescent="0.35">
      <c r="A16" s="8" t="s">
        <v>31</v>
      </c>
      <c r="B16" s="9">
        <v>43539</v>
      </c>
      <c r="C16" s="8" t="s">
        <v>78</v>
      </c>
      <c r="D16" s="8">
        <v>805</v>
      </c>
      <c r="E16" s="8">
        <v>0.6</v>
      </c>
      <c r="F16" s="8">
        <v>2747.21</v>
      </c>
      <c r="G16" s="8">
        <v>2749.1299203571125</v>
      </c>
      <c r="H16" s="8">
        <v>0.658140756302521</v>
      </c>
      <c r="I16" s="8">
        <v>2476.0378216228028</v>
      </c>
      <c r="J16" s="8">
        <v>0.60921743697478992</v>
      </c>
      <c r="K16" s="8">
        <v>2476.0378216228028</v>
      </c>
      <c r="L16" s="8">
        <v>0.60921743697478992</v>
      </c>
      <c r="M16" s="8" t="s">
        <v>32</v>
      </c>
      <c r="N16" s="8" t="s">
        <v>40</v>
      </c>
      <c r="O16" s="8">
        <v>1</v>
      </c>
      <c r="P16" s="8"/>
      <c r="Q16" s="8"/>
      <c r="R16" s="8"/>
      <c r="S16" s="8" t="s">
        <v>34</v>
      </c>
      <c r="T16" s="8" t="s">
        <v>70</v>
      </c>
      <c r="U16" s="8" t="s">
        <v>71</v>
      </c>
      <c r="V16" s="8" t="s">
        <v>37</v>
      </c>
      <c r="W16" s="8"/>
      <c r="X16" s="8"/>
      <c r="Y16" s="8">
        <v>1.0006988618842798</v>
      </c>
      <c r="Z16" s="8">
        <v>1.0969012605042017</v>
      </c>
      <c r="AA16" s="8">
        <v>0.90066235258214533</v>
      </c>
      <c r="AB16" s="8">
        <v>0.92566435240603306</v>
      </c>
      <c r="AC16" s="8" t="s">
        <v>34</v>
      </c>
      <c r="AD16" s="8">
        <v>2019</v>
      </c>
      <c r="AE16" s="8" t="s">
        <v>62</v>
      </c>
      <c r="AF16" s="8" t="s">
        <v>45</v>
      </c>
    </row>
    <row r="17" spans="1:32" x14ac:dyDescent="0.35">
      <c r="A17" s="6" t="s">
        <v>31</v>
      </c>
      <c r="B17" s="7">
        <v>43480</v>
      </c>
      <c r="C17" s="6" t="s">
        <v>78</v>
      </c>
      <c r="D17" s="6">
        <v>1200</v>
      </c>
      <c r="E17" s="6">
        <v>0</v>
      </c>
      <c r="F17" s="6">
        <v>13440</v>
      </c>
      <c r="G17" s="6">
        <v>13449.392703724719</v>
      </c>
      <c r="H17" s="6">
        <v>0</v>
      </c>
      <c r="I17" s="6">
        <v>12113.361673337848</v>
      </c>
      <c r="J17" s="6">
        <v>0</v>
      </c>
      <c r="K17" s="6">
        <v>12113.361673337848</v>
      </c>
      <c r="L17" s="6">
        <v>0</v>
      </c>
      <c r="M17" s="6" t="s">
        <v>32</v>
      </c>
      <c r="N17" s="6" t="s">
        <v>40</v>
      </c>
      <c r="O17" s="6">
        <v>1</v>
      </c>
      <c r="P17" s="6"/>
      <c r="Q17" s="6"/>
      <c r="R17" s="6"/>
      <c r="S17" s="6" t="s">
        <v>34</v>
      </c>
      <c r="T17" s="6" t="s">
        <v>42</v>
      </c>
      <c r="U17" s="6" t="s">
        <v>44</v>
      </c>
      <c r="V17" s="6" t="s">
        <v>37</v>
      </c>
      <c r="W17" s="6"/>
      <c r="X17" s="6"/>
      <c r="Y17" s="6">
        <v>1.0006988618842798</v>
      </c>
      <c r="Z17" s="6"/>
      <c r="AA17" s="6">
        <v>0.90066235258214533</v>
      </c>
      <c r="AB17" s="6"/>
      <c r="AC17" s="6" t="s">
        <v>34</v>
      </c>
      <c r="AD17" s="6">
        <v>2019</v>
      </c>
      <c r="AE17" s="6" t="s">
        <v>38</v>
      </c>
      <c r="AF17" s="6" t="s">
        <v>45</v>
      </c>
    </row>
    <row r="18" spans="1:32" x14ac:dyDescent="0.35">
      <c r="A18" s="8" t="s">
        <v>31</v>
      </c>
      <c r="B18" s="9">
        <v>43733</v>
      </c>
      <c r="C18" s="8" t="s">
        <v>78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 t="s">
        <v>32</v>
      </c>
      <c r="N18" s="8" t="s">
        <v>40</v>
      </c>
      <c r="O18" s="8">
        <v>1</v>
      </c>
      <c r="P18" s="8"/>
      <c r="Q18" s="8"/>
      <c r="R18" s="8"/>
      <c r="S18" s="8" t="s">
        <v>34</v>
      </c>
      <c r="T18" s="8" t="s">
        <v>70</v>
      </c>
      <c r="U18" s="8" t="s">
        <v>71</v>
      </c>
      <c r="V18" s="8" t="s">
        <v>37</v>
      </c>
      <c r="W18" s="8"/>
      <c r="X18" s="8"/>
      <c r="Y18" s="8"/>
      <c r="Z18" s="8"/>
      <c r="AA18" s="8"/>
      <c r="AB18" s="8"/>
      <c r="AC18" s="8" t="s">
        <v>34</v>
      </c>
      <c r="AD18" s="8">
        <v>2019</v>
      </c>
      <c r="AE18" s="8" t="s">
        <v>62</v>
      </c>
      <c r="AF18" s="8" t="s">
        <v>45</v>
      </c>
    </row>
    <row r="19" spans="1:32" x14ac:dyDescent="0.35">
      <c r="A19" s="6" t="s">
        <v>31</v>
      </c>
      <c r="B19" s="7">
        <v>43630</v>
      </c>
      <c r="C19" s="6" t="s">
        <v>78</v>
      </c>
      <c r="D19" s="6">
        <v>8357.5</v>
      </c>
      <c r="E19" s="6">
        <v>18.366</v>
      </c>
      <c r="F19" s="6">
        <v>87380.14</v>
      </c>
      <c r="G19" s="6">
        <v>87441.20664928903</v>
      </c>
      <c r="H19" s="6">
        <v>20.145688550420168</v>
      </c>
      <c r="I19" s="6">
        <v>78755.002893370169</v>
      </c>
      <c r="J19" s="6">
        <v>18.64814574579832</v>
      </c>
      <c r="K19" s="6">
        <v>78755.002893370169</v>
      </c>
      <c r="L19" s="6">
        <v>18.64814574579832</v>
      </c>
      <c r="M19" s="6" t="s">
        <v>32</v>
      </c>
      <c r="N19" s="6" t="s">
        <v>40</v>
      </c>
      <c r="O19" s="6">
        <v>1</v>
      </c>
      <c r="P19" s="6"/>
      <c r="Q19" s="6"/>
      <c r="R19" s="6"/>
      <c r="S19" s="6" t="s">
        <v>34</v>
      </c>
      <c r="T19" s="6" t="s">
        <v>42</v>
      </c>
      <c r="U19" s="6" t="s">
        <v>71</v>
      </c>
      <c r="V19" s="6" t="s">
        <v>37</v>
      </c>
      <c r="W19" s="6"/>
      <c r="X19" s="6"/>
      <c r="Y19" s="6">
        <v>1.0006988618842798</v>
      </c>
      <c r="Z19" s="6">
        <v>1.0969012605042017</v>
      </c>
      <c r="AA19" s="6">
        <v>0.90066235258214533</v>
      </c>
      <c r="AB19" s="6">
        <v>0.92566435240603306</v>
      </c>
      <c r="AC19" s="6" t="s">
        <v>34</v>
      </c>
      <c r="AD19" s="6">
        <v>2019</v>
      </c>
      <c r="AE19" s="6" t="s">
        <v>62</v>
      </c>
      <c r="AF19" s="6" t="s">
        <v>45</v>
      </c>
    </row>
    <row r="20" spans="1:32" x14ac:dyDescent="0.35">
      <c r="A20" s="8" t="s">
        <v>81</v>
      </c>
      <c r="B20" s="9">
        <v>43519</v>
      </c>
      <c r="C20" s="8" t="s">
        <v>78</v>
      </c>
      <c r="D20" s="8"/>
      <c r="E20" s="8"/>
      <c r="F20" s="8">
        <v>0</v>
      </c>
      <c r="G20" s="8">
        <v>0</v>
      </c>
      <c r="H20" s="8"/>
      <c r="I20" s="8">
        <v>0</v>
      </c>
      <c r="J20" s="8"/>
      <c r="K20" s="8">
        <v>0</v>
      </c>
      <c r="L20" s="8"/>
      <c r="M20" s="8" t="s">
        <v>32</v>
      </c>
      <c r="N20" s="8" t="s">
        <v>82</v>
      </c>
      <c r="O20" s="8"/>
      <c r="P20" s="8"/>
      <c r="Q20" s="8"/>
      <c r="R20" s="8"/>
      <c r="S20" s="8" t="s">
        <v>41</v>
      </c>
      <c r="T20" s="8"/>
      <c r="U20" s="8"/>
      <c r="V20" s="8" t="s">
        <v>37</v>
      </c>
      <c r="W20" s="8"/>
      <c r="X20" s="8"/>
      <c r="Y20" s="8"/>
      <c r="Z20" s="8"/>
      <c r="AA20" s="8"/>
      <c r="AB20" s="8"/>
      <c r="AC20" s="8" t="s">
        <v>41</v>
      </c>
      <c r="AD20" s="8">
        <v>2019</v>
      </c>
      <c r="AE20" s="8" t="s">
        <v>62</v>
      </c>
      <c r="AF20" s="8" t="s">
        <v>45</v>
      </c>
    </row>
    <row r="21" spans="1:32" x14ac:dyDescent="0.35">
      <c r="A21" s="6" t="s">
        <v>81</v>
      </c>
      <c r="B21" s="7">
        <v>43519</v>
      </c>
      <c r="C21" s="6" t="s">
        <v>78</v>
      </c>
      <c r="D21" s="6"/>
      <c r="E21" s="6"/>
      <c r="F21" s="6">
        <v>108400.00000000055</v>
      </c>
      <c r="G21" s="6">
        <v>108400.00000000055</v>
      </c>
      <c r="H21" s="6"/>
      <c r="I21" s="6">
        <v>81300.000000000393</v>
      </c>
      <c r="J21" s="6"/>
      <c r="K21" s="6">
        <v>81300.000000000393</v>
      </c>
      <c r="L21" s="6"/>
      <c r="M21" s="6" t="s">
        <v>32</v>
      </c>
      <c r="N21" s="6" t="s">
        <v>82</v>
      </c>
      <c r="O21" s="6"/>
      <c r="P21" s="6"/>
      <c r="Q21" s="6"/>
      <c r="R21" s="6"/>
      <c r="S21" s="6" t="s">
        <v>41</v>
      </c>
      <c r="T21" s="6"/>
      <c r="U21" s="6"/>
      <c r="V21" s="6" t="s">
        <v>37</v>
      </c>
      <c r="W21" s="6"/>
      <c r="X21" s="6"/>
      <c r="Y21" s="6">
        <v>1</v>
      </c>
      <c r="Z21" s="6"/>
      <c r="AA21" s="6">
        <v>0.74999999999999989</v>
      </c>
      <c r="AB21" s="6"/>
      <c r="AC21" s="6" t="s">
        <v>41</v>
      </c>
      <c r="AD21" s="6">
        <v>2019</v>
      </c>
      <c r="AE21" s="6" t="s">
        <v>62</v>
      </c>
      <c r="AF21" s="6" t="s">
        <v>45</v>
      </c>
    </row>
    <row r="22" spans="1:32" x14ac:dyDescent="0.35">
      <c r="A22" s="8" t="s">
        <v>81</v>
      </c>
      <c r="B22" s="9">
        <v>43715</v>
      </c>
      <c r="C22" s="8" t="s">
        <v>78</v>
      </c>
      <c r="D22" s="8"/>
      <c r="E22" s="8"/>
      <c r="F22" s="8">
        <v>169000</v>
      </c>
      <c r="G22" s="8">
        <v>169000</v>
      </c>
      <c r="H22" s="8"/>
      <c r="I22" s="8">
        <v>126750</v>
      </c>
      <c r="J22" s="8"/>
      <c r="K22" s="8">
        <v>126750</v>
      </c>
      <c r="L22" s="8"/>
      <c r="M22" s="8" t="s">
        <v>32</v>
      </c>
      <c r="N22" s="8" t="s">
        <v>82</v>
      </c>
      <c r="O22" s="8"/>
      <c r="P22" s="8"/>
      <c r="Q22" s="8"/>
      <c r="R22" s="8"/>
      <c r="S22" s="8" t="s">
        <v>41</v>
      </c>
      <c r="T22" s="8"/>
      <c r="U22" s="8"/>
      <c r="V22" s="8" t="s">
        <v>37</v>
      </c>
      <c r="W22" s="8"/>
      <c r="X22" s="8"/>
      <c r="Y22" s="8">
        <v>1</v>
      </c>
      <c r="Z22" s="8"/>
      <c r="AA22" s="8">
        <v>0.75</v>
      </c>
      <c r="AB22" s="8"/>
      <c r="AC22" s="8" t="s">
        <v>41</v>
      </c>
      <c r="AD22" s="8">
        <v>2019</v>
      </c>
      <c r="AE22" s="8" t="s">
        <v>62</v>
      </c>
      <c r="AF22" s="8" t="s">
        <v>45</v>
      </c>
    </row>
    <row r="23" spans="1:32" x14ac:dyDescent="0.35">
      <c r="A23" s="6" t="s">
        <v>81</v>
      </c>
      <c r="B23" s="7">
        <v>43715</v>
      </c>
      <c r="C23" s="6" t="s">
        <v>78</v>
      </c>
      <c r="D23" s="6"/>
      <c r="E23" s="6"/>
      <c r="F23" s="6">
        <v>169000</v>
      </c>
      <c r="G23" s="6">
        <v>169000</v>
      </c>
      <c r="H23" s="6"/>
      <c r="I23" s="6">
        <v>126750</v>
      </c>
      <c r="J23" s="6"/>
      <c r="K23" s="6">
        <v>126750</v>
      </c>
      <c r="L23" s="6"/>
      <c r="M23" s="6" t="s">
        <v>32</v>
      </c>
      <c r="N23" s="6" t="s">
        <v>82</v>
      </c>
      <c r="O23" s="6"/>
      <c r="P23" s="6"/>
      <c r="Q23" s="6"/>
      <c r="R23" s="6"/>
      <c r="S23" s="6" t="s">
        <v>41</v>
      </c>
      <c r="T23" s="6"/>
      <c r="U23" s="6"/>
      <c r="V23" s="6" t="s">
        <v>37</v>
      </c>
      <c r="W23" s="6"/>
      <c r="X23" s="6"/>
      <c r="Y23" s="6">
        <v>1</v>
      </c>
      <c r="Z23" s="6"/>
      <c r="AA23" s="6">
        <v>0.75</v>
      </c>
      <c r="AB23" s="6"/>
      <c r="AC23" s="6" t="s">
        <v>41</v>
      </c>
      <c r="AD23" s="6">
        <v>2019</v>
      </c>
      <c r="AE23" s="6" t="s">
        <v>62</v>
      </c>
      <c r="AF23" s="6" t="s">
        <v>45</v>
      </c>
    </row>
    <row r="24" spans="1:32" x14ac:dyDescent="0.35">
      <c r="A24" s="8" t="s">
        <v>81</v>
      </c>
      <c r="B24" s="9">
        <v>43525</v>
      </c>
      <c r="C24" s="8" t="s">
        <v>78</v>
      </c>
      <c r="D24" s="8"/>
      <c r="E24" s="8"/>
      <c r="F24" s="8">
        <v>0</v>
      </c>
      <c r="G24" s="8">
        <v>0</v>
      </c>
      <c r="H24" s="8"/>
      <c r="I24" s="8">
        <v>0</v>
      </c>
      <c r="J24" s="8"/>
      <c r="K24" s="8">
        <v>0</v>
      </c>
      <c r="L24" s="8"/>
      <c r="M24" s="8" t="s">
        <v>32</v>
      </c>
      <c r="N24" s="8" t="s">
        <v>82</v>
      </c>
      <c r="O24" s="8"/>
      <c r="P24" s="8"/>
      <c r="Q24" s="8"/>
      <c r="R24" s="8"/>
      <c r="S24" s="8" t="s">
        <v>41</v>
      </c>
      <c r="T24" s="8"/>
      <c r="U24" s="8"/>
      <c r="V24" s="8" t="s">
        <v>37</v>
      </c>
      <c r="W24" s="8"/>
      <c r="X24" s="8"/>
      <c r="Y24" s="8"/>
      <c r="Z24" s="8"/>
      <c r="AA24" s="8"/>
      <c r="AB24" s="8"/>
      <c r="AC24" s="8" t="s">
        <v>41</v>
      </c>
      <c r="AD24" s="8">
        <v>2019</v>
      </c>
      <c r="AE24" s="8" t="s">
        <v>62</v>
      </c>
      <c r="AF24" s="8" t="s">
        <v>45</v>
      </c>
    </row>
    <row r="25" spans="1:32" x14ac:dyDescent="0.35">
      <c r="A25" s="6" t="s">
        <v>81</v>
      </c>
      <c r="B25" s="7">
        <v>43525</v>
      </c>
      <c r="C25" s="6" t="s">
        <v>78</v>
      </c>
      <c r="D25" s="6"/>
      <c r="E25" s="6"/>
      <c r="F25" s="6">
        <v>0</v>
      </c>
      <c r="G25" s="6">
        <v>0</v>
      </c>
      <c r="H25" s="6"/>
      <c r="I25" s="6">
        <v>0</v>
      </c>
      <c r="J25" s="6"/>
      <c r="K25" s="6">
        <v>0</v>
      </c>
      <c r="L25" s="6"/>
      <c r="M25" s="6" t="s">
        <v>32</v>
      </c>
      <c r="N25" s="6" t="s">
        <v>82</v>
      </c>
      <c r="O25" s="6"/>
      <c r="P25" s="6"/>
      <c r="Q25" s="6"/>
      <c r="R25" s="6"/>
      <c r="S25" s="6" t="s">
        <v>41</v>
      </c>
      <c r="T25" s="6"/>
      <c r="U25" s="6"/>
      <c r="V25" s="6" t="s">
        <v>37</v>
      </c>
      <c r="W25" s="6"/>
      <c r="X25" s="6"/>
      <c r="Y25" s="6"/>
      <c r="Z25" s="6"/>
      <c r="AA25" s="6"/>
      <c r="AB25" s="6"/>
      <c r="AC25" s="6" t="s">
        <v>41</v>
      </c>
      <c r="AD25" s="6">
        <v>2019</v>
      </c>
      <c r="AE25" s="6" t="s">
        <v>62</v>
      </c>
      <c r="AF25" s="6" t="s">
        <v>45</v>
      </c>
    </row>
    <row r="26" spans="1:32" x14ac:dyDescent="0.35">
      <c r="A26" s="8" t="s">
        <v>81</v>
      </c>
      <c r="B26" s="9">
        <v>43580</v>
      </c>
      <c r="C26" s="8" t="s">
        <v>78</v>
      </c>
      <c r="D26" s="8"/>
      <c r="E26" s="8"/>
      <c r="F26" s="8">
        <v>0</v>
      </c>
      <c r="G26" s="8">
        <v>0</v>
      </c>
      <c r="H26" s="8"/>
      <c r="I26" s="8">
        <v>0</v>
      </c>
      <c r="J26" s="8"/>
      <c r="K26" s="8">
        <v>0</v>
      </c>
      <c r="L26" s="8"/>
      <c r="M26" s="8" t="s">
        <v>32</v>
      </c>
      <c r="N26" s="8" t="s">
        <v>82</v>
      </c>
      <c r="O26" s="8"/>
      <c r="P26" s="8"/>
      <c r="Q26" s="8"/>
      <c r="R26" s="8"/>
      <c r="S26" s="8" t="s">
        <v>41</v>
      </c>
      <c r="T26" s="8"/>
      <c r="U26" s="8"/>
      <c r="V26" s="8" t="s">
        <v>37</v>
      </c>
      <c r="W26" s="8"/>
      <c r="X26" s="8"/>
      <c r="Y26" s="8"/>
      <c r="Z26" s="8"/>
      <c r="AA26" s="8"/>
      <c r="AB26" s="8"/>
      <c r="AC26" s="8" t="s">
        <v>41</v>
      </c>
      <c r="AD26" s="8">
        <v>2019</v>
      </c>
      <c r="AE26" s="8" t="s">
        <v>62</v>
      </c>
      <c r="AF26" s="8" t="s">
        <v>45</v>
      </c>
    </row>
    <row r="27" spans="1:32" x14ac:dyDescent="0.35">
      <c r="A27" s="6" t="s">
        <v>81</v>
      </c>
      <c r="B27" s="7">
        <v>43628</v>
      </c>
      <c r="C27" s="6" t="s">
        <v>78</v>
      </c>
      <c r="D27" s="6"/>
      <c r="E27" s="6"/>
      <c r="F27" s="6">
        <v>0</v>
      </c>
      <c r="G27" s="6">
        <v>0</v>
      </c>
      <c r="H27" s="6"/>
      <c r="I27" s="6">
        <v>0</v>
      </c>
      <c r="J27" s="6"/>
      <c r="K27" s="6">
        <v>0</v>
      </c>
      <c r="L27" s="6"/>
      <c r="M27" s="6" t="s">
        <v>32</v>
      </c>
      <c r="N27" s="6" t="s">
        <v>82</v>
      </c>
      <c r="O27" s="6"/>
      <c r="P27" s="6"/>
      <c r="Q27" s="6"/>
      <c r="R27" s="6"/>
      <c r="S27" s="6" t="s">
        <v>41</v>
      </c>
      <c r="T27" s="6"/>
      <c r="U27" s="6"/>
      <c r="V27" s="6" t="s">
        <v>37</v>
      </c>
      <c r="W27" s="6"/>
      <c r="X27" s="6"/>
      <c r="Y27" s="6"/>
      <c r="Z27" s="6"/>
      <c r="AA27" s="6"/>
      <c r="AB27" s="6"/>
      <c r="AC27" s="6" t="s">
        <v>41</v>
      </c>
      <c r="AD27" s="6">
        <v>2019</v>
      </c>
      <c r="AE27" s="6" t="s">
        <v>62</v>
      </c>
      <c r="AF27" s="6" t="s">
        <v>45</v>
      </c>
    </row>
    <row r="28" spans="1:32" x14ac:dyDescent="0.35">
      <c r="A28" s="8" t="s">
        <v>81</v>
      </c>
      <c r="B28" s="9">
        <v>43691</v>
      </c>
      <c r="C28" s="8" t="s">
        <v>78</v>
      </c>
      <c r="D28" s="8"/>
      <c r="E28" s="8"/>
      <c r="F28" s="8">
        <v>0</v>
      </c>
      <c r="G28" s="8">
        <v>0</v>
      </c>
      <c r="H28" s="8"/>
      <c r="I28" s="8">
        <v>0</v>
      </c>
      <c r="J28" s="8"/>
      <c r="K28" s="8">
        <v>0</v>
      </c>
      <c r="L28" s="8"/>
      <c r="M28" s="8" t="s">
        <v>32</v>
      </c>
      <c r="N28" s="8" t="s">
        <v>82</v>
      </c>
      <c r="O28" s="8"/>
      <c r="P28" s="8"/>
      <c r="Q28" s="8"/>
      <c r="R28" s="8"/>
      <c r="S28" s="8" t="s">
        <v>41</v>
      </c>
      <c r="T28" s="8"/>
      <c r="U28" s="8"/>
      <c r="V28" s="8" t="s">
        <v>37</v>
      </c>
      <c r="W28" s="8"/>
      <c r="X28" s="8"/>
      <c r="Y28" s="8"/>
      <c r="Z28" s="8"/>
      <c r="AA28" s="8"/>
      <c r="AB28" s="8"/>
      <c r="AC28" s="8" t="s">
        <v>41</v>
      </c>
      <c r="AD28" s="8">
        <v>2019</v>
      </c>
      <c r="AE28" s="8" t="s">
        <v>62</v>
      </c>
      <c r="AF28" s="8" t="s">
        <v>45</v>
      </c>
    </row>
    <row r="29" spans="1:32" x14ac:dyDescent="0.35">
      <c r="A29" s="6" t="s">
        <v>81</v>
      </c>
      <c r="B29" s="7">
        <v>43813</v>
      </c>
      <c r="C29" s="6" t="s">
        <v>78</v>
      </c>
      <c r="D29" s="6"/>
      <c r="E29" s="6"/>
      <c r="F29" s="6">
        <v>70000</v>
      </c>
      <c r="G29" s="6">
        <v>70000</v>
      </c>
      <c r="H29" s="6"/>
      <c r="I29" s="6">
        <v>52500</v>
      </c>
      <c r="J29" s="6"/>
      <c r="K29" s="6">
        <v>52500</v>
      </c>
      <c r="L29" s="6"/>
      <c r="M29" s="6" t="s">
        <v>32</v>
      </c>
      <c r="N29" s="6" t="s">
        <v>82</v>
      </c>
      <c r="O29" s="6"/>
      <c r="P29" s="6"/>
      <c r="Q29" s="6"/>
      <c r="R29" s="6"/>
      <c r="S29" s="6" t="s">
        <v>41</v>
      </c>
      <c r="T29" s="6"/>
      <c r="U29" s="6"/>
      <c r="V29" s="6" t="s">
        <v>37</v>
      </c>
      <c r="W29" s="6"/>
      <c r="X29" s="6"/>
      <c r="Y29" s="6">
        <v>1</v>
      </c>
      <c r="Z29" s="6"/>
      <c r="AA29" s="6">
        <v>0.75</v>
      </c>
      <c r="AB29" s="6"/>
      <c r="AC29" s="6" t="s">
        <v>41</v>
      </c>
      <c r="AD29" s="6">
        <v>2019</v>
      </c>
      <c r="AE29" s="6" t="s">
        <v>62</v>
      </c>
      <c r="AF29" s="6" t="s">
        <v>45</v>
      </c>
    </row>
    <row r="30" spans="1:32" x14ac:dyDescent="0.35">
      <c r="A30" s="8" t="s">
        <v>81</v>
      </c>
      <c r="B30" s="9">
        <v>43715</v>
      </c>
      <c r="C30" s="8" t="s">
        <v>78</v>
      </c>
      <c r="D30" s="8"/>
      <c r="E30" s="8"/>
      <c r="F30" s="8">
        <v>0</v>
      </c>
      <c r="G30" s="8">
        <v>0</v>
      </c>
      <c r="H30" s="8"/>
      <c r="I30" s="8">
        <v>0</v>
      </c>
      <c r="J30" s="8"/>
      <c r="K30" s="8">
        <v>0</v>
      </c>
      <c r="L30" s="8"/>
      <c r="M30" s="8" t="s">
        <v>32</v>
      </c>
      <c r="N30" s="8" t="s">
        <v>82</v>
      </c>
      <c r="O30" s="8"/>
      <c r="P30" s="8"/>
      <c r="Q30" s="8"/>
      <c r="R30" s="8"/>
      <c r="S30" s="8" t="s">
        <v>41</v>
      </c>
      <c r="T30" s="8"/>
      <c r="U30" s="8"/>
      <c r="V30" s="8" t="s">
        <v>37</v>
      </c>
      <c r="W30" s="8"/>
      <c r="X30" s="8"/>
      <c r="Y30" s="8"/>
      <c r="Z30" s="8"/>
      <c r="AA30" s="8"/>
      <c r="AB30" s="8"/>
      <c r="AC30" s="8" t="s">
        <v>41</v>
      </c>
      <c r="AD30" s="8">
        <v>2019</v>
      </c>
      <c r="AE30" s="8" t="s">
        <v>62</v>
      </c>
      <c r="AF30" s="8" t="s">
        <v>45</v>
      </c>
    </row>
    <row r="31" spans="1:32" x14ac:dyDescent="0.35">
      <c r="A31" s="6" t="s">
        <v>81</v>
      </c>
      <c r="B31" s="7">
        <v>43830</v>
      </c>
      <c r="C31" s="6" t="s">
        <v>78</v>
      </c>
      <c r="D31" s="6"/>
      <c r="E31" s="6"/>
      <c r="F31" s="6">
        <v>149000</v>
      </c>
      <c r="G31" s="6">
        <v>149000</v>
      </c>
      <c r="H31" s="6"/>
      <c r="I31" s="6">
        <v>111750</v>
      </c>
      <c r="J31" s="6"/>
      <c r="K31" s="6">
        <v>111750</v>
      </c>
      <c r="L31" s="6"/>
      <c r="M31" s="6" t="s">
        <v>32</v>
      </c>
      <c r="N31" s="6" t="s">
        <v>82</v>
      </c>
      <c r="O31" s="6"/>
      <c r="P31" s="6"/>
      <c r="Q31" s="6"/>
      <c r="R31" s="6"/>
      <c r="S31" s="6" t="s">
        <v>41</v>
      </c>
      <c r="T31" s="6"/>
      <c r="U31" s="6"/>
      <c r="V31" s="6" t="s">
        <v>37</v>
      </c>
      <c r="W31" s="6"/>
      <c r="X31" s="6"/>
      <c r="Y31" s="6">
        <v>1</v>
      </c>
      <c r="Z31" s="6"/>
      <c r="AA31" s="6">
        <v>0.75</v>
      </c>
      <c r="AB31" s="6"/>
      <c r="AC31" s="6" t="s">
        <v>41</v>
      </c>
      <c r="AD31" s="6">
        <v>2019</v>
      </c>
      <c r="AE31" s="6" t="s">
        <v>99</v>
      </c>
      <c r="AF31" s="6" t="s">
        <v>45</v>
      </c>
    </row>
    <row r="32" spans="1:32" x14ac:dyDescent="0.35">
      <c r="A32" s="8" t="s">
        <v>93</v>
      </c>
      <c r="B32" s="9">
        <v>44377</v>
      </c>
      <c r="C32" s="8" t="s">
        <v>78</v>
      </c>
      <c r="D32" s="8">
        <v>1633800</v>
      </c>
      <c r="E32" s="8">
        <v>1119</v>
      </c>
      <c r="F32" s="8">
        <v>8169000</v>
      </c>
      <c r="G32" s="8">
        <v>8277354.4035279136</v>
      </c>
      <c r="H32" s="8">
        <v>1187.5102040816328</v>
      </c>
      <c r="I32" s="8">
        <v>7582375.667707568</v>
      </c>
      <c r="J32" s="8">
        <v>1096.1632653061224</v>
      </c>
      <c r="K32" s="8">
        <v>7582375.667707568</v>
      </c>
      <c r="L32" s="8">
        <v>1096.1632653061224</v>
      </c>
      <c r="M32" s="8" t="s">
        <v>32</v>
      </c>
      <c r="N32" s="8" t="s">
        <v>33</v>
      </c>
      <c r="O32" s="8"/>
      <c r="P32" s="8"/>
      <c r="Q32" s="8"/>
      <c r="R32" s="8"/>
      <c r="S32" s="8" t="s">
        <v>41</v>
      </c>
      <c r="T32" s="8" t="s">
        <v>60</v>
      </c>
      <c r="U32" s="8" t="s">
        <v>36</v>
      </c>
      <c r="V32" s="8" t="s">
        <v>37</v>
      </c>
      <c r="W32" s="8"/>
      <c r="X32" s="8" t="s">
        <v>98</v>
      </c>
      <c r="Y32" s="8">
        <v>1.0132640964044453</v>
      </c>
      <c r="Z32" s="8">
        <v>1.0612244897959184</v>
      </c>
      <c r="AA32" s="8">
        <v>0.91603854300063114</v>
      </c>
      <c r="AB32" s="8">
        <v>0.92307692307692291</v>
      </c>
      <c r="AC32" s="8" t="s">
        <v>41</v>
      </c>
      <c r="AD32" s="8">
        <v>2021</v>
      </c>
      <c r="AE32" s="8" t="s">
        <v>64</v>
      </c>
      <c r="AF32" s="8" t="s">
        <v>39</v>
      </c>
    </row>
    <row r="33" spans="1:32" x14ac:dyDescent="0.35">
      <c r="A33" s="6" t="s">
        <v>31</v>
      </c>
      <c r="B33" s="7">
        <v>43619</v>
      </c>
      <c r="C33" s="6" t="s">
        <v>78</v>
      </c>
      <c r="D33" s="6">
        <v>3080</v>
      </c>
      <c r="E33" s="6">
        <v>2.3199999999999998</v>
      </c>
      <c r="F33" s="6">
        <v>34272</v>
      </c>
      <c r="G33" s="6">
        <v>34295.951394498035</v>
      </c>
      <c r="H33" s="6">
        <v>2.5448109243697479</v>
      </c>
      <c r="I33" s="6">
        <v>30889.07226701151</v>
      </c>
      <c r="J33" s="6">
        <v>2.3556407563025212</v>
      </c>
      <c r="K33" s="6">
        <v>30889.07226701151</v>
      </c>
      <c r="L33" s="6">
        <v>2.3556407563025212</v>
      </c>
      <c r="M33" s="6" t="s">
        <v>32</v>
      </c>
      <c r="N33" s="6" t="s">
        <v>33</v>
      </c>
      <c r="O33" s="6">
        <v>1</v>
      </c>
      <c r="P33" s="6"/>
      <c r="Q33" s="6"/>
      <c r="R33" s="6"/>
      <c r="S33" s="6" t="s">
        <v>34</v>
      </c>
      <c r="T33" s="6" t="s">
        <v>65</v>
      </c>
      <c r="U33" s="6" t="s">
        <v>61</v>
      </c>
      <c r="V33" s="6" t="s">
        <v>37</v>
      </c>
      <c r="W33" s="6"/>
      <c r="X33" s="6"/>
      <c r="Y33" s="6">
        <v>1.0006988618842798</v>
      </c>
      <c r="Z33" s="6">
        <v>1.0969012605042017</v>
      </c>
      <c r="AA33" s="6">
        <v>0.90066235258214533</v>
      </c>
      <c r="AB33" s="6">
        <v>0.92566435240603318</v>
      </c>
      <c r="AC33" s="6" t="s">
        <v>34</v>
      </c>
      <c r="AD33" s="6">
        <v>2019</v>
      </c>
      <c r="AE33" s="6" t="s">
        <v>62</v>
      </c>
      <c r="AF33" s="6" t="s">
        <v>39</v>
      </c>
    </row>
    <row r="34" spans="1:32" x14ac:dyDescent="0.35">
      <c r="A34" s="8" t="s">
        <v>31</v>
      </c>
      <c r="B34" s="9">
        <v>43571</v>
      </c>
      <c r="C34" s="8" t="s">
        <v>78</v>
      </c>
      <c r="D34" s="8">
        <v>200</v>
      </c>
      <c r="E34" s="8">
        <v>0</v>
      </c>
      <c r="F34" s="8">
        <v>2335.1999999999998</v>
      </c>
      <c r="G34" s="8">
        <v>2336.8319822721701</v>
      </c>
      <c r="H34" s="8">
        <v>0</v>
      </c>
      <c r="I34" s="8">
        <v>2104.696590742451</v>
      </c>
      <c r="J34" s="8">
        <v>0</v>
      </c>
      <c r="K34" s="8">
        <v>2104.696590742451</v>
      </c>
      <c r="L34" s="8">
        <v>0</v>
      </c>
      <c r="M34" s="8" t="s">
        <v>32</v>
      </c>
      <c r="N34" s="8" t="s">
        <v>33</v>
      </c>
      <c r="O34" s="8">
        <v>1</v>
      </c>
      <c r="P34" s="8"/>
      <c r="Q34" s="8"/>
      <c r="R34" s="8"/>
      <c r="S34" s="8" t="s">
        <v>34</v>
      </c>
      <c r="T34" s="8" t="s">
        <v>97</v>
      </c>
      <c r="U34" s="8" t="s">
        <v>61</v>
      </c>
      <c r="V34" s="8" t="s">
        <v>37</v>
      </c>
      <c r="W34" s="8"/>
      <c r="X34" s="8"/>
      <c r="Y34" s="8">
        <v>1.0006988618842798</v>
      </c>
      <c r="Z34" s="8"/>
      <c r="AA34" s="8">
        <v>0.90066235258214544</v>
      </c>
      <c r="AB34" s="8"/>
      <c r="AC34" s="8" t="s">
        <v>34</v>
      </c>
      <c r="AD34" s="8">
        <v>2019</v>
      </c>
      <c r="AE34" s="8" t="s">
        <v>38</v>
      </c>
      <c r="AF34" s="8" t="s">
        <v>39</v>
      </c>
    </row>
    <row r="35" spans="1:32" x14ac:dyDescent="0.35">
      <c r="A35" s="6" t="s">
        <v>31</v>
      </c>
      <c r="B35" s="7">
        <v>43475</v>
      </c>
      <c r="C35" s="6" t="s">
        <v>78</v>
      </c>
      <c r="D35" s="6">
        <v>1120</v>
      </c>
      <c r="E35" s="6">
        <v>2.8</v>
      </c>
      <c r="F35" s="6">
        <v>11342</v>
      </c>
      <c r="G35" s="6">
        <v>11349.926491491502</v>
      </c>
      <c r="H35" s="6">
        <v>3.0713235294117647</v>
      </c>
      <c r="I35" s="6">
        <v>10222.451495461151</v>
      </c>
      <c r="J35" s="6">
        <v>2.8430147058823532</v>
      </c>
      <c r="K35" s="6">
        <v>10222.451495461151</v>
      </c>
      <c r="L35" s="6">
        <v>2.8430147058823532</v>
      </c>
      <c r="M35" s="6" t="s">
        <v>32</v>
      </c>
      <c r="N35" s="6" t="s">
        <v>33</v>
      </c>
      <c r="O35" s="6">
        <v>1</v>
      </c>
      <c r="P35" s="6"/>
      <c r="Q35" s="6"/>
      <c r="R35" s="6"/>
      <c r="S35" s="6" t="s">
        <v>34</v>
      </c>
      <c r="T35" s="6" t="s">
        <v>35</v>
      </c>
      <c r="U35" s="6" t="s">
        <v>36</v>
      </c>
      <c r="V35" s="6" t="s">
        <v>37</v>
      </c>
      <c r="W35" s="6"/>
      <c r="X35" s="6"/>
      <c r="Y35" s="6">
        <v>1.0006988618842798</v>
      </c>
      <c r="Z35" s="6">
        <v>1.0969012605042017</v>
      </c>
      <c r="AA35" s="6">
        <v>0.90066235258214533</v>
      </c>
      <c r="AB35" s="6">
        <v>0.92566435240603318</v>
      </c>
      <c r="AC35" s="6" t="s">
        <v>34</v>
      </c>
      <c r="AD35" s="6">
        <v>2019</v>
      </c>
      <c r="AE35" s="6" t="s">
        <v>62</v>
      </c>
      <c r="AF35" s="6" t="s">
        <v>39</v>
      </c>
    </row>
    <row r="36" spans="1:32" x14ac:dyDescent="0.35">
      <c r="A36" s="8" t="s">
        <v>31</v>
      </c>
      <c r="B36" s="9">
        <v>43558</v>
      </c>
      <c r="C36" s="8" t="s">
        <v>78</v>
      </c>
      <c r="D36" s="8">
        <v>1810</v>
      </c>
      <c r="E36" s="8">
        <v>4.13</v>
      </c>
      <c r="F36" s="8">
        <v>15705.64</v>
      </c>
      <c r="G36" s="8">
        <v>15716.616073164219</v>
      </c>
      <c r="H36" s="8">
        <v>4.530202205882353</v>
      </c>
      <c r="I36" s="8">
        <v>14155.364407086445</v>
      </c>
      <c r="J36" s="8">
        <v>4.1934466911764705</v>
      </c>
      <c r="K36" s="8">
        <v>14155.364407086445</v>
      </c>
      <c r="L36" s="8">
        <v>4.1934466911764705</v>
      </c>
      <c r="M36" s="8" t="s">
        <v>32</v>
      </c>
      <c r="N36" s="8" t="s">
        <v>33</v>
      </c>
      <c r="O36" s="8">
        <v>1</v>
      </c>
      <c r="P36" s="8"/>
      <c r="Q36" s="8"/>
      <c r="R36" s="8"/>
      <c r="S36" s="8" t="s">
        <v>34</v>
      </c>
      <c r="T36" s="8" t="s">
        <v>96</v>
      </c>
      <c r="U36" s="8" t="s">
        <v>36</v>
      </c>
      <c r="V36" s="8" t="s">
        <v>37</v>
      </c>
      <c r="W36" s="8"/>
      <c r="X36" s="8"/>
      <c r="Y36" s="8">
        <v>1.0006988618842798</v>
      </c>
      <c r="Z36" s="8">
        <v>1.0969012605042017</v>
      </c>
      <c r="AA36" s="8">
        <v>0.90066235258214533</v>
      </c>
      <c r="AB36" s="8">
        <v>0.92566435240603295</v>
      </c>
      <c r="AC36" s="8" t="s">
        <v>34</v>
      </c>
      <c r="AD36" s="8">
        <v>2019</v>
      </c>
      <c r="AE36" s="8" t="s">
        <v>38</v>
      </c>
      <c r="AF36" s="8" t="s">
        <v>39</v>
      </c>
    </row>
    <row r="37" spans="1:32" x14ac:dyDescent="0.35">
      <c r="A37" s="6" t="s">
        <v>31</v>
      </c>
      <c r="B37" s="7">
        <v>43642</v>
      </c>
      <c r="C37" s="6" t="s">
        <v>78</v>
      </c>
      <c r="D37" s="6">
        <v>1320</v>
      </c>
      <c r="E37" s="6">
        <v>3.4</v>
      </c>
      <c r="F37" s="6">
        <v>12792.73</v>
      </c>
      <c r="G37" s="6">
        <v>12801.670351392882</v>
      </c>
      <c r="H37" s="6">
        <v>3.7294642857142857</v>
      </c>
      <c r="I37" s="6">
        <v>11529.982535666612</v>
      </c>
      <c r="J37" s="6">
        <v>3.452232142857143</v>
      </c>
      <c r="K37" s="6">
        <v>11529.982535666612</v>
      </c>
      <c r="L37" s="6">
        <v>3.452232142857143</v>
      </c>
      <c r="M37" s="6" t="s">
        <v>32</v>
      </c>
      <c r="N37" s="6" t="s">
        <v>33</v>
      </c>
      <c r="O37" s="6">
        <v>1</v>
      </c>
      <c r="P37" s="6"/>
      <c r="Q37" s="6"/>
      <c r="R37" s="6"/>
      <c r="S37" s="6" t="s">
        <v>34</v>
      </c>
      <c r="T37" s="6" t="s">
        <v>60</v>
      </c>
      <c r="U37" s="6" t="s">
        <v>36</v>
      </c>
      <c r="V37" s="6" t="s">
        <v>37</v>
      </c>
      <c r="W37" s="6"/>
      <c r="X37" s="6"/>
      <c r="Y37" s="6">
        <v>1.0006988618842798</v>
      </c>
      <c r="Z37" s="6">
        <v>1.0969012605042017</v>
      </c>
      <c r="AA37" s="6">
        <v>0.90066235258214544</v>
      </c>
      <c r="AB37" s="6">
        <v>0.92566435240603306</v>
      </c>
      <c r="AC37" s="6" t="s">
        <v>34</v>
      </c>
      <c r="AD37" s="6">
        <v>2019</v>
      </c>
      <c r="AE37" s="6" t="s">
        <v>62</v>
      </c>
      <c r="AF37" s="6" t="s">
        <v>39</v>
      </c>
    </row>
    <row r="38" spans="1:32" x14ac:dyDescent="0.35">
      <c r="A38" s="8" t="s">
        <v>31</v>
      </c>
      <c r="B38" s="9">
        <v>43565</v>
      </c>
      <c r="C38" s="8" t="s">
        <v>78</v>
      </c>
      <c r="D38" s="8">
        <v>1360</v>
      </c>
      <c r="E38" s="8">
        <v>3.4</v>
      </c>
      <c r="F38" s="8">
        <v>11847</v>
      </c>
      <c r="G38" s="8">
        <v>11855.279416743062</v>
      </c>
      <c r="H38" s="8">
        <v>3.7294642857142857</v>
      </c>
      <c r="I38" s="8">
        <v>10677.60385000249</v>
      </c>
      <c r="J38" s="8">
        <v>3.452232142857143</v>
      </c>
      <c r="K38" s="8">
        <v>10677.60385000249</v>
      </c>
      <c r="L38" s="8">
        <v>3.452232142857143</v>
      </c>
      <c r="M38" s="8" t="s">
        <v>32</v>
      </c>
      <c r="N38" s="8" t="s">
        <v>33</v>
      </c>
      <c r="O38" s="8">
        <v>1</v>
      </c>
      <c r="P38" s="8"/>
      <c r="Q38" s="8"/>
      <c r="R38" s="8"/>
      <c r="S38" s="8" t="s">
        <v>34</v>
      </c>
      <c r="T38" s="8" t="s">
        <v>90</v>
      </c>
      <c r="U38" s="8" t="s">
        <v>36</v>
      </c>
      <c r="V38" s="8" t="s">
        <v>37</v>
      </c>
      <c r="W38" s="8"/>
      <c r="X38" s="8"/>
      <c r="Y38" s="8">
        <v>1.0006988618842798</v>
      </c>
      <c r="Z38" s="8">
        <v>1.0969012605042017</v>
      </c>
      <c r="AA38" s="8">
        <v>0.90066235258214533</v>
      </c>
      <c r="AB38" s="8">
        <v>0.92566435240603306</v>
      </c>
      <c r="AC38" s="8" t="s">
        <v>34</v>
      </c>
      <c r="AD38" s="8">
        <v>2019</v>
      </c>
      <c r="AE38" s="8" t="s">
        <v>38</v>
      </c>
      <c r="AF38" s="8" t="s">
        <v>39</v>
      </c>
    </row>
    <row r="39" spans="1:32" x14ac:dyDescent="0.35">
      <c r="A39" s="6" t="s">
        <v>31</v>
      </c>
      <c r="B39" s="7">
        <v>43781</v>
      </c>
      <c r="C39" s="6" t="s">
        <v>78</v>
      </c>
      <c r="D39" s="6">
        <v>3715.14</v>
      </c>
      <c r="E39" s="6">
        <v>14.6</v>
      </c>
      <c r="F39" s="6">
        <v>67548</v>
      </c>
      <c r="G39" s="6">
        <v>67595.206722559335</v>
      </c>
      <c r="H39" s="6">
        <v>16.014758403361345</v>
      </c>
      <c r="I39" s="6">
        <v>60880.457910016739</v>
      </c>
      <c r="J39" s="6">
        <v>14.824290966386556</v>
      </c>
      <c r="K39" s="6">
        <v>60880.457910016739</v>
      </c>
      <c r="L39" s="6">
        <v>14.824290966386556</v>
      </c>
      <c r="M39" s="6" t="s">
        <v>32</v>
      </c>
      <c r="N39" s="6" t="s">
        <v>33</v>
      </c>
      <c r="O39" s="6">
        <v>1</v>
      </c>
      <c r="P39" s="6"/>
      <c r="Q39" s="6"/>
      <c r="R39" s="6"/>
      <c r="S39" s="6" t="s">
        <v>34</v>
      </c>
      <c r="T39" s="6" t="s">
        <v>60</v>
      </c>
      <c r="U39" s="6" t="s">
        <v>36</v>
      </c>
      <c r="V39" s="6" t="s">
        <v>37</v>
      </c>
      <c r="W39" s="6"/>
      <c r="X39" s="6"/>
      <c r="Y39" s="6">
        <v>1.0006988618842798</v>
      </c>
      <c r="Z39" s="6">
        <v>1.0969012605042017</v>
      </c>
      <c r="AA39" s="6">
        <v>0.90066235258214533</v>
      </c>
      <c r="AB39" s="6">
        <v>0.92566435240603306</v>
      </c>
      <c r="AC39" s="6" t="s">
        <v>34</v>
      </c>
      <c r="AD39" s="6">
        <v>2019</v>
      </c>
      <c r="AE39" s="6" t="s">
        <v>62</v>
      </c>
      <c r="AF39" s="6" t="s">
        <v>39</v>
      </c>
    </row>
    <row r="40" spans="1:32" x14ac:dyDescent="0.35">
      <c r="A40" s="8" t="s">
        <v>81</v>
      </c>
      <c r="B40" s="9">
        <v>43525</v>
      </c>
      <c r="C40" s="8" t="s">
        <v>78</v>
      </c>
      <c r="D40" s="8"/>
      <c r="E40" s="8"/>
      <c r="F40" s="8">
        <v>0</v>
      </c>
      <c r="G40" s="8">
        <v>0</v>
      </c>
      <c r="H40" s="8"/>
      <c r="I40" s="8">
        <v>0</v>
      </c>
      <c r="J40" s="8"/>
      <c r="K40" s="8">
        <v>0</v>
      </c>
      <c r="L40" s="8"/>
      <c r="M40" s="8" t="s">
        <v>32</v>
      </c>
      <c r="N40" s="8" t="s">
        <v>82</v>
      </c>
      <c r="O40" s="8"/>
      <c r="P40" s="8"/>
      <c r="Q40" s="8"/>
      <c r="R40" s="8"/>
      <c r="S40" s="8" t="s">
        <v>41</v>
      </c>
      <c r="T40" s="8"/>
      <c r="U40" s="8"/>
      <c r="V40" s="8" t="s">
        <v>37</v>
      </c>
      <c r="W40" s="8"/>
      <c r="X40" s="8"/>
      <c r="Y40" s="8"/>
      <c r="Z40" s="8"/>
      <c r="AA40" s="8"/>
      <c r="AB40" s="8"/>
      <c r="AC40" s="8" t="s">
        <v>41</v>
      </c>
      <c r="AD40" s="8">
        <v>2019</v>
      </c>
      <c r="AE40" s="8" t="s">
        <v>62</v>
      </c>
      <c r="AF40" s="8" t="s">
        <v>39</v>
      </c>
    </row>
    <row r="41" spans="1:32" x14ac:dyDescent="0.35">
      <c r="A41" s="6" t="s">
        <v>81</v>
      </c>
      <c r="B41" s="7">
        <v>43525</v>
      </c>
      <c r="C41" s="6" t="s">
        <v>78</v>
      </c>
      <c r="D41" s="6"/>
      <c r="E41" s="6"/>
      <c r="F41" s="6">
        <v>0</v>
      </c>
      <c r="G41" s="6">
        <v>0</v>
      </c>
      <c r="H41" s="6"/>
      <c r="I41" s="6">
        <v>0</v>
      </c>
      <c r="J41" s="6"/>
      <c r="K41" s="6">
        <v>0</v>
      </c>
      <c r="L41" s="6"/>
      <c r="M41" s="6" t="s">
        <v>32</v>
      </c>
      <c r="N41" s="6" t="s">
        <v>82</v>
      </c>
      <c r="O41" s="6"/>
      <c r="P41" s="6"/>
      <c r="Q41" s="6"/>
      <c r="R41" s="6"/>
      <c r="S41" s="6" t="s">
        <v>41</v>
      </c>
      <c r="T41" s="6"/>
      <c r="U41" s="6"/>
      <c r="V41" s="6" t="s">
        <v>37</v>
      </c>
      <c r="W41" s="6"/>
      <c r="X41" s="6"/>
      <c r="Y41" s="6"/>
      <c r="Z41" s="6"/>
      <c r="AA41" s="6"/>
      <c r="AB41" s="6"/>
      <c r="AC41" s="6" t="s">
        <v>41</v>
      </c>
      <c r="AD41" s="6">
        <v>2019</v>
      </c>
      <c r="AE41" s="6" t="s">
        <v>62</v>
      </c>
      <c r="AF41" s="6" t="s">
        <v>39</v>
      </c>
    </row>
    <row r="42" spans="1:32" x14ac:dyDescent="0.35">
      <c r="A42" s="8" t="s">
        <v>81</v>
      </c>
      <c r="B42" s="9">
        <v>43750</v>
      </c>
      <c r="C42" s="8" t="s">
        <v>78</v>
      </c>
      <c r="D42" s="8"/>
      <c r="E42" s="8"/>
      <c r="F42" s="8">
        <v>771000</v>
      </c>
      <c r="G42" s="8">
        <v>771000</v>
      </c>
      <c r="H42" s="8"/>
      <c r="I42" s="8">
        <v>578250</v>
      </c>
      <c r="J42" s="8"/>
      <c r="K42" s="8">
        <v>578250</v>
      </c>
      <c r="L42" s="8"/>
      <c r="M42" s="8" t="s">
        <v>32</v>
      </c>
      <c r="N42" s="8" t="s">
        <v>82</v>
      </c>
      <c r="O42" s="8"/>
      <c r="P42" s="8"/>
      <c r="Q42" s="8"/>
      <c r="R42" s="8"/>
      <c r="S42" s="8" t="s">
        <v>41</v>
      </c>
      <c r="T42" s="8"/>
      <c r="U42" s="8"/>
      <c r="V42" s="8" t="s">
        <v>37</v>
      </c>
      <c r="W42" s="8"/>
      <c r="X42" s="8"/>
      <c r="Y42" s="8">
        <v>1</v>
      </c>
      <c r="Z42" s="8"/>
      <c r="AA42" s="8">
        <v>0.75</v>
      </c>
      <c r="AB42" s="8"/>
      <c r="AC42" s="8" t="s">
        <v>41</v>
      </c>
      <c r="AD42" s="8">
        <v>2019</v>
      </c>
      <c r="AE42" s="8" t="s">
        <v>62</v>
      </c>
      <c r="AF42" s="8" t="s">
        <v>39</v>
      </c>
    </row>
    <row r="43" spans="1:32" x14ac:dyDescent="0.35">
      <c r="A43" s="6" t="s">
        <v>93</v>
      </c>
      <c r="B43" s="7">
        <v>44297</v>
      </c>
      <c r="C43" s="6" t="s">
        <v>78</v>
      </c>
      <c r="D43" s="6">
        <v>305400</v>
      </c>
      <c r="E43" s="6"/>
      <c r="F43" s="6">
        <v>1527</v>
      </c>
      <c r="G43" s="6">
        <v>1547.2542752095878</v>
      </c>
      <c r="H43" s="6"/>
      <c r="I43" s="6">
        <v>1417.3445519144884</v>
      </c>
      <c r="J43" s="6"/>
      <c r="K43" s="6">
        <v>1417.3445519144884</v>
      </c>
      <c r="L43" s="6"/>
      <c r="M43" s="6" t="s">
        <v>32</v>
      </c>
      <c r="N43" s="6" t="s">
        <v>53</v>
      </c>
      <c r="O43" s="6"/>
      <c r="P43" s="6"/>
      <c r="Q43" s="6"/>
      <c r="R43" s="6"/>
      <c r="S43" s="6" t="s">
        <v>41</v>
      </c>
      <c r="T43" s="6" t="s">
        <v>54</v>
      </c>
      <c r="U43" s="6" t="s">
        <v>56</v>
      </c>
      <c r="V43" s="6" t="s">
        <v>37</v>
      </c>
      <c r="W43" s="6"/>
      <c r="X43" s="6" t="s">
        <v>95</v>
      </c>
      <c r="Y43" s="6">
        <v>1.0132640964044453</v>
      </c>
      <c r="Z43" s="6"/>
      <c r="AA43" s="6">
        <v>0.91603854300063114</v>
      </c>
      <c r="AB43" s="6"/>
      <c r="AC43" s="6" t="s">
        <v>41</v>
      </c>
      <c r="AD43" s="6">
        <v>2021</v>
      </c>
      <c r="AE43" s="6" t="s">
        <v>80</v>
      </c>
      <c r="AF43" s="6" t="s">
        <v>57</v>
      </c>
    </row>
    <row r="44" spans="1:32" x14ac:dyDescent="0.35">
      <c r="A44" s="8" t="s">
        <v>31</v>
      </c>
      <c r="B44" s="9">
        <v>44540</v>
      </c>
      <c r="C44" s="8" t="s">
        <v>78</v>
      </c>
      <c r="D44" s="8">
        <v>5500</v>
      </c>
      <c r="E44" s="8">
        <v>14.15</v>
      </c>
      <c r="F44" s="8">
        <v>53303.05</v>
      </c>
      <c r="G44" s="8">
        <v>53340.301469960861</v>
      </c>
      <c r="H44" s="8">
        <v>15.521152836134457</v>
      </c>
      <c r="I44" s="8">
        <v>48041.601409375813</v>
      </c>
      <c r="J44" s="8">
        <v>14.367377888655463</v>
      </c>
      <c r="K44" s="8">
        <v>48041.601409375813</v>
      </c>
      <c r="L44" s="8">
        <v>14.367377888655463</v>
      </c>
      <c r="M44" s="8" t="s">
        <v>32</v>
      </c>
      <c r="N44" s="8" t="s">
        <v>53</v>
      </c>
      <c r="O44" s="8">
        <v>1</v>
      </c>
      <c r="P44" s="8"/>
      <c r="Q44" s="8"/>
      <c r="R44" s="8"/>
      <c r="S44" s="8" t="s">
        <v>34</v>
      </c>
      <c r="T44" s="8" t="s">
        <v>54</v>
      </c>
      <c r="U44" s="8" t="s">
        <v>56</v>
      </c>
      <c r="V44" s="8" t="s">
        <v>37</v>
      </c>
      <c r="W44" s="8" t="s">
        <v>63</v>
      </c>
      <c r="X44" s="8"/>
      <c r="Y44" s="8">
        <v>1.0006988618842798</v>
      </c>
      <c r="Z44" s="8">
        <v>1.0969012605042017</v>
      </c>
      <c r="AA44" s="8">
        <v>0.90066235258214533</v>
      </c>
      <c r="AB44" s="8">
        <v>0.92566435240603306</v>
      </c>
      <c r="AC44" s="8" t="s">
        <v>34</v>
      </c>
      <c r="AD44" s="8">
        <v>2021</v>
      </c>
      <c r="AE44" s="8" t="s">
        <v>58</v>
      </c>
      <c r="AF44" s="8" t="s">
        <v>57</v>
      </c>
    </row>
    <row r="45" spans="1:32" x14ac:dyDescent="0.35">
      <c r="A45" s="6" t="s">
        <v>93</v>
      </c>
      <c r="B45" s="7">
        <v>43862</v>
      </c>
      <c r="C45" s="6" t="s">
        <v>78</v>
      </c>
      <c r="D45" s="6">
        <v>655400</v>
      </c>
      <c r="E45" s="6">
        <v>177</v>
      </c>
      <c r="F45" s="6">
        <v>1551000</v>
      </c>
      <c r="G45" s="6">
        <v>1571572.6135232949</v>
      </c>
      <c r="H45" s="6">
        <v>187.83673469387756</v>
      </c>
      <c r="I45" s="6">
        <v>0</v>
      </c>
      <c r="J45" s="6">
        <v>0</v>
      </c>
      <c r="K45" s="6">
        <v>1439621.0871115727</v>
      </c>
      <c r="L45" s="6">
        <v>173.38775510204081</v>
      </c>
      <c r="M45" s="6" t="s">
        <v>32</v>
      </c>
      <c r="N45" s="6" t="s">
        <v>53</v>
      </c>
      <c r="O45" s="6"/>
      <c r="P45" s="6"/>
      <c r="Q45" s="6"/>
      <c r="R45" s="6"/>
      <c r="S45" s="6" t="s">
        <v>41</v>
      </c>
      <c r="T45" s="6" t="s">
        <v>54</v>
      </c>
      <c r="U45" s="6" t="s">
        <v>56</v>
      </c>
      <c r="V45" s="6" t="s">
        <v>37</v>
      </c>
      <c r="W45" s="6"/>
      <c r="X45" s="6" t="s">
        <v>94</v>
      </c>
      <c r="Y45" s="6">
        <v>1.0132640964044453</v>
      </c>
      <c r="Z45" s="6">
        <v>1.0612244897959184</v>
      </c>
      <c r="AA45" s="6">
        <v>0.91603854300063103</v>
      </c>
      <c r="AB45" s="6">
        <v>0.92307692307692302</v>
      </c>
      <c r="AC45" s="6" t="s">
        <v>41</v>
      </c>
      <c r="AD45" s="6">
        <v>2020</v>
      </c>
      <c r="AE45" s="6" t="s">
        <v>80</v>
      </c>
      <c r="AF45" s="6" t="s">
        <v>57</v>
      </c>
    </row>
    <row r="46" spans="1:32" x14ac:dyDescent="0.35">
      <c r="A46" s="8" t="s">
        <v>93</v>
      </c>
      <c r="B46" s="9">
        <v>44104</v>
      </c>
      <c r="C46" s="8" t="s">
        <v>78</v>
      </c>
      <c r="D46" s="8">
        <v>196800</v>
      </c>
      <c r="E46" s="8">
        <v>112</v>
      </c>
      <c r="F46" s="8">
        <v>984000</v>
      </c>
      <c r="G46" s="8">
        <v>997051.87086197408</v>
      </c>
      <c r="H46" s="8">
        <v>118.85714285714286</v>
      </c>
      <c r="I46" s="8">
        <v>913337.94308045611</v>
      </c>
      <c r="J46" s="8">
        <v>109.71428571428572</v>
      </c>
      <c r="K46" s="8">
        <v>913337.94308045611</v>
      </c>
      <c r="L46" s="8">
        <v>109.71428571428572</v>
      </c>
      <c r="M46" s="8" t="s">
        <v>32</v>
      </c>
      <c r="N46" s="8" t="s">
        <v>53</v>
      </c>
      <c r="O46" s="8"/>
      <c r="P46" s="8"/>
      <c r="Q46" s="8"/>
      <c r="R46" s="8"/>
      <c r="S46" s="8" t="s">
        <v>41</v>
      </c>
      <c r="T46" s="8" t="s">
        <v>54</v>
      </c>
      <c r="U46" s="8" t="s">
        <v>56</v>
      </c>
      <c r="V46" s="8" t="s">
        <v>37</v>
      </c>
      <c r="W46" s="8"/>
      <c r="X46" s="8"/>
      <c r="Y46" s="8">
        <v>1.0132640964044453</v>
      </c>
      <c r="Z46" s="8">
        <v>1.0612244897959184</v>
      </c>
      <c r="AA46" s="8">
        <v>0.91603854300063126</v>
      </c>
      <c r="AB46" s="8">
        <v>0.92307692307692302</v>
      </c>
      <c r="AC46" s="8" t="s">
        <v>41</v>
      </c>
      <c r="AD46" s="8">
        <v>2020</v>
      </c>
      <c r="AE46" s="8" t="s">
        <v>79</v>
      </c>
      <c r="AF46" s="8" t="s">
        <v>57</v>
      </c>
    </row>
    <row r="47" spans="1:32" x14ac:dyDescent="0.35">
      <c r="A47" s="6" t="s">
        <v>31</v>
      </c>
      <c r="B47" s="7">
        <v>44012</v>
      </c>
      <c r="C47" s="6" t="s">
        <v>78</v>
      </c>
      <c r="D47" s="6">
        <v>4720</v>
      </c>
      <c r="E47" s="6">
        <v>11.8</v>
      </c>
      <c r="F47" s="6">
        <v>36841</v>
      </c>
      <c r="G47" s="6">
        <v>36866.74677067875</v>
      </c>
      <c r="H47" s="6">
        <v>12.943434873949579</v>
      </c>
      <c r="I47" s="6">
        <v>33204.49087852973</v>
      </c>
      <c r="J47" s="6">
        <v>11.981276260504202</v>
      </c>
      <c r="K47" s="6">
        <v>33204.49087852973</v>
      </c>
      <c r="L47" s="6">
        <v>11.981276260504202</v>
      </c>
      <c r="M47" s="6" t="s">
        <v>32</v>
      </c>
      <c r="N47" s="6" t="s">
        <v>53</v>
      </c>
      <c r="O47" s="6">
        <v>1</v>
      </c>
      <c r="P47" s="6"/>
      <c r="Q47" s="6"/>
      <c r="R47" s="6"/>
      <c r="S47" s="6" t="s">
        <v>34</v>
      </c>
      <c r="T47" s="6" t="s">
        <v>54</v>
      </c>
      <c r="U47" s="6" t="s">
        <v>56</v>
      </c>
      <c r="V47" s="6" t="s">
        <v>37</v>
      </c>
      <c r="W47" s="6"/>
      <c r="X47" s="6"/>
      <c r="Y47" s="6">
        <v>1.0006988618842798</v>
      </c>
      <c r="Z47" s="6">
        <v>1.0969012605042017</v>
      </c>
      <c r="AA47" s="6">
        <v>0.90066235258214533</v>
      </c>
      <c r="AB47" s="6">
        <v>0.92566435240603306</v>
      </c>
      <c r="AC47" s="6" t="s">
        <v>34</v>
      </c>
      <c r="AD47" s="6">
        <v>2020</v>
      </c>
      <c r="AE47" s="6" t="s">
        <v>58</v>
      </c>
      <c r="AF47" s="6" t="s">
        <v>57</v>
      </c>
    </row>
    <row r="48" spans="1:32" x14ac:dyDescent="0.35">
      <c r="A48" s="8" t="s">
        <v>81</v>
      </c>
      <c r="B48" s="9">
        <v>43831</v>
      </c>
      <c r="C48" s="8" t="s">
        <v>78</v>
      </c>
      <c r="D48" s="8"/>
      <c r="E48" s="8"/>
      <c r="F48" s="8">
        <v>98000</v>
      </c>
      <c r="G48" s="8">
        <v>98000</v>
      </c>
      <c r="H48" s="8"/>
      <c r="I48" s="8">
        <v>73500</v>
      </c>
      <c r="J48" s="8"/>
      <c r="K48" s="8">
        <v>73500</v>
      </c>
      <c r="L48" s="8"/>
      <c r="M48" s="8" t="s">
        <v>32</v>
      </c>
      <c r="N48" s="8" t="s">
        <v>82</v>
      </c>
      <c r="O48" s="8"/>
      <c r="P48" s="8"/>
      <c r="Q48" s="8"/>
      <c r="R48" s="8"/>
      <c r="S48" s="8" t="s">
        <v>41</v>
      </c>
      <c r="T48" s="8"/>
      <c r="U48" s="8"/>
      <c r="V48" s="8" t="s">
        <v>37</v>
      </c>
      <c r="W48" s="8"/>
      <c r="X48" s="8"/>
      <c r="Y48" s="8">
        <v>1</v>
      </c>
      <c r="Z48" s="8"/>
      <c r="AA48" s="8">
        <v>0.75</v>
      </c>
      <c r="AB48" s="8"/>
      <c r="AC48" s="8" t="s">
        <v>41</v>
      </c>
      <c r="AD48" s="8">
        <v>2020</v>
      </c>
      <c r="AE48" s="8" t="s">
        <v>58</v>
      </c>
      <c r="AF48" s="8" t="s">
        <v>57</v>
      </c>
    </row>
    <row r="49" spans="1:32" x14ac:dyDescent="0.35">
      <c r="A49" s="6" t="s">
        <v>86</v>
      </c>
      <c r="B49" s="7">
        <v>43497</v>
      </c>
      <c r="C49" s="6" t="s">
        <v>78</v>
      </c>
      <c r="D49" s="6">
        <v>118870</v>
      </c>
      <c r="E49" s="6">
        <v>114.6</v>
      </c>
      <c r="F49" s="6">
        <v>410279</v>
      </c>
      <c r="G49" s="6">
        <v>419900.73184709833</v>
      </c>
      <c r="H49" s="6">
        <v>116.54499517839922</v>
      </c>
      <c r="I49" s="6">
        <v>237742.42753201065</v>
      </c>
      <c r="J49" s="6">
        <v>65.97512054001929</v>
      </c>
      <c r="K49" s="6">
        <v>237742.42753201065</v>
      </c>
      <c r="L49" s="6">
        <v>65.97512054001929</v>
      </c>
      <c r="M49" s="6" t="s">
        <v>32</v>
      </c>
      <c r="N49" s="6" t="s">
        <v>53</v>
      </c>
      <c r="O49" s="6">
        <v>1</v>
      </c>
      <c r="P49" s="6"/>
      <c r="Q49" s="6" t="s">
        <v>83</v>
      </c>
      <c r="R49" s="6"/>
      <c r="S49" s="6" t="s">
        <v>41</v>
      </c>
      <c r="T49" s="6" t="s">
        <v>54</v>
      </c>
      <c r="U49" s="6" t="s">
        <v>56</v>
      </c>
      <c r="V49" s="6" t="s">
        <v>37</v>
      </c>
      <c r="W49" s="6"/>
      <c r="X49" s="6"/>
      <c r="Y49" s="6">
        <v>1.0234516800691684</v>
      </c>
      <c r="Z49" s="6">
        <v>1.0169720347155256</v>
      </c>
      <c r="AA49" s="6">
        <v>0.56618721878908662</v>
      </c>
      <c r="AB49" s="6">
        <v>0.5660914090650484</v>
      </c>
      <c r="AC49" s="6" t="s">
        <v>41</v>
      </c>
      <c r="AD49" s="6">
        <v>2019</v>
      </c>
      <c r="AE49" s="6" t="s">
        <v>79</v>
      </c>
      <c r="AF49" s="6" t="s">
        <v>57</v>
      </c>
    </row>
    <row r="50" spans="1:32" x14ac:dyDescent="0.35">
      <c r="A50" s="8" t="s">
        <v>86</v>
      </c>
      <c r="B50" s="9">
        <v>43497</v>
      </c>
      <c r="C50" s="8" t="s">
        <v>78</v>
      </c>
      <c r="D50" s="8">
        <v>138415</v>
      </c>
      <c r="E50" s="8">
        <v>145.69999999999999</v>
      </c>
      <c r="F50" s="8">
        <v>682264</v>
      </c>
      <c r="G50" s="8">
        <v>698264.23705071118</v>
      </c>
      <c r="H50" s="8">
        <v>148.17282545805207</v>
      </c>
      <c r="I50" s="8">
        <v>395348.28635562566</v>
      </c>
      <c r="J50" s="8">
        <v>83.87936354869818</v>
      </c>
      <c r="K50" s="8">
        <v>395348.28635562566</v>
      </c>
      <c r="L50" s="8">
        <v>83.87936354869818</v>
      </c>
      <c r="M50" s="8" t="s">
        <v>32</v>
      </c>
      <c r="N50" s="8" t="s">
        <v>53</v>
      </c>
      <c r="O50" s="8">
        <v>1</v>
      </c>
      <c r="P50" s="8"/>
      <c r="Q50" s="8" t="s">
        <v>83</v>
      </c>
      <c r="R50" s="8"/>
      <c r="S50" s="8" t="s">
        <v>41</v>
      </c>
      <c r="T50" s="8" t="s">
        <v>54</v>
      </c>
      <c r="U50" s="8" t="s">
        <v>56</v>
      </c>
      <c r="V50" s="8" t="s">
        <v>37</v>
      </c>
      <c r="W50" s="8"/>
      <c r="X50" s="8"/>
      <c r="Y50" s="8">
        <v>1.0234516800691684</v>
      </c>
      <c r="Z50" s="8">
        <v>1.0169720347155256</v>
      </c>
      <c r="AA50" s="8">
        <v>0.56618721878908662</v>
      </c>
      <c r="AB50" s="8">
        <v>0.5660914090650484</v>
      </c>
      <c r="AC50" s="8" t="s">
        <v>41</v>
      </c>
      <c r="AD50" s="8">
        <v>2019</v>
      </c>
      <c r="AE50" s="8" t="s">
        <v>58</v>
      </c>
      <c r="AF50" s="8" t="s">
        <v>57</v>
      </c>
    </row>
    <row r="51" spans="1:32" x14ac:dyDescent="0.35">
      <c r="A51" s="6" t="s">
        <v>31</v>
      </c>
      <c r="B51" s="7">
        <v>43586</v>
      </c>
      <c r="C51" s="6" t="s">
        <v>78</v>
      </c>
      <c r="D51" s="6">
        <v>4775</v>
      </c>
      <c r="E51" s="6">
        <v>2.9510000000000001</v>
      </c>
      <c r="F51" s="6">
        <v>13556.894</v>
      </c>
      <c r="G51" s="6">
        <v>13566.368396485819</v>
      </c>
      <c r="H51" s="6">
        <v>3.2369556197478992</v>
      </c>
      <c r="I51" s="6">
        <v>12218.717275974986</v>
      </c>
      <c r="J51" s="6">
        <v>2.9963344275210084</v>
      </c>
      <c r="K51" s="6">
        <v>12218.717275974986</v>
      </c>
      <c r="L51" s="6">
        <v>2.9963344275210084</v>
      </c>
      <c r="M51" s="6" t="s">
        <v>32</v>
      </c>
      <c r="N51" s="6" t="s">
        <v>53</v>
      </c>
      <c r="O51" s="6">
        <v>1</v>
      </c>
      <c r="P51" s="6"/>
      <c r="Q51" s="6"/>
      <c r="R51" s="6"/>
      <c r="S51" s="6" t="s">
        <v>34</v>
      </c>
      <c r="T51" s="6" t="s">
        <v>54</v>
      </c>
      <c r="U51" s="6" t="s">
        <v>56</v>
      </c>
      <c r="V51" s="6" t="s">
        <v>37</v>
      </c>
      <c r="W51" s="6"/>
      <c r="X51" s="6"/>
      <c r="Y51" s="6">
        <v>1.0006988618842798</v>
      </c>
      <c r="Z51" s="6">
        <v>1.0969012605042017</v>
      </c>
      <c r="AA51" s="6">
        <v>0.90066235258214533</v>
      </c>
      <c r="AB51" s="6">
        <v>0.92566435240603306</v>
      </c>
      <c r="AC51" s="6" t="s">
        <v>34</v>
      </c>
      <c r="AD51" s="6">
        <v>2019</v>
      </c>
      <c r="AE51" s="6" t="s">
        <v>58</v>
      </c>
      <c r="AF51" s="6" t="s">
        <v>57</v>
      </c>
    </row>
    <row r="52" spans="1:32" x14ac:dyDescent="0.35">
      <c r="A52" s="8" t="s">
        <v>31</v>
      </c>
      <c r="B52" s="9">
        <v>43633</v>
      </c>
      <c r="C52" s="8" t="s">
        <v>78</v>
      </c>
      <c r="D52" s="8">
        <v>4532</v>
      </c>
      <c r="E52" s="8">
        <v>11.8</v>
      </c>
      <c r="F52" s="8">
        <v>37466</v>
      </c>
      <c r="G52" s="8">
        <v>37492.183559356425</v>
      </c>
      <c r="H52" s="8">
        <v>12.943434873949579</v>
      </c>
      <c r="I52" s="8">
        <v>33767.79824801159</v>
      </c>
      <c r="J52" s="8">
        <v>11.981276260504202</v>
      </c>
      <c r="K52" s="8">
        <v>33767.79824801159</v>
      </c>
      <c r="L52" s="8">
        <v>11.981276260504202</v>
      </c>
      <c r="M52" s="8" t="s">
        <v>32</v>
      </c>
      <c r="N52" s="8" t="s">
        <v>53</v>
      </c>
      <c r="O52" s="8">
        <v>1</v>
      </c>
      <c r="P52" s="8"/>
      <c r="Q52" s="8"/>
      <c r="R52" s="8"/>
      <c r="S52" s="8" t="s">
        <v>34</v>
      </c>
      <c r="T52" s="8" t="s">
        <v>54</v>
      </c>
      <c r="U52" s="8" t="s">
        <v>56</v>
      </c>
      <c r="V52" s="8" t="s">
        <v>37</v>
      </c>
      <c r="W52" s="8"/>
      <c r="X52" s="8"/>
      <c r="Y52" s="8">
        <v>1.0006988618842798</v>
      </c>
      <c r="Z52" s="8">
        <v>1.0969012605042017</v>
      </c>
      <c r="AA52" s="8">
        <v>0.90066235258214533</v>
      </c>
      <c r="AB52" s="8">
        <v>0.92566435240603306</v>
      </c>
      <c r="AC52" s="8" t="s">
        <v>34</v>
      </c>
      <c r="AD52" s="8">
        <v>2019</v>
      </c>
      <c r="AE52" s="8" t="s">
        <v>38</v>
      </c>
      <c r="AF52" s="8" t="s">
        <v>57</v>
      </c>
    </row>
    <row r="53" spans="1:32" x14ac:dyDescent="0.35">
      <c r="A53" s="6" t="s">
        <v>31</v>
      </c>
      <c r="B53" s="7">
        <v>43608</v>
      </c>
      <c r="C53" s="6" t="s">
        <v>78</v>
      </c>
      <c r="D53" s="6">
        <v>2928.57</v>
      </c>
      <c r="E53" s="6">
        <v>7.8</v>
      </c>
      <c r="F53" s="6">
        <v>29004</v>
      </c>
      <c r="G53" s="6">
        <v>29024.26979009165</v>
      </c>
      <c r="H53" s="6">
        <v>8.5558298319327726</v>
      </c>
      <c r="I53" s="6">
        <v>26141.067111122837</v>
      </c>
      <c r="J53" s="6">
        <v>7.9198266806722684</v>
      </c>
      <c r="K53" s="6">
        <v>26141.067111122837</v>
      </c>
      <c r="L53" s="6">
        <v>7.9198266806722684</v>
      </c>
      <c r="M53" s="6" t="s">
        <v>32</v>
      </c>
      <c r="N53" s="6" t="s">
        <v>53</v>
      </c>
      <c r="O53" s="6">
        <v>1</v>
      </c>
      <c r="P53" s="6"/>
      <c r="Q53" s="6"/>
      <c r="R53" s="6"/>
      <c r="S53" s="6" t="s">
        <v>34</v>
      </c>
      <c r="T53" s="6" t="s">
        <v>54</v>
      </c>
      <c r="U53" s="6" t="s">
        <v>56</v>
      </c>
      <c r="V53" s="6" t="s">
        <v>37</v>
      </c>
      <c r="W53" s="6"/>
      <c r="X53" s="6"/>
      <c r="Y53" s="6">
        <v>1.0006988618842798</v>
      </c>
      <c r="Z53" s="6">
        <v>1.0969012605042017</v>
      </c>
      <c r="AA53" s="6">
        <v>0.90066235258214544</v>
      </c>
      <c r="AB53" s="6">
        <v>0.92566435240603306</v>
      </c>
      <c r="AC53" s="6" t="s">
        <v>34</v>
      </c>
      <c r="AD53" s="6">
        <v>2019</v>
      </c>
      <c r="AE53" s="6" t="s">
        <v>38</v>
      </c>
      <c r="AF53" s="6" t="s">
        <v>57</v>
      </c>
    </row>
    <row r="54" spans="1:32" x14ac:dyDescent="0.35">
      <c r="A54" s="8" t="s">
        <v>31</v>
      </c>
      <c r="B54" s="9">
        <v>43574</v>
      </c>
      <c r="C54" s="8" t="s">
        <v>78</v>
      </c>
      <c r="D54" s="8">
        <v>3925</v>
      </c>
      <c r="E54" s="8">
        <v>2.59</v>
      </c>
      <c r="F54" s="8">
        <v>11920.51</v>
      </c>
      <c r="G54" s="8">
        <v>11928.840790080176</v>
      </c>
      <c r="H54" s="8">
        <v>2.8409742647058822</v>
      </c>
      <c r="I54" s="8">
        <v>10743.857809571467</v>
      </c>
      <c r="J54" s="8">
        <v>2.629788602941177</v>
      </c>
      <c r="K54" s="8">
        <v>10743.857809571467</v>
      </c>
      <c r="L54" s="8">
        <v>2.629788602941177</v>
      </c>
      <c r="M54" s="8" t="s">
        <v>32</v>
      </c>
      <c r="N54" s="8" t="s">
        <v>53</v>
      </c>
      <c r="O54" s="8">
        <v>1</v>
      </c>
      <c r="P54" s="8"/>
      <c r="Q54" s="8"/>
      <c r="R54" s="8"/>
      <c r="S54" s="8" t="s">
        <v>34</v>
      </c>
      <c r="T54" s="8" t="s">
        <v>54</v>
      </c>
      <c r="U54" s="8" t="s">
        <v>56</v>
      </c>
      <c r="V54" s="8" t="s">
        <v>37</v>
      </c>
      <c r="W54" s="8"/>
      <c r="X54" s="8"/>
      <c r="Y54" s="8">
        <v>1.0006988618842798</v>
      </c>
      <c r="Z54" s="8">
        <v>1.0969012605042017</v>
      </c>
      <c r="AA54" s="8">
        <v>0.90066235258214544</v>
      </c>
      <c r="AB54" s="8">
        <v>0.92566435240603306</v>
      </c>
      <c r="AC54" s="8" t="s">
        <v>34</v>
      </c>
      <c r="AD54" s="8">
        <v>2019</v>
      </c>
      <c r="AE54" s="8" t="s">
        <v>58</v>
      </c>
      <c r="AF54" s="8" t="s">
        <v>57</v>
      </c>
    </row>
    <row r="55" spans="1:32" x14ac:dyDescent="0.35">
      <c r="A55" s="6" t="s">
        <v>31</v>
      </c>
      <c r="B55" s="7">
        <v>43483</v>
      </c>
      <c r="C55" s="6" t="s">
        <v>78</v>
      </c>
      <c r="D55" s="6">
        <v>1760</v>
      </c>
      <c r="E55" s="6">
        <v>4.4000000000000004</v>
      </c>
      <c r="F55" s="6">
        <v>13371</v>
      </c>
      <c r="G55" s="6">
        <v>13380.344482254706</v>
      </c>
      <c r="H55" s="6">
        <v>4.8263655462184873</v>
      </c>
      <c r="I55" s="6">
        <v>12051.172539747053</v>
      </c>
      <c r="J55" s="6">
        <v>4.4675945378151258</v>
      </c>
      <c r="K55" s="6">
        <v>12051.172539747053</v>
      </c>
      <c r="L55" s="6">
        <v>4.4675945378151258</v>
      </c>
      <c r="M55" s="6" t="s">
        <v>32</v>
      </c>
      <c r="N55" s="6" t="s">
        <v>53</v>
      </c>
      <c r="O55" s="6">
        <v>1</v>
      </c>
      <c r="P55" s="6"/>
      <c r="Q55" s="6"/>
      <c r="R55" s="6"/>
      <c r="S55" s="6" t="s">
        <v>34</v>
      </c>
      <c r="T55" s="6" t="s">
        <v>54</v>
      </c>
      <c r="U55" s="6" t="s">
        <v>56</v>
      </c>
      <c r="V55" s="6" t="s">
        <v>37</v>
      </c>
      <c r="W55" s="6"/>
      <c r="X55" s="6"/>
      <c r="Y55" s="6">
        <v>1.0006988618842798</v>
      </c>
      <c r="Z55" s="6">
        <v>1.0969012605042017</v>
      </c>
      <c r="AA55" s="6">
        <v>0.90066235258214533</v>
      </c>
      <c r="AB55" s="6">
        <v>0.92566435240603295</v>
      </c>
      <c r="AC55" s="6" t="s">
        <v>34</v>
      </c>
      <c r="AD55" s="6">
        <v>2019</v>
      </c>
      <c r="AE55" s="6" t="s">
        <v>38</v>
      </c>
      <c r="AF55" s="6" t="s">
        <v>57</v>
      </c>
    </row>
    <row r="56" spans="1:32" x14ac:dyDescent="0.35">
      <c r="A56" s="8" t="s">
        <v>31</v>
      </c>
      <c r="B56" s="9">
        <v>43532</v>
      </c>
      <c r="C56" s="8" t="s">
        <v>78</v>
      </c>
      <c r="D56" s="8">
        <v>2720</v>
      </c>
      <c r="E56" s="8">
        <v>6.8</v>
      </c>
      <c r="F56" s="8">
        <v>27511</v>
      </c>
      <c r="G56" s="8">
        <v>27530.226389298423</v>
      </c>
      <c r="H56" s="8">
        <v>7.4589285714285714</v>
      </c>
      <c r="I56" s="8">
        <v>24795.438466904579</v>
      </c>
      <c r="J56" s="8">
        <v>6.9044642857142859</v>
      </c>
      <c r="K56" s="8">
        <v>24795.438466904579</v>
      </c>
      <c r="L56" s="8">
        <v>6.9044642857142859</v>
      </c>
      <c r="M56" s="8" t="s">
        <v>32</v>
      </c>
      <c r="N56" s="8" t="s">
        <v>53</v>
      </c>
      <c r="O56" s="8">
        <v>1</v>
      </c>
      <c r="P56" s="8"/>
      <c r="Q56" s="8"/>
      <c r="R56" s="8"/>
      <c r="S56" s="8" t="s">
        <v>34</v>
      </c>
      <c r="T56" s="8" t="s">
        <v>55</v>
      </c>
      <c r="U56" s="8" t="s">
        <v>56</v>
      </c>
      <c r="V56" s="8" t="s">
        <v>37</v>
      </c>
      <c r="W56" s="8"/>
      <c r="X56" s="8"/>
      <c r="Y56" s="8">
        <v>1.0006988618842798</v>
      </c>
      <c r="Z56" s="8">
        <v>1.0969012605042017</v>
      </c>
      <c r="AA56" s="8">
        <v>0.90066235258214533</v>
      </c>
      <c r="AB56" s="8">
        <v>0.92566435240603306</v>
      </c>
      <c r="AC56" s="8" t="s">
        <v>34</v>
      </c>
      <c r="AD56" s="8">
        <v>2019</v>
      </c>
      <c r="AE56" s="8" t="s">
        <v>58</v>
      </c>
      <c r="AF56" s="8" t="s">
        <v>57</v>
      </c>
    </row>
    <row r="57" spans="1:32" x14ac:dyDescent="0.35">
      <c r="A57" s="6" t="s">
        <v>31</v>
      </c>
      <c r="B57" s="7">
        <v>43656</v>
      </c>
      <c r="C57" s="6" t="s">
        <v>78</v>
      </c>
      <c r="D57" s="6">
        <v>600</v>
      </c>
      <c r="E57" s="6">
        <v>1.5</v>
      </c>
      <c r="F57" s="6">
        <v>6028</v>
      </c>
      <c r="G57" s="6">
        <v>6032.2127394384388</v>
      </c>
      <c r="H57" s="6">
        <v>1.6453518907563025</v>
      </c>
      <c r="I57" s="6">
        <v>5432.9869171786122</v>
      </c>
      <c r="J57" s="6">
        <v>1.5230435924369747</v>
      </c>
      <c r="K57" s="6">
        <v>5432.9869171786122</v>
      </c>
      <c r="L57" s="6">
        <v>1.5230435924369747</v>
      </c>
      <c r="M57" s="6" t="s">
        <v>32</v>
      </c>
      <c r="N57" s="6" t="s">
        <v>53</v>
      </c>
      <c r="O57" s="6">
        <v>1</v>
      </c>
      <c r="P57" s="6"/>
      <c r="Q57" s="6"/>
      <c r="R57" s="6"/>
      <c r="S57" s="6" t="s">
        <v>34</v>
      </c>
      <c r="T57" s="6" t="s">
        <v>54</v>
      </c>
      <c r="U57" s="6" t="s">
        <v>56</v>
      </c>
      <c r="V57" s="6" t="s">
        <v>37</v>
      </c>
      <c r="W57" s="6"/>
      <c r="X57" s="6"/>
      <c r="Y57" s="6">
        <v>1.0006988618842798</v>
      </c>
      <c r="Z57" s="6">
        <v>1.0969012605042017</v>
      </c>
      <c r="AA57" s="6">
        <v>0.90066235258214533</v>
      </c>
      <c r="AB57" s="6">
        <v>0.92566435240603306</v>
      </c>
      <c r="AC57" s="6" t="s">
        <v>34</v>
      </c>
      <c r="AD57" s="6">
        <v>2019</v>
      </c>
      <c r="AE57" s="6" t="s">
        <v>38</v>
      </c>
      <c r="AF57" s="6" t="s">
        <v>57</v>
      </c>
    </row>
    <row r="58" spans="1:32" x14ac:dyDescent="0.35">
      <c r="A58" s="8" t="s">
        <v>31</v>
      </c>
      <c r="B58" s="9">
        <v>43480</v>
      </c>
      <c r="C58" s="8" t="s">
        <v>78</v>
      </c>
      <c r="D58" s="8"/>
      <c r="E58" s="8"/>
      <c r="F58" s="8"/>
      <c r="G58" s="8"/>
      <c r="H58" s="8"/>
      <c r="I58" s="8"/>
      <c r="J58" s="8"/>
      <c r="K58" s="8"/>
      <c r="L58" s="8"/>
      <c r="M58" s="8" t="s">
        <v>32</v>
      </c>
      <c r="N58" s="8" t="s">
        <v>53</v>
      </c>
      <c r="O58" s="8">
        <v>1</v>
      </c>
      <c r="P58" s="8"/>
      <c r="Q58" s="8"/>
      <c r="R58" s="8"/>
      <c r="S58" s="8" t="s">
        <v>34</v>
      </c>
      <c r="T58" s="8" t="s">
        <v>54</v>
      </c>
      <c r="U58" s="8" t="s">
        <v>56</v>
      </c>
      <c r="V58" s="8" t="s">
        <v>37</v>
      </c>
      <c r="W58" s="8"/>
      <c r="X58" s="8"/>
      <c r="Y58" s="8"/>
      <c r="Z58" s="8"/>
      <c r="AA58" s="8"/>
      <c r="AB58" s="8"/>
      <c r="AC58" s="8" t="s">
        <v>34</v>
      </c>
      <c r="AD58" s="8">
        <v>2019</v>
      </c>
      <c r="AE58" s="8" t="s">
        <v>38</v>
      </c>
      <c r="AF58" s="8" t="s">
        <v>57</v>
      </c>
    </row>
    <row r="59" spans="1:32" x14ac:dyDescent="0.35">
      <c r="A59" s="6" t="s">
        <v>31</v>
      </c>
      <c r="B59" s="7">
        <v>43620</v>
      </c>
      <c r="C59" s="6" t="s">
        <v>78</v>
      </c>
      <c r="D59" s="6">
        <v>138.85</v>
      </c>
      <c r="E59" s="6">
        <v>0.3</v>
      </c>
      <c r="F59" s="6">
        <v>2777</v>
      </c>
      <c r="G59" s="6">
        <v>2778.9407394526452</v>
      </c>
      <c r="H59" s="6">
        <v>0.3290703781512605</v>
      </c>
      <c r="I59" s="6">
        <v>2502.8873040817866</v>
      </c>
      <c r="J59" s="6">
        <v>0.30460871848739496</v>
      </c>
      <c r="K59" s="6">
        <v>2502.8873040817866</v>
      </c>
      <c r="L59" s="6">
        <v>0.30460871848739496</v>
      </c>
      <c r="M59" s="6" t="s">
        <v>32</v>
      </c>
      <c r="N59" s="6" t="s">
        <v>53</v>
      </c>
      <c r="O59" s="6">
        <v>1</v>
      </c>
      <c r="P59" s="6"/>
      <c r="Q59" s="6"/>
      <c r="R59" s="6"/>
      <c r="S59" s="6" t="s">
        <v>34</v>
      </c>
      <c r="T59" s="6" t="s">
        <v>54</v>
      </c>
      <c r="U59" s="6" t="s">
        <v>56</v>
      </c>
      <c r="V59" s="6" t="s">
        <v>37</v>
      </c>
      <c r="W59" s="6"/>
      <c r="X59" s="6"/>
      <c r="Y59" s="6">
        <v>1.0006988618842798</v>
      </c>
      <c r="Z59" s="6">
        <v>1.0969012605042017</v>
      </c>
      <c r="AA59" s="6">
        <v>0.90066235258214544</v>
      </c>
      <c r="AB59" s="6">
        <v>0.92566435240603306</v>
      </c>
      <c r="AC59" s="6" t="s">
        <v>34</v>
      </c>
      <c r="AD59" s="6">
        <v>2019</v>
      </c>
      <c r="AE59" s="6" t="s">
        <v>58</v>
      </c>
      <c r="AF59" s="6" t="s">
        <v>57</v>
      </c>
    </row>
    <row r="60" spans="1:32" x14ac:dyDescent="0.35">
      <c r="A60" s="8" t="s">
        <v>31</v>
      </c>
      <c r="B60" s="9">
        <v>43602</v>
      </c>
      <c r="C60" s="8" t="s">
        <v>78</v>
      </c>
      <c r="D60" s="8">
        <v>3000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 t="s">
        <v>32</v>
      </c>
      <c r="N60" s="8" t="s">
        <v>53</v>
      </c>
      <c r="O60" s="8">
        <v>1</v>
      </c>
      <c r="P60" s="8"/>
      <c r="Q60" s="8"/>
      <c r="R60" s="8"/>
      <c r="S60" s="8" t="s">
        <v>34</v>
      </c>
      <c r="T60" s="8" t="s">
        <v>54</v>
      </c>
      <c r="U60" s="8" t="s">
        <v>56</v>
      </c>
      <c r="V60" s="8" t="s">
        <v>37</v>
      </c>
      <c r="W60" s="8"/>
      <c r="X60" s="8"/>
      <c r="Y60" s="8"/>
      <c r="Z60" s="8"/>
      <c r="AA60" s="8"/>
      <c r="AB60" s="8"/>
      <c r="AC60" s="8" t="s">
        <v>34</v>
      </c>
      <c r="AD60" s="8">
        <v>2019</v>
      </c>
      <c r="AE60" s="8" t="s">
        <v>58</v>
      </c>
      <c r="AF60" s="8" t="s">
        <v>57</v>
      </c>
    </row>
    <row r="61" spans="1:32" x14ac:dyDescent="0.35">
      <c r="A61" s="6" t="s">
        <v>31</v>
      </c>
      <c r="B61" s="7">
        <v>43473</v>
      </c>
      <c r="C61" s="6" t="s">
        <v>78</v>
      </c>
      <c r="D61" s="6">
        <v>320</v>
      </c>
      <c r="E61" s="6">
        <v>0.8</v>
      </c>
      <c r="F61" s="6">
        <v>5002</v>
      </c>
      <c r="G61" s="6">
        <v>5005.4957071451672</v>
      </c>
      <c r="H61" s="6">
        <v>0.87752100840336122</v>
      </c>
      <c r="I61" s="6">
        <v>4508.2615394371951</v>
      </c>
      <c r="J61" s="6">
        <v>0.81228991596638656</v>
      </c>
      <c r="K61" s="6">
        <v>4508.2615394371951</v>
      </c>
      <c r="L61" s="6">
        <v>0.81228991596638656</v>
      </c>
      <c r="M61" s="6" t="s">
        <v>32</v>
      </c>
      <c r="N61" s="6" t="s">
        <v>53</v>
      </c>
      <c r="O61" s="6">
        <v>1</v>
      </c>
      <c r="P61" s="6"/>
      <c r="Q61" s="6"/>
      <c r="R61" s="6"/>
      <c r="S61" s="6" t="s">
        <v>34</v>
      </c>
      <c r="T61" s="6" t="s">
        <v>54</v>
      </c>
      <c r="U61" s="6" t="s">
        <v>56</v>
      </c>
      <c r="V61" s="6" t="s">
        <v>37</v>
      </c>
      <c r="W61" s="6"/>
      <c r="X61" s="6"/>
      <c r="Y61" s="6">
        <v>1.0006988618842798</v>
      </c>
      <c r="Z61" s="6">
        <v>1.0969012605042017</v>
      </c>
      <c r="AA61" s="6">
        <v>0.90066235258214522</v>
      </c>
      <c r="AB61" s="6">
        <v>0.92566435240603306</v>
      </c>
      <c r="AC61" s="6" t="s">
        <v>34</v>
      </c>
      <c r="AD61" s="6">
        <v>2019</v>
      </c>
      <c r="AE61" s="6" t="s">
        <v>38</v>
      </c>
      <c r="AF61" s="6" t="s">
        <v>57</v>
      </c>
    </row>
    <row r="62" spans="1:32" x14ac:dyDescent="0.35">
      <c r="A62" s="8" t="s">
        <v>81</v>
      </c>
      <c r="B62" s="9">
        <v>43813</v>
      </c>
      <c r="C62" s="8" t="s">
        <v>78</v>
      </c>
      <c r="D62" s="8"/>
      <c r="E62" s="8"/>
      <c r="F62" s="8">
        <v>467000</v>
      </c>
      <c r="G62" s="8">
        <v>467000</v>
      </c>
      <c r="H62" s="8"/>
      <c r="I62" s="8">
        <v>350250</v>
      </c>
      <c r="J62" s="8"/>
      <c r="K62" s="8">
        <v>350250</v>
      </c>
      <c r="L62" s="8"/>
      <c r="M62" s="8" t="s">
        <v>32</v>
      </c>
      <c r="N62" s="8" t="s">
        <v>82</v>
      </c>
      <c r="O62" s="8"/>
      <c r="P62" s="8"/>
      <c r="Q62" s="8"/>
      <c r="R62" s="8"/>
      <c r="S62" s="8" t="s">
        <v>41</v>
      </c>
      <c r="T62" s="8"/>
      <c r="U62" s="8"/>
      <c r="V62" s="8" t="s">
        <v>37</v>
      </c>
      <c r="W62" s="8"/>
      <c r="X62" s="8"/>
      <c r="Y62" s="8">
        <v>1</v>
      </c>
      <c r="Z62" s="8"/>
      <c r="AA62" s="8">
        <v>0.75</v>
      </c>
      <c r="AB62" s="8"/>
      <c r="AC62" s="8" t="s">
        <v>41</v>
      </c>
      <c r="AD62" s="8">
        <v>2019</v>
      </c>
      <c r="AE62" s="8" t="s">
        <v>79</v>
      </c>
      <c r="AF62" s="8" t="s">
        <v>57</v>
      </c>
    </row>
    <row r="63" spans="1:32" x14ac:dyDescent="0.35">
      <c r="A63" s="6" t="s">
        <v>81</v>
      </c>
      <c r="B63" s="7">
        <v>43525</v>
      </c>
      <c r="C63" s="6" t="s">
        <v>78</v>
      </c>
      <c r="D63" s="6"/>
      <c r="E63" s="6"/>
      <c r="F63" s="6">
        <v>0</v>
      </c>
      <c r="G63" s="6">
        <v>0</v>
      </c>
      <c r="H63" s="6"/>
      <c r="I63" s="6">
        <v>0</v>
      </c>
      <c r="J63" s="6"/>
      <c r="K63" s="6">
        <v>0</v>
      </c>
      <c r="L63" s="6"/>
      <c r="M63" s="6" t="s">
        <v>32</v>
      </c>
      <c r="N63" s="6" t="s">
        <v>82</v>
      </c>
      <c r="O63" s="6"/>
      <c r="P63" s="6"/>
      <c r="Q63" s="6"/>
      <c r="R63" s="6"/>
      <c r="S63" s="6" t="s">
        <v>41</v>
      </c>
      <c r="T63" s="6"/>
      <c r="U63" s="6"/>
      <c r="V63" s="6" t="s">
        <v>37</v>
      </c>
      <c r="W63" s="6"/>
      <c r="X63" s="6"/>
      <c r="Y63" s="6"/>
      <c r="Z63" s="6"/>
      <c r="AA63" s="6"/>
      <c r="AB63" s="6"/>
      <c r="AC63" s="6" t="s">
        <v>41</v>
      </c>
      <c r="AD63" s="6">
        <v>2019</v>
      </c>
      <c r="AE63" s="6" t="s">
        <v>58</v>
      </c>
      <c r="AF63" s="6" t="s">
        <v>57</v>
      </c>
    </row>
    <row r="64" spans="1:32" x14ac:dyDescent="0.35">
      <c r="A64" s="8" t="s">
        <v>81</v>
      </c>
      <c r="B64" s="9">
        <v>43628</v>
      </c>
      <c r="C64" s="8" t="s">
        <v>78</v>
      </c>
      <c r="D64" s="8"/>
      <c r="E64" s="8"/>
      <c r="F64" s="8">
        <v>0</v>
      </c>
      <c r="G64" s="8">
        <v>0</v>
      </c>
      <c r="H64" s="8"/>
      <c r="I64" s="8">
        <v>0</v>
      </c>
      <c r="J64" s="8"/>
      <c r="K64" s="8">
        <v>0</v>
      </c>
      <c r="L64" s="8"/>
      <c r="M64" s="8" t="s">
        <v>32</v>
      </c>
      <c r="N64" s="8" t="s">
        <v>82</v>
      </c>
      <c r="O64" s="8"/>
      <c r="P64" s="8"/>
      <c r="Q64" s="8"/>
      <c r="R64" s="8"/>
      <c r="S64" s="8" t="s">
        <v>41</v>
      </c>
      <c r="T64" s="8"/>
      <c r="U64" s="8"/>
      <c r="V64" s="8" t="s">
        <v>37</v>
      </c>
      <c r="W64" s="8"/>
      <c r="X64" s="8"/>
      <c r="Y64" s="8"/>
      <c r="Z64" s="8"/>
      <c r="AA64" s="8"/>
      <c r="AB64" s="8"/>
      <c r="AC64" s="8" t="s">
        <v>41</v>
      </c>
      <c r="AD64" s="8">
        <v>2019</v>
      </c>
      <c r="AE64" s="8" t="s">
        <v>58</v>
      </c>
      <c r="AF64" s="8" t="s">
        <v>57</v>
      </c>
    </row>
    <row r="65" spans="1:32" x14ac:dyDescent="0.35">
      <c r="A65" s="6" t="s">
        <v>81</v>
      </c>
      <c r="B65" s="7">
        <v>43628</v>
      </c>
      <c r="C65" s="6" t="s">
        <v>78</v>
      </c>
      <c r="D65" s="6"/>
      <c r="E65" s="6"/>
      <c r="F65" s="6">
        <v>0</v>
      </c>
      <c r="G65" s="6">
        <v>0</v>
      </c>
      <c r="H65" s="6"/>
      <c r="I65" s="6">
        <v>0</v>
      </c>
      <c r="J65" s="6"/>
      <c r="K65" s="6">
        <v>0</v>
      </c>
      <c r="L65" s="6"/>
      <c r="M65" s="6" t="s">
        <v>32</v>
      </c>
      <c r="N65" s="6" t="s">
        <v>82</v>
      </c>
      <c r="O65" s="6"/>
      <c r="P65" s="6"/>
      <c r="Q65" s="6"/>
      <c r="R65" s="6"/>
      <c r="S65" s="6" t="s">
        <v>41</v>
      </c>
      <c r="T65" s="6"/>
      <c r="U65" s="6"/>
      <c r="V65" s="6" t="s">
        <v>37</v>
      </c>
      <c r="W65" s="6"/>
      <c r="X65" s="6"/>
      <c r="Y65" s="6"/>
      <c r="Z65" s="6"/>
      <c r="AA65" s="6"/>
      <c r="AB65" s="6"/>
      <c r="AC65" s="6" t="s">
        <v>41</v>
      </c>
      <c r="AD65" s="6">
        <v>2019</v>
      </c>
      <c r="AE65" s="6" t="s">
        <v>79</v>
      </c>
      <c r="AF65" s="6" t="s">
        <v>57</v>
      </c>
    </row>
    <row r="66" spans="1:32" x14ac:dyDescent="0.35">
      <c r="A66" s="8" t="s">
        <v>81</v>
      </c>
      <c r="B66" s="9">
        <v>43715</v>
      </c>
      <c r="C66" s="8" t="s">
        <v>78</v>
      </c>
      <c r="D66" s="8"/>
      <c r="E66" s="8"/>
      <c r="F66" s="8">
        <v>0</v>
      </c>
      <c r="G66" s="8">
        <v>0</v>
      </c>
      <c r="H66" s="8"/>
      <c r="I66" s="8">
        <v>0</v>
      </c>
      <c r="J66" s="8"/>
      <c r="K66" s="8">
        <v>0</v>
      </c>
      <c r="L66" s="8"/>
      <c r="M66" s="8" t="s">
        <v>32</v>
      </c>
      <c r="N66" s="8" t="s">
        <v>82</v>
      </c>
      <c r="O66" s="8"/>
      <c r="P66" s="8"/>
      <c r="Q66" s="8"/>
      <c r="R66" s="8"/>
      <c r="S66" s="8" t="s">
        <v>41</v>
      </c>
      <c r="T66" s="8"/>
      <c r="U66" s="8"/>
      <c r="V66" s="8" t="s">
        <v>37</v>
      </c>
      <c r="W66" s="8"/>
      <c r="X66" s="8"/>
      <c r="Y66" s="8"/>
      <c r="Z66" s="8"/>
      <c r="AA66" s="8"/>
      <c r="AB66" s="8"/>
      <c r="AC66" s="8" t="s">
        <v>41</v>
      </c>
      <c r="AD66" s="8">
        <v>2019</v>
      </c>
      <c r="AE66" s="8" t="s">
        <v>58</v>
      </c>
      <c r="AF66" s="8" t="s">
        <v>57</v>
      </c>
    </row>
    <row r="67" spans="1:32" x14ac:dyDescent="0.35">
      <c r="A67" s="6" t="s">
        <v>81</v>
      </c>
      <c r="B67" s="7">
        <v>43715</v>
      </c>
      <c r="C67" s="6" t="s">
        <v>78</v>
      </c>
      <c r="D67" s="6"/>
      <c r="E67" s="6"/>
      <c r="F67" s="6">
        <v>0</v>
      </c>
      <c r="G67" s="6">
        <v>0</v>
      </c>
      <c r="H67" s="6"/>
      <c r="I67" s="6">
        <v>0</v>
      </c>
      <c r="J67" s="6"/>
      <c r="K67" s="6">
        <v>0</v>
      </c>
      <c r="L67" s="6"/>
      <c r="M67" s="6" t="s">
        <v>32</v>
      </c>
      <c r="N67" s="6" t="s">
        <v>82</v>
      </c>
      <c r="O67" s="6"/>
      <c r="P67" s="6"/>
      <c r="Q67" s="6"/>
      <c r="R67" s="6"/>
      <c r="S67" s="6" t="s">
        <v>41</v>
      </c>
      <c r="T67" s="6"/>
      <c r="U67" s="6"/>
      <c r="V67" s="6" t="s">
        <v>37</v>
      </c>
      <c r="W67" s="6"/>
      <c r="X67" s="6"/>
      <c r="Y67" s="6"/>
      <c r="Z67" s="6"/>
      <c r="AA67" s="6"/>
      <c r="AB67" s="6"/>
      <c r="AC67" s="6" t="s">
        <v>41</v>
      </c>
      <c r="AD67" s="6">
        <v>2019</v>
      </c>
      <c r="AE67" s="6" t="s">
        <v>38</v>
      </c>
      <c r="AF67" s="6" t="s">
        <v>57</v>
      </c>
    </row>
    <row r="68" spans="1:32" x14ac:dyDescent="0.35">
      <c r="A68" s="8" t="s">
        <v>81</v>
      </c>
      <c r="B68" s="9">
        <v>43741</v>
      </c>
      <c r="C68" s="8" t="s">
        <v>78</v>
      </c>
      <c r="D68" s="8"/>
      <c r="E68" s="8"/>
      <c r="F68" s="8">
        <v>99000</v>
      </c>
      <c r="G68" s="8">
        <v>99000</v>
      </c>
      <c r="H68" s="8"/>
      <c r="I68" s="8">
        <v>74250</v>
      </c>
      <c r="J68" s="8"/>
      <c r="K68" s="8">
        <v>74250</v>
      </c>
      <c r="L68" s="8"/>
      <c r="M68" s="8" t="s">
        <v>32</v>
      </c>
      <c r="N68" s="8" t="s">
        <v>82</v>
      </c>
      <c r="O68" s="8"/>
      <c r="P68" s="8"/>
      <c r="Q68" s="8"/>
      <c r="R68" s="8"/>
      <c r="S68" s="8" t="s">
        <v>41</v>
      </c>
      <c r="T68" s="8"/>
      <c r="U68" s="8"/>
      <c r="V68" s="8" t="s">
        <v>37</v>
      </c>
      <c r="W68" s="8"/>
      <c r="X68" s="8"/>
      <c r="Y68" s="8">
        <v>1</v>
      </c>
      <c r="Z68" s="8"/>
      <c r="AA68" s="8">
        <v>0.75</v>
      </c>
      <c r="AB68" s="8"/>
      <c r="AC68" s="8" t="s">
        <v>41</v>
      </c>
      <c r="AD68" s="8">
        <v>2019</v>
      </c>
      <c r="AE68" s="8" t="s">
        <v>58</v>
      </c>
      <c r="AF68" s="8" t="s">
        <v>57</v>
      </c>
    </row>
    <row r="69" spans="1:32" x14ac:dyDescent="0.35">
      <c r="A69" s="6" t="s">
        <v>81</v>
      </c>
      <c r="B69" s="7">
        <v>43741</v>
      </c>
      <c r="C69" s="6" t="s">
        <v>78</v>
      </c>
      <c r="D69" s="6"/>
      <c r="E69" s="6"/>
      <c r="F69" s="6">
        <v>0</v>
      </c>
      <c r="G69" s="6">
        <v>0</v>
      </c>
      <c r="H69" s="6"/>
      <c r="I69" s="6">
        <v>0</v>
      </c>
      <c r="J69" s="6"/>
      <c r="K69" s="6">
        <v>0</v>
      </c>
      <c r="L69" s="6"/>
      <c r="M69" s="6" t="s">
        <v>32</v>
      </c>
      <c r="N69" s="6" t="s">
        <v>82</v>
      </c>
      <c r="O69" s="6"/>
      <c r="P69" s="6"/>
      <c r="Q69" s="6"/>
      <c r="R69" s="6"/>
      <c r="S69" s="6" t="s">
        <v>41</v>
      </c>
      <c r="T69" s="6"/>
      <c r="U69" s="6"/>
      <c r="V69" s="6" t="s">
        <v>37</v>
      </c>
      <c r="W69" s="6"/>
      <c r="X69" s="6"/>
      <c r="Y69" s="6"/>
      <c r="Z69" s="6"/>
      <c r="AA69" s="6"/>
      <c r="AB69" s="6"/>
      <c r="AC69" s="6" t="s">
        <v>41</v>
      </c>
      <c r="AD69" s="6">
        <v>2019</v>
      </c>
      <c r="AE69" s="6" t="s">
        <v>58</v>
      </c>
      <c r="AF69" s="6" t="s">
        <v>57</v>
      </c>
    </row>
    <row r="70" spans="1:32" x14ac:dyDescent="0.35">
      <c r="A70" s="8" t="s">
        <v>81</v>
      </c>
      <c r="B70" s="9">
        <v>43741</v>
      </c>
      <c r="C70" s="8" t="s">
        <v>78</v>
      </c>
      <c r="D70" s="8"/>
      <c r="E70" s="8"/>
      <c r="F70" s="8">
        <v>137000</v>
      </c>
      <c r="G70" s="8">
        <v>137000</v>
      </c>
      <c r="H70" s="8"/>
      <c r="I70" s="8">
        <v>102750</v>
      </c>
      <c r="J70" s="8"/>
      <c r="K70" s="8">
        <v>102750</v>
      </c>
      <c r="L70" s="8"/>
      <c r="M70" s="8" t="s">
        <v>32</v>
      </c>
      <c r="N70" s="8" t="s">
        <v>82</v>
      </c>
      <c r="O70" s="8"/>
      <c r="P70" s="8"/>
      <c r="Q70" s="8"/>
      <c r="R70" s="8"/>
      <c r="S70" s="8" t="s">
        <v>41</v>
      </c>
      <c r="T70" s="8"/>
      <c r="U70" s="8"/>
      <c r="V70" s="8" t="s">
        <v>37</v>
      </c>
      <c r="W70" s="8"/>
      <c r="X70" s="8"/>
      <c r="Y70" s="8">
        <v>1</v>
      </c>
      <c r="Z70" s="8"/>
      <c r="AA70" s="8">
        <v>0.75</v>
      </c>
      <c r="AB70" s="8"/>
      <c r="AC70" s="8" t="s">
        <v>41</v>
      </c>
      <c r="AD70" s="8">
        <v>2019</v>
      </c>
      <c r="AE70" s="8" t="s">
        <v>58</v>
      </c>
      <c r="AF70" s="8" t="s">
        <v>57</v>
      </c>
    </row>
    <row r="71" spans="1:32" x14ac:dyDescent="0.35">
      <c r="A71" s="6" t="s">
        <v>81</v>
      </c>
      <c r="B71" s="7">
        <v>43741</v>
      </c>
      <c r="C71" s="6" t="s">
        <v>78</v>
      </c>
      <c r="D71" s="6"/>
      <c r="E71" s="6"/>
      <c r="F71" s="6">
        <v>75000</v>
      </c>
      <c r="G71" s="6">
        <v>75000</v>
      </c>
      <c r="H71" s="6"/>
      <c r="I71" s="6">
        <v>56250</v>
      </c>
      <c r="J71" s="6"/>
      <c r="K71" s="6">
        <v>56250</v>
      </c>
      <c r="L71" s="6"/>
      <c r="M71" s="6" t="s">
        <v>32</v>
      </c>
      <c r="N71" s="6" t="s">
        <v>82</v>
      </c>
      <c r="O71" s="6"/>
      <c r="P71" s="6"/>
      <c r="Q71" s="6"/>
      <c r="R71" s="6"/>
      <c r="S71" s="6" t="s">
        <v>41</v>
      </c>
      <c r="T71" s="6"/>
      <c r="U71" s="6"/>
      <c r="V71" s="6" t="s">
        <v>37</v>
      </c>
      <c r="W71" s="6"/>
      <c r="X71" s="6"/>
      <c r="Y71" s="6">
        <v>1</v>
      </c>
      <c r="Z71" s="6"/>
      <c r="AA71" s="6">
        <v>0.75</v>
      </c>
      <c r="AB71" s="6"/>
      <c r="AC71" s="6" t="s">
        <v>41</v>
      </c>
      <c r="AD71" s="6">
        <v>2019</v>
      </c>
      <c r="AE71" s="6" t="s">
        <v>58</v>
      </c>
      <c r="AF71" s="6" t="s">
        <v>57</v>
      </c>
    </row>
    <row r="72" spans="1:32" x14ac:dyDescent="0.35">
      <c r="A72" s="8" t="s">
        <v>81</v>
      </c>
      <c r="B72" s="9">
        <v>43741</v>
      </c>
      <c r="C72" s="8" t="s">
        <v>78</v>
      </c>
      <c r="D72" s="8"/>
      <c r="E72" s="8"/>
      <c r="F72" s="8">
        <v>0</v>
      </c>
      <c r="G72" s="8">
        <v>0</v>
      </c>
      <c r="H72" s="8"/>
      <c r="I72" s="8">
        <v>0</v>
      </c>
      <c r="J72" s="8"/>
      <c r="K72" s="8">
        <v>0</v>
      </c>
      <c r="L72" s="8"/>
      <c r="M72" s="8" t="s">
        <v>32</v>
      </c>
      <c r="N72" s="8" t="s">
        <v>82</v>
      </c>
      <c r="O72" s="8"/>
      <c r="P72" s="8"/>
      <c r="Q72" s="8"/>
      <c r="R72" s="8"/>
      <c r="S72" s="8" t="s">
        <v>41</v>
      </c>
      <c r="T72" s="8"/>
      <c r="U72" s="8"/>
      <c r="V72" s="8" t="s">
        <v>37</v>
      </c>
      <c r="W72" s="8"/>
      <c r="X72" s="8"/>
      <c r="Y72" s="8"/>
      <c r="Z72" s="8"/>
      <c r="AA72" s="8"/>
      <c r="AB72" s="8"/>
      <c r="AC72" s="8" t="s">
        <v>41</v>
      </c>
      <c r="AD72" s="8">
        <v>2019</v>
      </c>
      <c r="AE72" s="8" t="s">
        <v>58</v>
      </c>
      <c r="AF72" s="8" t="s">
        <v>57</v>
      </c>
    </row>
    <row r="73" spans="1:32" x14ac:dyDescent="0.35">
      <c r="A73" s="6" t="s">
        <v>81</v>
      </c>
      <c r="B73" s="7">
        <v>43783</v>
      </c>
      <c r="C73" s="6" t="s">
        <v>78</v>
      </c>
      <c r="D73" s="6"/>
      <c r="E73" s="6"/>
      <c r="F73" s="6">
        <v>79000</v>
      </c>
      <c r="G73" s="6">
        <v>79000</v>
      </c>
      <c r="H73" s="6"/>
      <c r="I73" s="6">
        <v>59250</v>
      </c>
      <c r="J73" s="6"/>
      <c r="K73" s="6">
        <v>59250</v>
      </c>
      <c r="L73" s="6"/>
      <c r="M73" s="6" t="s">
        <v>32</v>
      </c>
      <c r="N73" s="6" t="s">
        <v>82</v>
      </c>
      <c r="O73" s="6"/>
      <c r="P73" s="6"/>
      <c r="Q73" s="6"/>
      <c r="R73" s="6"/>
      <c r="S73" s="6" t="s">
        <v>41</v>
      </c>
      <c r="T73" s="6"/>
      <c r="U73" s="6"/>
      <c r="V73" s="6" t="s">
        <v>37</v>
      </c>
      <c r="W73" s="6"/>
      <c r="X73" s="6"/>
      <c r="Y73" s="6">
        <v>1</v>
      </c>
      <c r="Z73" s="6"/>
      <c r="AA73" s="6">
        <v>0.75</v>
      </c>
      <c r="AB73" s="6"/>
      <c r="AC73" s="6" t="s">
        <v>41</v>
      </c>
      <c r="AD73" s="6">
        <v>2019</v>
      </c>
      <c r="AE73" s="6" t="s">
        <v>79</v>
      </c>
      <c r="AF73" s="6" t="s">
        <v>57</v>
      </c>
    </row>
    <row r="74" spans="1:32" x14ac:dyDescent="0.35">
      <c r="A74" s="8" t="s">
        <v>81</v>
      </c>
      <c r="B74" s="9">
        <v>43783</v>
      </c>
      <c r="C74" s="8" t="s">
        <v>78</v>
      </c>
      <c r="D74" s="8"/>
      <c r="E74" s="8"/>
      <c r="F74" s="8">
        <v>80000</v>
      </c>
      <c r="G74" s="8">
        <v>80000</v>
      </c>
      <c r="H74" s="8"/>
      <c r="I74" s="8">
        <v>60000</v>
      </c>
      <c r="J74" s="8"/>
      <c r="K74" s="8">
        <v>60000</v>
      </c>
      <c r="L74" s="8"/>
      <c r="M74" s="8" t="s">
        <v>32</v>
      </c>
      <c r="N74" s="8" t="s">
        <v>82</v>
      </c>
      <c r="O74" s="8"/>
      <c r="P74" s="8"/>
      <c r="Q74" s="8"/>
      <c r="R74" s="8"/>
      <c r="S74" s="8" t="s">
        <v>41</v>
      </c>
      <c r="T74" s="8"/>
      <c r="U74" s="8"/>
      <c r="V74" s="8" t="s">
        <v>37</v>
      </c>
      <c r="W74" s="8"/>
      <c r="X74" s="8"/>
      <c r="Y74" s="8">
        <v>1</v>
      </c>
      <c r="Z74" s="8"/>
      <c r="AA74" s="8">
        <v>0.75</v>
      </c>
      <c r="AB74" s="8"/>
      <c r="AC74" s="8" t="s">
        <v>41</v>
      </c>
      <c r="AD74" s="8">
        <v>2019</v>
      </c>
      <c r="AE74" s="8" t="s">
        <v>58</v>
      </c>
      <c r="AF74" s="8" t="s">
        <v>57</v>
      </c>
    </row>
    <row r="75" spans="1:32" x14ac:dyDescent="0.35">
      <c r="A75" s="6" t="s">
        <v>81</v>
      </c>
      <c r="B75" s="7">
        <v>43783</v>
      </c>
      <c r="C75" s="6" t="s">
        <v>78</v>
      </c>
      <c r="D75" s="6"/>
      <c r="E75" s="6"/>
      <c r="F75" s="6">
        <v>80000</v>
      </c>
      <c r="G75" s="6">
        <v>80000</v>
      </c>
      <c r="H75" s="6"/>
      <c r="I75" s="6">
        <v>60000</v>
      </c>
      <c r="J75" s="6"/>
      <c r="K75" s="6">
        <v>60000</v>
      </c>
      <c r="L75" s="6"/>
      <c r="M75" s="6" t="s">
        <v>32</v>
      </c>
      <c r="N75" s="6" t="s">
        <v>82</v>
      </c>
      <c r="O75" s="6"/>
      <c r="P75" s="6"/>
      <c r="Q75" s="6"/>
      <c r="R75" s="6"/>
      <c r="S75" s="6" t="s">
        <v>41</v>
      </c>
      <c r="T75" s="6"/>
      <c r="U75" s="6"/>
      <c r="V75" s="6" t="s">
        <v>37</v>
      </c>
      <c r="W75" s="6"/>
      <c r="X75" s="6"/>
      <c r="Y75" s="6">
        <v>1</v>
      </c>
      <c r="Z75" s="6"/>
      <c r="AA75" s="6">
        <v>0.75</v>
      </c>
      <c r="AB75" s="6"/>
      <c r="AC75" s="6" t="s">
        <v>41</v>
      </c>
      <c r="AD75" s="6">
        <v>2019</v>
      </c>
      <c r="AE75" s="6" t="s">
        <v>58</v>
      </c>
      <c r="AF75" s="6" t="s">
        <v>57</v>
      </c>
    </row>
    <row r="76" spans="1:32" x14ac:dyDescent="0.35">
      <c r="A76" s="8" t="s">
        <v>81</v>
      </c>
      <c r="B76" s="9">
        <v>43783</v>
      </c>
      <c r="C76" s="8" t="s">
        <v>78</v>
      </c>
      <c r="D76" s="8"/>
      <c r="E76" s="8"/>
      <c r="F76" s="8">
        <v>79000</v>
      </c>
      <c r="G76" s="8">
        <v>79000</v>
      </c>
      <c r="H76" s="8"/>
      <c r="I76" s="8">
        <v>59250</v>
      </c>
      <c r="J76" s="8"/>
      <c r="K76" s="8">
        <v>59250</v>
      </c>
      <c r="L76" s="8"/>
      <c r="M76" s="8" t="s">
        <v>32</v>
      </c>
      <c r="N76" s="8" t="s">
        <v>82</v>
      </c>
      <c r="O76" s="8"/>
      <c r="P76" s="8"/>
      <c r="Q76" s="8"/>
      <c r="R76" s="8"/>
      <c r="S76" s="8" t="s">
        <v>41</v>
      </c>
      <c r="T76" s="8"/>
      <c r="U76" s="8"/>
      <c r="V76" s="8" t="s">
        <v>37</v>
      </c>
      <c r="W76" s="8"/>
      <c r="X76" s="8"/>
      <c r="Y76" s="8">
        <v>1</v>
      </c>
      <c r="Z76" s="8"/>
      <c r="AA76" s="8">
        <v>0.75</v>
      </c>
      <c r="AB76" s="8"/>
      <c r="AC76" s="8" t="s">
        <v>41</v>
      </c>
      <c r="AD76" s="8">
        <v>2019</v>
      </c>
      <c r="AE76" s="8" t="s">
        <v>58</v>
      </c>
      <c r="AF76" s="8" t="s">
        <v>57</v>
      </c>
    </row>
    <row r="77" spans="1:32" x14ac:dyDescent="0.35">
      <c r="A77" s="6" t="s">
        <v>81</v>
      </c>
      <c r="B77" s="7">
        <v>43783</v>
      </c>
      <c r="C77" s="6" t="s">
        <v>78</v>
      </c>
      <c r="D77" s="6"/>
      <c r="E77" s="6"/>
      <c r="F77" s="6">
        <v>103000</v>
      </c>
      <c r="G77" s="6">
        <v>103000</v>
      </c>
      <c r="H77" s="6"/>
      <c r="I77" s="6">
        <v>77250</v>
      </c>
      <c r="J77" s="6"/>
      <c r="K77" s="6">
        <v>77250</v>
      </c>
      <c r="L77" s="6"/>
      <c r="M77" s="6" t="s">
        <v>32</v>
      </c>
      <c r="N77" s="6" t="s">
        <v>82</v>
      </c>
      <c r="O77" s="6"/>
      <c r="P77" s="6"/>
      <c r="Q77" s="6"/>
      <c r="R77" s="6"/>
      <c r="S77" s="6" t="s">
        <v>41</v>
      </c>
      <c r="T77" s="6"/>
      <c r="U77" s="6"/>
      <c r="V77" s="6" t="s">
        <v>37</v>
      </c>
      <c r="W77" s="6"/>
      <c r="X77" s="6"/>
      <c r="Y77" s="6">
        <v>1</v>
      </c>
      <c r="Z77" s="6"/>
      <c r="AA77" s="6">
        <v>0.75</v>
      </c>
      <c r="AB77" s="6"/>
      <c r="AC77" s="6" t="s">
        <v>41</v>
      </c>
      <c r="AD77" s="6">
        <v>2019</v>
      </c>
      <c r="AE77" s="6" t="s">
        <v>79</v>
      </c>
      <c r="AF77" s="6" t="s">
        <v>57</v>
      </c>
    </row>
    <row r="78" spans="1:32" x14ac:dyDescent="0.35">
      <c r="A78" s="8" t="s">
        <v>81</v>
      </c>
      <c r="B78" s="9">
        <v>43810</v>
      </c>
      <c r="C78" s="8" t="s">
        <v>78</v>
      </c>
      <c r="D78" s="8"/>
      <c r="E78" s="8"/>
      <c r="F78" s="8">
        <v>85000</v>
      </c>
      <c r="G78" s="8">
        <v>85000</v>
      </c>
      <c r="H78" s="8"/>
      <c r="I78" s="8">
        <v>63750</v>
      </c>
      <c r="J78" s="8"/>
      <c r="K78" s="8">
        <v>63750</v>
      </c>
      <c r="L78" s="8"/>
      <c r="M78" s="8" t="s">
        <v>32</v>
      </c>
      <c r="N78" s="8" t="s">
        <v>82</v>
      </c>
      <c r="O78" s="8"/>
      <c r="P78" s="8"/>
      <c r="Q78" s="8"/>
      <c r="R78" s="8"/>
      <c r="S78" s="8" t="s">
        <v>41</v>
      </c>
      <c r="T78" s="8"/>
      <c r="U78" s="8"/>
      <c r="V78" s="8" t="s">
        <v>37</v>
      </c>
      <c r="W78" s="8"/>
      <c r="X78" s="8"/>
      <c r="Y78" s="8">
        <v>1</v>
      </c>
      <c r="Z78" s="8"/>
      <c r="AA78" s="8">
        <v>0.75</v>
      </c>
      <c r="AB78" s="8"/>
      <c r="AC78" s="8" t="s">
        <v>41</v>
      </c>
      <c r="AD78" s="8">
        <v>2019</v>
      </c>
      <c r="AE78" s="8" t="s">
        <v>58</v>
      </c>
      <c r="AF78" s="8" t="s">
        <v>57</v>
      </c>
    </row>
    <row r="79" spans="1:32" x14ac:dyDescent="0.35">
      <c r="A79" s="6" t="s">
        <v>31</v>
      </c>
      <c r="B79" s="7">
        <v>43879</v>
      </c>
      <c r="C79" s="6" t="s">
        <v>78</v>
      </c>
      <c r="D79" s="6">
        <v>8040</v>
      </c>
      <c r="E79" s="6">
        <v>20.100000000000001</v>
      </c>
      <c r="F79" s="6">
        <v>100686</v>
      </c>
      <c r="G79" s="6">
        <v>100756.36560768059</v>
      </c>
      <c r="H79" s="6">
        <v>22.047715336134456</v>
      </c>
      <c r="I79" s="6">
        <v>90747.465285840357</v>
      </c>
      <c r="J79" s="6">
        <v>20.408784138655463</v>
      </c>
      <c r="K79" s="6">
        <v>90747.465285840357</v>
      </c>
      <c r="L79" s="6">
        <v>20.408784138655463</v>
      </c>
      <c r="M79" s="6" t="s">
        <v>32</v>
      </c>
      <c r="N79" s="6" t="s">
        <v>46</v>
      </c>
      <c r="O79" s="6">
        <v>1</v>
      </c>
      <c r="P79" s="6"/>
      <c r="Q79" s="6"/>
      <c r="R79" s="6"/>
      <c r="S79" s="6" t="s">
        <v>34</v>
      </c>
      <c r="T79" s="6" t="s">
        <v>92</v>
      </c>
      <c r="U79" s="6" t="s">
        <v>48</v>
      </c>
      <c r="V79" s="6" t="s">
        <v>37</v>
      </c>
      <c r="W79" s="6"/>
      <c r="X79" s="6"/>
      <c r="Y79" s="6">
        <v>1.0006988618842798</v>
      </c>
      <c r="Z79" s="6">
        <v>1.0969012605042017</v>
      </c>
      <c r="AA79" s="6">
        <v>0.90066235258214533</v>
      </c>
      <c r="AB79" s="6">
        <v>0.92566435240603295</v>
      </c>
      <c r="AC79" s="6" t="s">
        <v>34</v>
      </c>
      <c r="AD79" s="6">
        <v>2020</v>
      </c>
      <c r="AE79" s="6" t="s">
        <v>49</v>
      </c>
      <c r="AF79" s="6" t="s">
        <v>50</v>
      </c>
    </row>
    <row r="80" spans="1:32" x14ac:dyDescent="0.35">
      <c r="A80" s="8" t="s">
        <v>81</v>
      </c>
      <c r="B80" s="9">
        <v>43831</v>
      </c>
      <c r="C80" s="8" t="s">
        <v>78</v>
      </c>
      <c r="D80" s="8"/>
      <c r="E80" s="8"/>
      <c r="F80" s="8">
        <v>98000</v>
      </c>
      <c r="G80" s="8">
        <v>98000</v>
      </c>
      <c r="H80" s="8"/>
      <c r="I80" s="8">
        <v>73500</v>
      </c>
      <c r="J80" s="8"/>
      <c r="K80" s="8">
        <v>73500</v>
      </c>
      <c r="L80" s="8"/>
      <c r="M80" s="8" t="s">
        <v>32</v>
      </c>
      <c r="N80" s="8" t="s">
        <v>82</v>
      </c>
      <c r="O80" s="8"/>
      <c r="P80" s="8"/>
      <c r="Q80" s="8"/>
      <c r="R80" s="8"/>
      <c r="S80" s="8" t="s">
        <v>41</v>
      </c>
      <c r="T80" s="8"/>
      <c r="U80" s="8"/>
      <c r="V80" s="8" t="s">
        <v>37</v>
      </c>
      <c r="W80" s="8"/>
      <c r="X80" s="8"/>
      <c r="Y80" s="8">
        <v>1</v>
      </c>
      <c r="Z80" s="8"/>
      <c r="AA80" s="8">
        <v>0.75</v>
      </c>
      <c r="AB80" s="8"/>
      <c r="AC80" s="8" t="s">
        <v>41</v>
      </c>
      <c r="AD80" s="8">
        <v>2020</v>
      </c>
      <c r="AE80" s="8" t="s">
        <v>49</v>
      </c>
      <c r="AF80" s="8" t="s">
        <v>50</v>
      </c>
    </row>
    <row r="81" spans="1:32" x14ac:dyDescent="0.35">
      <c r="A81" s="6" t="s">
        <v>81</v>
      </c>
      <c r="B81" s="7">
        <v>43831</v>
      </c>
      <c r="C81" s="6" t="s">
        <v>78</v>
      </c>
      <c r="D81" s="6"/>
      <c r="E81" s="6"/>
      <c r="F81" s="6">
        <v>98000</v>
      </c>
      <c r="G81" s="6">
        <v>98000</v>
      </c>
      <c r="H81" s="6"/>
      <c r="I81" s="6">
        <v>73500</v>
      </c>
      <c r="J81" s="6"/>
      <c r="K81" s="6">
        <v>73500</v>
      </c>
      <c r="L81" s="6"/>
      <c r="M81" s="6" t="s">
        <v>32</v>
      </c>
      <c r="N81" s="6" t="s">
        <v>82</v>
      </c>
      <c r="O81" s="6"/>
      <c r="P81" s="6"/>
      <c r="Q81" s="6"/>
      <c r="R81" s="6"/>
      <c r="S81" s="6" t="s">
        <v>41</v>
      </c>
      <c r="T81" s="6"/>
      <c r="U81" s="6"/>
      <c r="V81" s="6" t="s">
        <v>37</v>
      </c>
      <c r="W81" s="6"/>
      <c r="X81" s="6"/>
      <c r="Y81" s="6">
        <v>1</v>
      </c>
      <c r="Z81" s="6"/>
      <c r="AA81" s="6">
        <v>0.75</v>
      </c>
      <c r="AB81" s="6"/>
      <c r="AC81" s="6" t="s">
        <v>41</v>
      </c>
      <c r="AD81" s="6">
        <v>2020</v>
      </c>
      <c r="AE81" s="6" t="s">
        <v>49</v>
      </c>
      <c r="AF81" s="6" t="s">
        <v>50</v>
      </c>
    </row>
    <row r="82" spans="1:32" x14ac:dyDescent="0.35">
      <c r="A82" s="8" t="s">
        <v>81</v>
      </c>
      <c r="B82" s="9">
        <v>43831</v>
      </c>
      <c r="C82" s="8" t="s">
        <v>78</v>
      </c>
      <c r="D82" s="8"/>
      <c r="E82" s="8"/>
      <c r="F82" s="8">
        <v>98000</v>
      </c>
      <c r="G82" s="8">
        <v>98000</v>
      </c>
      <c r="H82" s="8"/>
      <c r="I82" s="8">
        <v>73500</v>
      </c>
      <c r="J82" s="8"/>
      <c r="K82" s="8">
        <v>73500</v>
      </c>
      <c r="L82" s="8"/>
      <c r="M82" s="8" t="s">
        <v>32</v>
      </c>
      <c r="N82" s="8" t="s">
        <v>82</v>
      </c>
      <c r="O82" s="8"/>
      <c r="P82" s="8"/>
      <c r="Q82" s="8"/>
      <c r="R82" s="8"/>
      <c r="S82" s="8" t="s">
        <v>41</v>
      </c>
      <c r="T82" s="8"/>
      <c r="U82" s="8"/>
      <c r="V82" s="8" t="s">
        <v>37</v>
      </c>
      <c r="W82" s="8"/>
      <c r="X82" s="8"/>
      <c r="Y82" s="8">
        <v>1</v>
      </c>
      <c r="Z82" s="8"/>
      <c r="AA82" s="8">
        <v>0.75</v>
      </c>
      <c r="AB82" s="8"/>
      <c r="AC82" s="8" t="s">
        <v>41</v>
      </c>
      <c r="AD82" s="8">
        <v>2020</v>
      </c>
      <c r="AE82" s="8" t="s">
        <v>49</v>
      </c>
      <c r="AF82" s="8" t="s">
        <v>50</v>
      </c>
    </row>
    <row r="83" spans="1:32" x14ac:dyDescent="0.35">
      <c r="A83" s="6" t="s">
        <v>81</v>
      </c>
      <c r="B83" s="7">
        <v>43831</v>
      </c>
      <c r="C83" s="6" t="s">
        <v>78</v>
      </c>
      <c r="D83" s="6"/>
      <c r="E83" s="6"/>
      <c r="F83" s="6">
        <v>84000</v>
      </c>
      <c r="G83" s="6">
        <v>84000</v>
      </c>
      <c r="H83" s="6"/>
      <c r="I83" s="6">
        <v>63000</v>
      </c>
      <c r="J83" s="6"/>
      <c r="K83" s="6">
        <v>63000</v>
      </c>
      <c r="L83" s="6"/>
      <c r="M83" s="6" t="s">
        <v>32</v>
      </c>
      <c r="N83" s="6" t="s">
        <v>82</v>
      </c>
      <c r="O83" s="6"/>
      <c r="P83" s="6"/>
      <c r="Q83" s="6"/>
      <c r="R83" s="6"/>
      <c r="S83" s="6" t="s">
        <v>41</v>
      </c>
      <c r="T83" s="6"/>
      <c r="U83" s="6"/>
      <c r="V83" s="6" t="s">
        <v>37</v>
      </c>
      <c r="W83" s="6"/>
      <c r="X83" s="6"/>
      <c r="Y83" s="6">
        <v>1</v>
      </c>
      <c r="Z83" s="6"/>
      <c r="AA83" s="6">
        <v>0.75</v>
      </c>
      <c r="AB83" s="6"/>
      <c r="AC83" s="6" t="s">
        <v>41</v>
      </c>
      <c r="AD83" s="6">
        <v>2020</v>
      </c>
      <c r="AE83" s="6" t="s">
        <v>49</v>
      </c>
      <c r="AF83" s="6" t="s">
        <v>50</v>
      </c>
    </row>
    <row r="84" spans="1:32" x14ac:dyDescent="0.35">
      <c r="A84" s="8" t="s">
        <v>81</v>
      </c>
      <c r="B84" s="9">
        <v>43831</v>
      </c>
      <c r="C84" s="8" t="s">
        <v>78</v>
      </c>
      <c r="D84" s="8"/>
      <c r="E84" s="8"/>
      <c r="F84" s="8">
        <v>84000</v>
      </c>
      <c r="G84" s="8">
        <v>84000</v>
      </c>
      <c r="H84" s="8"/>
      <c r="I84" s="8">
        <v>63000</v>
      </c>
      <c r="J84" s="8"/>
      <c r="K84" s="8">
        <v>63000</v>
      </c>
      <c r="L84" s="8"/>
      <c r="M84" s="8" t="s">
        <v>32</v>
      </c>
      <c r="N84" s="8" t="s">
        <v>82</v>
      </c>
      <c r="O84" s="8"/>
      <c r="P84" s="8"/>
      <c r="Q84" s="8"/>
      <c r="R84" s="8"/>
      <c r="S84" s="8" t="s">
        <v>41</v>
      </c>
      <c r="T84" s="8"/>
      <c r="U84" s="8"/>
      <c r="V84" s="8" t="s">
        <v>37</v>
      </c>
      <c r="W84" s="8"/>
      <c r="X84" s="8"/>
      <c r="Y84" s="8">
        <v>1</v>
      </c>
      <c r="Z84" s="8"/>
      <c r="AA84" s="8">
        <v>0.75</v>
      </c>
      <c r="AB84" s="8"/>
      <c r="AC84" s="8" t="s">
        <v>41</v>
      </c>
      <c r="AD84" s="8">
        <v>2020</v>
      </c>
      <c r="AE84" s="8" t="s">
        <v>49</v>
      </c>
      <c r="AF84" s="8" t="s">
        <v>50</v>
      </c>
    </row>
    <row r="85" spans="1:32" x14ac:dyDescent="0.35">
      <c r="A85" s="6" t="s">
        <v>81</v>
      </c>
      <c r="B85" s="7">
        <v>43831</v>
      </c>
      <c r="C85" s="6" t="s">
        <v>78</v>
      </c>
      <c r="D85" s="6"/>
      <c r="E85" s="6"/>
      <c r="F85" s="6">
        <v>84000</v>
      </c>
      <c r="G85" s="6">
        <v>84000</v>
      </c>
      <c r="H85" s="6"/>
      <c r="I85" s="6">
        <v>63000</v>
      </c>
      <c r="J85" s="6"/>
      <c r="K85" s="6">
        <v>63000</v>
      </c>
      <c r="L85" s="6"/>
      <c r="M85" s="6" t="s">
        <v>32</v>
      </c>
      <c r="N85" s="6" t="s">
        <v>82</v>
      </c>
      <c r="O85" s="6"/>
      <c r="P85" s="6"/>
      <c r="Q85" s="6"/>
      <c r="R85" s="6"/>
      <c r="S85" s="6" t="s">
        <v>41</v>
      </c>
      <c r="T85" s="6"/>
      <c r="U85" s="6"/>
      <c r="V85" s="6" t="s">
        <v>37</v>
      </c>
      <c r="W85" s="6"/>
      <c r="X85" s="6"/>
      <c r="Y85" s="6">
        <v>1</v>
      </c>
      <c r="Z85" s="6"/>
      <c r="AA85" s="6">
        <v>0.75</v>
      </c>
      <c r="AB85" s="6"/>
      <c r="AC85" s="6" t="s">
        <v>41</v>
      </c>
      <c r="AD85" s="6">
        <v>2020</v>
      </c>
      <c r="AE85" s="6" t="s">
        <v>49</v>
      </c>
      <c r="AF85" s="6" t="s">
        <v>50</v>
      </c>
    </row>
    <row r="86" spans="1:32" x14ac:dyDescent="0.35">
      <c r="A86" s="8" t="s">
        <v>81</v>
      </c>
      <c r="B86" s="9">
        <v>43831</v>
      </c>
      <c r="C86" s="8" t="s">
        <v>78</v>
      </c>
      <c r="D86" s="8"/>
      <c r="E86" s="8"/>
      <c r="F86" s="8">
        <v>84000</v>
      </c>
      <c r="G86" s="8">
        <v>84000</v>
      </c>
      <c r="H86" s="8"/>
      <c r="I86" s="8">
        <v>63000</v>
      </c>
      <c r="J86" s="8"/>
      <c r="K86" s="8">
        <v>63000</v>
      </c>
      <c r="L86" s="8"/>
      <c r="M86" s="8" t="s">
        <v>32</v>
      </c>
      <c r="N86" s="8" t="s">
        <v>82</v>
      </c>
      <c r="O86" s="8"/>
      <c r="P86" s="8"/>
      <c r="Q86" s="8"/>
      <c r="R86" s="8"/>
      <c r="S86" s="8" t="s">
        <v>41</v>
      </c>
      <c r="T86" s="8"/>
      <c r="U86" s="8"/>
      <c r="V86" s="8" t="s">
        <v>37</v>
      </c>
      <c r="W86" s="8"/>
      <c r="X86" s="8"/>
      <c r="Y86" s="8">
        <v>1</v>
      </c>
      <c r="Z86" s="8"/>
      <c r="AA86" s="8">
        <v>0.75</v>
      </c>
      <c r="AB86" s="8"/>
      <c r="AC86" s="8" t="s">
        <v>41</v>
      </c>
      <c r="AD86" s="8">
        <v>2020</v>
      </c>
      <c r="AE86" s="8" t="s">
        <v>49</v>
      </c>
      <c r="AF86" s="8" t="s">
        <v>50</v>
      </c>
    </row>
    <row r="87" spans="1:32" x14ac:dyDescent="0.35">
      <c r="A87" s="6" t="s">
        <v>81</v>
      </c>
      <c r="B87" s="7">
        <v>44184</v>
      </c>
      <c r="C87" s="6" t="s">
        <v>78</v>
      </c>
      <c r="D87" s="6"/>
      <c r="E87" s="6"/>
      <c r="F87" s="6">
        <v>95000</v>
      </c>
      <c r="G87" s="6">
        <v>95000</v>
      </c>
      <c r="H87" s="6"/>
      <c r="I87" s="6">
        <v>71250</v>
      </c>
      <c r="J87" s="6"/>
      <c r="K87" s="6">
        <v>71250</v>
      </c>
      <c r="L87" s="6"/>
      <c r="M87" s="6" t="s">
        <v>32</v>
      </c>
      <c r="N87" s="6" t="s">
        <v>82</v>
      </c>
      <c r="O87" s="6"/>
      <c r="P87" s="6"/>
      <c r="Q87" s="6"/>
      <c r="R87" s="6"/>
      <c r="S87" s="6" t="s">
        <v>41</v>
      </c>
      <c r="T87" s="6"/>
      <c r="U87" s="6"/>
      <c r="V87" s="6" t="s">
        <v>37</v>
      </c>
      <c r="W87" s="6"/>
      <c r="X87" s="6"/>
      <c r="Y87" s="6">
        <v>1</v>
      </c>
      <c r="Z87" s="6"/>
      <c r="AA87" s="6">
        <v>0.75</v>
      </c>
      <c r="AB87" s="6"/>
      <c r="AC87" s="6" t="s">
        <v>41</v>
      </c>
      <c r="AD87" s="6">
        <v>2020</v>
      </c>
      <c r="AE87" s="6" t="s">
        <v>49</v>
      </c>
      <c r="AF87" s="6" t="s">
        <v>50</v>
      </c>
    </row>
    <row r="88" spans="1:32" x14ac:dyDescent="0.35">
      <c r="A88" s="8" t="s">
        <v>76</v>
      </c>
      <c r="B88" s="9">
        <v>43600</v>
      </c>
      <c r="C88" s="8" t="s">
        <v>78</v>
      </c>
      <c r="D88" s="8">
        <v>1500</v>
      </c>
      <c r="E88" s="8">
        <v>3.086021505376344</v>
      </c>
      <c r="F88" s="8">
        <v>69408.806451612909</v>
      </c>
      <c r="G88" s="8">
        <v>69408.806451612909</v>
      </c>
      <c r="H88" s="8">
        <v>3.086021505376344</v>
      </c>
      <c r="I88" s="8">
        <v>65333.666666666672</v>
      </c>
      <c r="J88" s="8">
        <v>2.903225806451613</v>
      </c>
      <c r="K88" s="8">
        <v>65333.666666666672</v>
      </c>
      <c r="L88" s="8">
        <v>2.903225806451613</v>
      </c>
      <c r="M88" s="8" t="s">
        <v>32</v>
      </c>
      <c r="N88" s="8" t="s">
        <v>46</v>
      </c>
      <c r="O88" s="8">
        <v>1</v>
      </c>
      <c r="P88" s="8"/>
      <c r="Q88" s="8"/>
      <c r="R88" s="8"/>
      <c r="S88" s="8" t="s">
        <v>41</v>
      </c>
      <c r="T88" s="8" t="s">
        <v>47</v>
      </c>
      <c r="U88" s="8" t="s">
        <v>48</v>
      </c>
      <c r="V88" s="8" t="s">
        <v>37</v>
      </c>
      <c r="W88" s="8"/>
      <c r="X88" s="8"/>
      <c r="Y88" s="8">
        <v>1</v>
      </c>
      <c r="Z88" s="8">
        <v>1</v>
      </c>
      <c r="AA88" s="8">
        <v>0.94128785678245097</v>
      </c>
      <c r="AB88" s="8">
        <v>0.94076655052264813</v>
      </c>
      <c r="AC88" s="8" t="s">
        <v>41</v>
      </c>
      <c r="AD88" s="8">
        <v>2019</v>
      </c>
      <c r="AE88" s="8" t="s">
        <v>49</v>
      </c>
      <c r="AF88" s="8" t="s">
        <v>50</v>
      </c>
    </row>
    <row r="89" spans="1:32" x14ac:dyDescent="0.35">
      <c r="A89" s="6" t="s">
        <v>31</v>
      </c>
      <c r="B89" s="7">
        <v>43554</v>
      </c>
      <c r="C89" s="6" t="s">
        <v>78</v>
      </c>
      <c r="D89" s="6">
        <v>1420</v>
      </c>
      <c r="E89" s="6">
        <v>1.83</v>
      </c>
      <c r="F89" s="6">
        <v>7422.54</v>
      </c>
      <c r="G89" s="6">
        <v>7427.7273302905423</v>
      </c>
      <c r="H89" s="6">
        <v>2.0073293067226889</v>
      </c>
      <c r="I89" s="6">
        <v>6689.8743716381778</v>
      </c>
      <c r="J89" s="6">
        <v>1.8581131827731092</v>
      </c>
      <c r="K89" s="6">
        <v>6689.8743716381778</v>
      </c>
      <c r="L89" s="6">
        <v>1.8581131827731092</v>
      </c>
      <c r="M89" s="6" t="s">
        <v>32</v>
      </c>
      <c r="N89" s="6" t="s">
        <v>46</v>
      </c>
      <c r="O89" s="6">
        <v>1</v>
      </c>
      <c r="P89" s="6"/>
      <c r="Q89" s="6"/>
      <c r="R89" s="6"/>
      <c r="S89" s="6" t="s">
        <v>34</v>
      </c>
      <c r="T89" s="6" t="s">
        <v>50</v>
      </c>
      <c r="U89" s="6" t="s">
        <v>48</v>
      </c>
      <c r="V89" s="6" t="s">
        <v>37</v>
      </c>
      <c r="W89" s="6"/>
      <c r="X89" s="6"/>
      <c r="Y89" s="6">
        <v>1.0006988618842798</v>
      </c>
      <c r="Z89" s="6">
        <v>1.0969012605042017</v>
      </c>
      <c r="AA89" s="6">
        <v>0.90066235258214533</v>
      </c>
      <c r="AB89" s="6">
        <v>0.92566435240603306</v>
      </c>
      <c r="AC89" s="6" t="s">
        <v>34</v>
      </c>
      <c r="AD89" s="6">
        <v>2019</v>
      </c>
      <c r="AE89" s="6" t="s">
        <v>49</v>
      </c>
      <c r="AF89" s="6" t="s">
        <v>50</v>
      </c>
    </row>
    <row r="90" spans="1:32" x14ac:dyDescent="0.35">
      <c r="A90" s="8" t="s">
        <v>91</v>
      </c>
      <c r="B90" s="9">
        <v>43708</v>
      </c>
      <c r="C90" s="8" t="s">
        <v>78</v>
      </c>
      <c r="D90" s="8">
        <v>46764</v>
      </c>
      <c r="E90" s="8"/>
      <c r="F90" s="8"/>
      <c r="G90" s="8"/>
      <c r="H90" s="8"/>
      <c r="I90" s="8"/>
      <c r="J90" s="8"/>
      <c r="K90" s="8"/>
      <c r="L90" s="8"/>
      <c r="M90" s="8" t="s">
        <v>32</v>
      </c>
      <c r="N90" s="8" t="s">
        <v>46</v>
      </c>
      <c r="O90" s="8">
        <v>54</v>
      </c>
      <c r="P90" s="8"/>
      <c r="Q90" s="8" t="s">
        <v>88</v>
      </c>
      <c r="R90" s="8"/>
      <c r="S90" s="8" t="s">
        <v>41</v>
      </c>
      <c r="T90" s="8" t="s">
        <v>89</v>
      </c>
      <c r="U90" s="8" t="s">
        <v>71</v>
      </c>
      <c r="V90" s="8" t="s">
        <v>84</v>
      </c>
      <c r="W90" s="8"/>
      <c r="X90" s="8"/>
      <c r="Y90" s="8"/>
      <c r="Z90" s="8"/>
      <c r="AA90" s="8"/>
      <c r="AB90" s="8"/>
      <c r="AC90" s="8" t="s">
        <v>41</v>
      </c>
      <c r="AD90" s="8">
        <v>2019</v>
      </c>
      <c r="AE90" s="8" t="s">
        <v>84</v>
      </c>
      <c r="AF90" s="8" t="s">
        <v>50</v>
      </c>
    </row>
    <row r="91" spans="1:32" x14ac:dyDescent="0.35">
      <c r="A91" s="6" t="s">
        <v>81</v>
      </c>
      <c r="B91" s="7">
        <v>43525</v>
      </c>
      <c r="C91" s="6" t="s">
        <v>78</v>
      </c>
      <c r="D91" s="6"/>
      <c r="E91" s="6"/>
      <c r="F91" s="6">
        <v>0</v>
      </c>
      <c r="G91" s="6">
        <v>0</v>
      </c>
      <c r="H91" s="6"/>
      <c r="I91" s="6">
        <v>0</v>
      </c>
      <c r="J91" s="6"/>
      <c r="K91" s="6">
        <v>0</v>
      </c>
      <c r="L91" s="6"/>
      <c r="M91" s="6" t="s">
        <v>32</v>
      </c>
      <c r="N91" s="6" t="s">
        <v>82</v>
      </c>
      <c r="O91" s="6"/>
      <c r="P91" s="6"/>
      <c r="Q91" s="6"/>
      <c r="R91" s="6"/>
      <c r="S91" s="6" t="s">
        <v>41</v>
      </c>
      <c r="T91" s="6"/>
      <c r="U91" s="6"/>
      <c r="V91" s="6" t="s">
        <v>37</v>
      </c>
      <c r="W91" s="6"/>
      <c r="X91" s="6"/>
      <c r="Y91" s="6"/>
      <c r="Z91" s="6"/>
      <c r="AA91" s="6"/>
      <c r="AB91" s="6"/>
      <c r="AC91" s="6" t="s">
        <v>41</v>
      </c>
      <c r="AD91" s="6">
        <v>2019</v>
      </c>
      <c r="AE91" s="6" t="s">
        <v>49</v>
      </c>
      <c r="AF91" s="6" t="s">
        <v>50</v>
      </c>
    </row>
    <row r="92" spans="1:32" x14ac:dyDescent="0.35">
      <c r="A92" s="8" t="s">
        <v>81</v>
      </c>
      <c r="B92" s="9">
        <v>43715</v>
      </c>
      <c r="C92" s="8" t="s">
        <v>78</v>
      </c>
      <c r="D92" s="8"/>
      <c r="E92" s="8"/>
      <c r="F92" s="8">
        <v>0</v>
      </c>
      <c r="G92" s="8">
        <v>0</v>
      </c>
      <c r="H92" s="8"/>
      <c r="I92" s="8">
        <v>0</v>
      </c>
      <c r="J92" s="8"/>
      <c r="K92" s="8">
        <v>0</v>
      </c>
      <c r="L92" s="8"/>
      <c r="M92" s="8" t="s">
        <v>32</v>
      </c>
      <c r="N92" s="8" t="s">
        <v>82</v>
      </c>
      <c r="O92" s="8"/>
      <c r="P92" s="8"/>
      <c r="Q92" s="8"/>
      <c r="R92" s="8"/>
      <c r="S92" s="8" t="s">
        <v>41</v>
      </c>
      <c r="T92" s="8"/>
      <c r="U92" s="8"/>
      <c r="V92" s="8" t="s">
        <v>37</v>
      </c>
      <c r="W92" s="8"/>
      <c r="X92" s="8"/>
      <c r="Y92" s="8"/>
      <c r="Z92" s="8"/>
      <c r="AA92" s="8"/>
      <c r="AB92" s="8"/>
      <c r="AC92" s="8" t="s">
        <v>41</v>
      </c>
      <c r="AD92" s="8">
        <v>2019</v>
      </c>
      <c r="AE92" s="8" t="s">
        <v>49</v>
      </c>
      <c r="AF92" s="8" t="s">
        <v>50</v>
      </c>
    </row>
    <row r="93" spans="1:32" x14ac:dyDescent="0.35">
      <c r="A93" s="6" t="s">
        <v>81</v>
      </c>
      <c r="B93" s="7">
        <v>43715</v>
      </c>
      <c r="C93" s="6" t="s">
        <v>78</v>
      </c>
      <c r="D93" s="6"/>
      <c r="E93" s="6"/>
      <c r="F93" s="6">
        <v>0</v>
      </c>
      <c r="G93" s="6">
        <v>0</v>
      </c>
      <c r="H93" s="6"/>
      <c r="I93" s="6">
        <v>0</v>
      </c>
      <c r="J93" s="6"/>
      <c r="K93" s="6">
        <v>0</v>
      </c>
      <c r="L93" s="6"/>
      <c r="M93" s="6" t="s">
        <v>32</v>
      </c>
      <c r="N93" s="6" t="s">
        <v>82</v>
      </c>
      <c r="O93" s="6"/>
      <c r="P93" s="6"/>
      <c r="Q93" s="6"/>
      <c r="R93" s="6"/>
      <c r="S93" s="6" t="s">
        <v>41</v>
      </c>
      <c r="T93" s="6"/>
      <c r="U93" s="6"/>
      <c r="V93" s="6" t="s">
        <v>37</v>
      </c>
      <c r="W93" s="6"/>
      <c r="X93" s="6"/>
      <c r="Y93" s="6"/>
      <c r="Z93" s="6"/>
      <c r="AA93" s="6"/>
      <c r="AB93" s="6"/>
      <c r="AC93" s="6" t="s">
        <v>41</v>
      </c>
      <c r="AD93" s="6">
        <v>2019</v>
      </c>
      <c r="AE93" s="6" t="s">
        <v>49</v>
      </c>
      <c r="AF93" s="6" t="s">
        <v>50</v>
      </c>
    </row>
    <row r="94" spans="1:32" x14ac:dyDescent="0.35">
      <c r="A94" s="8" t="s">
        <v>81</v>
      </c>
      <c r="B94" s="9">
        <v>43715</v>
      </c>
      <c r="C94" s="8" t="s">
        <v>78</v>
      </c>
      <c r="D94" s="8"/>
      <c r="E94" s="8"/>
      <c r="F94" s="8">
        <v>162000</v>
      </c>
      <c r="G94" s="8">
        <v>162000</v>
      </c>
      <c r="H94" s="8"/>
      <c r="I94" s="8">
        <v>121500</v>
      </c>
      <c r="J94" s="8"/>
      <c r="K94" s="8">
        <v>121500</v>
      </c>
      <c r="L94" s="8"/>
      <c r="M94" s="8" t="s">
        <v>32</v>
      </c>
      <c r="N94" s="8" t="s">
        <v>82</v>
      </c>
      <c r="O94" s="8"/>
      <c r="P94" s="8"/>
      <c r="Q94" s="8"/>
      <c r="R94" s="8"/>
      <c r="S94" s="8" t="s">
        <v>41</v>
      </c>
      <c r="T94" s="8"/>
      <c r="U94" s="8"/>
      <c r="V94" s="8" t="s">
        <v>37</v>
      </c>
      <c r="W94" s="8"/>
      <c r="X94" s="8"/>
      <c r="Y94" s="8">
        <v>1</v>
      </c>
      <c r="Z94" s="8"/>
      <c r="AA94" s="8">
        <v>0.75</v>
      </c>
      <c r="AB94" s="8"/>
      <c r="AC94" s="8" t="s">
        <v>41</v>
      </c>
      <c r="AD94" s="8">
        <v>2019</v>
      </c>
      <c r="AE94" s="8" t="s">
        <v>49</v>
      </c>
      <c r="AF94" s="8" t="s">
        <v>50</v>
      </c>
    </row>
    <row r="95" spans="1:32" x14ac:dyDescent="0.35">
      <c r="A95" s="6" t="s">
        <v>81</v>
      </c>
      <c r="B95" s="7">
        <v>43715</v>
      </c>
      <c r="C95" s="6" t="s">
        <v>78</v>
      </c>
      <c r="D95" s="6"/>
      <c r="E95" s="6"/>
      <c r="F95" s="6">
        <v>162000</v>
      </c>
      <c r="G95" s="6">
        <v>162000</v>
      </c>
      <c r="H95" s="6"/>
      <c r="I95" s="6">
        <v>121500</v>
      </c>
      <c r="J95" s="6"/>
      <c r="K95" s="6">
        <v>121500</v>
      </c>
      <c r="L95" s="6"/>
      <c r="M95" s="6" t="s">
        <v>32</v>
      </c>
      <c r="N95" s="6" t="s">
        <v>82</v>
      </c>
      <c r="O95" s="6"/>
      <c r="P95" s="6"/>
      <c r="Q95" s="6"/>
      <c r="R95" s="6"/>
      <c r="S95" s="6" t="s">
        <v>41</v>
      </c>
      <c r="T95" s="6"/>
      <c r="U95" s="6"/>
      <c r="V95" s="6" t="s">
        <v>37</v>
      </c>
      <c r="W95" s="6"/>
      <c r="X95" s="6"/>
      <c r="Y95" s="6">
        <v>1</v>
      </c>
      <c r="Z95" s="6"/>
      <c r="AA95" s="6">
        <v>0.75</v>
      </c>
      <c r="AB95" s="6"/>
      <c r="AC95" s="6" t="s">
        <v>41</v>
      </c>
      <c r="AD95" s="6">
        <v>2019</v>
      </c>
      <c r="AE95" s="6" t="s">
        <v>49</v>
      </c>
      <c r="AF95" s="6" t="s">
        <v>50</v>
      </c>
    </row>
    <row r="96" spans="1:32" x14ac:dyDescent="0.35">
      <c r="A96" s="8" t="s">
        <v>81</v>
      </c>
      <c r="B96" s="9">
        <v>43715</v>
      </c>
      <c r="C96" s="8" t="s">
        <v>78</v>
      </c>
      <c r="D96" s="8"/>
      <c r="E96" s="8"/>
      <c r="F96" s="8">
        <v>162000</v>
      </c>
      <c r="G96" s="8">
        <v>162000</v>
      </c>
      <c r="H96" s="8"/>
      <c r="I96" s="8">
        <v>121500</v>
      </c>
      <c r="J96" s="8"/>
      <c r="K96" s="8">
        <v>121500</v>
      </c>
      <c r="L96" s="8"/>
      <c r="M96" s="8" t="s">
        <v>32</v>
      </c>
      <c r="N96" s="8" t="s">
        <v>82</v>
      </c>
      <c r="O96" s="8"/>
      <c r="P96" s="8"/>
      <c r="Q96" s="8"/>
      <c r="R96" s="8"/>
      <c r="S96" s="8" t="s">
        <v>41</v>
      </c>
      <c r="T96" s="8"/>
      <c r="U96" s="8"/>
      <c r="V96" s="8" t="s">
        <v>37</v>
      </c>
      <c r="W96" s="8"/>
      <c r="X96" s="8"/>
      <c r="Y96" s="8">
        <v>1</v>
      </c>
      <c r="Z96" s="8"/>
      <c r="AA96" s="8">
        <v>0.75</v>
      </c>
      <c r="AB96" s="8"/>
      <c r="AC96" s="8" t="s">
        <v>41</v>
      </c>
      <c r="AD96" s="8">
        <v>2019</v>
      </c>
      <c r="AE96" s="8" t="s">
        <v>49</v>
      </c>
      <c r="AF96" s="8" t="s">
        <v>50</v>
      </c>
    </row>
    <row r="97" spans="1:32" x14ac:dyDescent="0.35">
      <c r="A97" s="6" t="s">
        <v>81</v>
      </c>
      <c r="B97" s="7">
        <v>43715</v>
      </c>
      <c r="C97" s="6" t="s">
        <v>78</v>
      </c>
      <c r="D97" s="6"/>
      <c r="E97" s="6"/>
      <c r="F97" s="6">
        <v>162000</v>
      </c>
      <c r="G97" s="6">
        <v>162000</v>
      </c>
      <c r="H97" s="6"/>
      <c r="I97" s="6">
        <v>121500</v>
      </c>
      <c r="J97" s="6"/>
      <c r="K97" s="6">
        <v>121500</v>
      </c>
      <c r="L97" s="6"/>
      <c r="M97" s="6" t="s">
        <v>32</v>
      </c>
      <c r="N97" s="6" t="s">
        <v>82</v>
      </c>
      <c r="O97" s="6"/>
      <c r="P97" s="6"/>
      <c r="Q97" s="6"/>
      <c r="R97" s="6"/>
      <c r="S97" s="6" t="s">
        <v>41</v>
      </c>
      <c r="T97" s="6"/>
      <c r="U97" s="6"/>
      <c r="V97" s="6" t="s">
        <v>37</v>
      </c>
      <c r="W97" s="6"/>
      <c r="X97" s="6"/>
      <c r="Y97" s="6">
        <v>1</v>
      </c>
      <c r="Z97" s="6"/>
      <c r="AA97" s="6">
        <v>0.75</v>
      </c>
      <c r="AB97" s="6"/>
      <c r="AC97" s="6" t="s">
        <v>41</v>
      </c>
      <c r="AD97" s="6">
        <v>2019</v>
      </c>
      <c r="AE97" s="6" t="s">
        <v>49</v>
      </c>
      <c r="AF97" s="6" t="s">
        <v>50</v>
      </c>
    </row>
    <row r="98" spans="1:32" x14ac:dyDescent="0.35">
      <c r="A98" s="8" t="s">
        <v>81</v>
      </c>
      <c r="B98" s="9">
        <v>43741</v>
      </c>
      <c r="C98" s="8" t="s">
        <v>78</v>
      </c>
      <c r="D98" s="8"/>
      <c r="E98" s="8"/>
      <c r="F98" s="8">
        <v>124000</v>
      </c>
      <c r="G98" s="8">
        <v>124000</v>
      </c>
      <c r="H98" s="8"/>
      <c r="I98" s="8">
        <v>93000</v>
      </c>
      <c r="J98" s="8"/>
      <c r="K98" s="8">
        <v>93000</v>
      </c>
      <c r="L98" s="8"/>
      <c r="M98" s="8" t="s">
        <v>32</v>
      </c>
      <c r="N98" s="8" t="s">
        <v>82</v>
      </c>
      <c r="O98" s="8"/>
      <c r="P98" s="8"/>
      <c r="Q98" s="8"/>
      <c r="R98" s="8"/>
      <c r="S98" s="8" t="s">
        <v>41</v>
      </c>
      <c r="T98" s="8"/>
      <c r="U98" s="8"/>
      <c r="V98" s="8" t="s">
        <v>37</v>
      </c>
      <c r="W98" s="8"/>
      <c r="X98" s="8"/>
      <c r="Y98" s="8">
        <v>1</v>
      </c>
      <c r="Z98" s="8"/>
      <c r="AA98" s="8">
        <v>0.75</v>
      </c>
      <c r="AB98" s="8"/>
      <c r="AC98" s="8" t="s">
        <v>41</v>
      </c>
      <c r="AD98" s="8">
        <v>2019</v>
      </c>
      <c r="AE98" s="8" t="s">
        <v>49</v>
      </c>
      <c r="AF98" s="8" t="s">
        <v>50</v>
      </c>
    </row>
    <row r="99" spans="1:32" x14ac:dyDescent="0.35">
      <c r="A99" s="6" t="s">
        <v>81</v>
      </c>
      <c r="B99" s="7">
        <v>43741</v>
      </c>
      <c r="C99" s="6" t="s">
        <v>78</v>
      </c>
      <c r="D99" s="6"/>
      <c r="E99" s="6"/>
      <c r="F99" s="6">
        <v>0</v>
      </c>
      <c r="G99" s="6">
        <v>0</v>
      </c>
      <c r="H99" s="6"/>
      <c r="I99" s="6">
        <v>0</v>
      </c>
      <c r="J99" s="6"/>
      <c r="K99" s="6">
        <v>0</v>
      </c>
      <c r="L99" s="6"/>
      <c r="M99" s="6" t="s">
        <v>32</v>
      </c>
      <c r="N99" s="6" t="s">
        <v>82</v>
      </c>
      <c r="O99" s="6"/>
      <c r="P99" s="6"/>
      <c r="Q99" s="6"/>
      <c r="R99" s="6"/>
      <c r="S99" s="6" t="s">
        <v>41</v>
      </c>
      <c r="T99" s="6"/>
      <c r="U99" s="6"/>
      <c r="V99" s="6" t="s">
        <v>37</v>
      </c>
      <c r="W99" s="6"/>
      <c r="X99" s="6"/>
      <c r="Y99" s="6"/>
      <c r="Z99" s="6"/>
      <c r="AA99" s="6"/>
      <c r="AB99" s="6"/>
      <c r="AC99" s="6" t="s">
        <v>41</v>
      </c>
      <c r="AD99" s="6">
        <v>2019</v>
      </c>
      <c r="AE99" s="6" t="s">
        <v>49</v>
      </c>
      <c r="AF99" s="6" t="s">
        <v>50</v>
      </c>
    </row>
    <row r="100" spans="1:32" x14ac:dyDescent="0.35">
      <c r="A100" s="8" t="s">
        <v>81</v>
      </c>
      <c r="B100" s="9">
        <v>43741</v>
      </c>
      <c r="C100" s="8" t="s">
        <v>78</v>
      </c>
      <c r="D100" s="8"/>
      <c r="E100" s="8"/>
      <c r="F100" s="8">
        <v>137000</v>
      </c>
      <c r="G100" s="8">
        <v>137000</v>
      </c>
      <c r="H100" s="8"/>
      <c r="I100" s="8">
        <v>102750</v>
      </c>
      <c r="J100" s="8"/>
      <c r="K100" s="8">
        <v>102750</v>
      </c>
      <c r="L100" s="8"/>
      <c r="M100" s="8" t="s">
        <v>32</v>
      </c>
      <c r="N100" s="8" t="s">
        <v>82</v>
      </c>
      <c r="O100" s="8"/>
      <c r="P100" s="8"/>
      <c r="Q100" s="8"/>
      <c r="R100" s="8"/>
      <c r="S100" s="8" t="s">
        <v>41</v>
      </c>
      <c r="T100" s="8"/>
      <c r="U100" s="8"/>
      <c r="V100" s="8" t="s">
        <v>37</v>
      </c>
      <c r="W100" s="8"/>
      <c r="X100" s="8"/>
      <c r="Y100" s="8">
        <v>1</v>
      </c>
      <c r="Z100" s="8"/>
      <c r="AA100" s="8">
        <v>0.75</v>
      </c>
      <c r="AB100" s="8"/>
      <c r="AC100" s="8" t="s">
        <v>41</v>
      </c>
      <c r="AD100" s="8">
        <v>2019</v>
      </c>
      <c r="AE100" s="8" t="s">
        <v>49</v>
      </c>
      <c r="AF100" s="8" t="s">
        <v>50</v>
      </c>
    </row>
    <row r="101" spans="1:32" x14ac:dyDescent="0.35">
      <c r="A101" s="6" t="s">
        <v>81</v>
      </c>
      <c r="B101" s="7">
        <v>43741</v>
      </c>
      <c r="C101" s="6" t="s">
        <v>78</v>
      </c>
      <c r="D101" s="6"/>
      <c r="E101" s="6"/>
      <c r="F101" s="6">
        <v>80000</v>
      </c>
      <c r="G101" s="6">
        <v>80000</v>
      </c>
      <c r="H101" s="6"/>
      <c r="I101" s="6">
        <v>60000</v>
      </c>
      <c r="J101" s="6"/>
      <c r="K101" s="6">
        <v>60000</v>
      </c>
      <c r="L101" s="6"/>
      <c r="M101" s="6" t="s">
        <v>32</v>
      </c>
      <c r="N101" s="6" t="s">
        <v>82</v>
      </c>
      <c r="O101" s="6"/>
      <c r="P101" s="6"/>
      <c r="Q101" s="6"/>
      <c r="R101" s="6"/>
      <c r="S101" s="6" t="s">
        <v>41</v>
      </c>
      <c r="T101" s="6"/>
      <c r="U101" s="6"/>
      <c r="V101" s="6" t="s">
        <v>37</v>
      </c>
      <c r="W101" s="6"/>
      <c r="X101" s="6"/>
      <c r="Y101" s="6">
        <v>1</v>
      </c>
      <c r="Z101" s="6"/>
      <c r="AA101" s="6">
        <v>0.75</v>
      </c>
      <c r="AB101" s="6"/>
      <c r="AC101" s="6" t="s">
        <v>41</v>
      </c>
      <c r="AD101" s="6">
        <v>2019</v>
      </c>
      <c r="AE101" s="6" t="s">
        <v>49</v>
      </c>
      <c r="AF101" s="6" t="s">
        <v>50</v>
      </c>
    </row>
    <row r="102" spans="1:32" x14ac:dyDescent="0.35">
      <c r="A102" s="8" t="s">
        <v>81</v>
      </c>
      <c r="B102" s="9">
        <v>43741</v>
      </c>
      <c r="C102" s="8" t="s">
        <v>78</v>
      </c>
      <c r="D102" s="8"/>
      <c r="E102" s="8"/>
      <c r="F102" s="8">
        <v>85000</v>
      </c>
      <c r="G102" s="8">
        <v>85000</v>
      </c>
      <c r="H102" s="8"/>
      <c r="I102" s="8">
        <v>63750</v>
      </c>
      <c r="J102" s="8"/>
      <c r="K102" s="8">
        <v>63750</v>
      </c>
      <c r="L102" s="8"/>
      <c r="M102" s="8" t="s">
        <v>32</v>
      </c>
      <c r="N102" s="8" t="s">
        <v>82</v>
      </c>
      <c r="O102" s="8"/>
      <c r="P102" s="8"/>
      <c r="Q102" s="8"/>
      <c r="R102" s="8"/>
      <c r="S102" s="8" t="s">
        <v>41</v>
      </c>
      <c r="T102" s="8"/>
      <c r="U102" s="8"/>
      <c r="V102" s="8" t="s">
        <v>37</v>
      </c>
      <c r="W102" s="8"/>
      <c r="X102" s="8"/>
      <c r="Y102" s="8">
        <v>1</v>
      </c>
      <c r="Z102" s="8"/>
      <c r="AA102" s="8">
        <v>0.75</v>
      </c>
      <c r="AB102" s="8"/>
      <c r="AC102" s="8" t="s">
        <v>41</v>
      </c>
      <c r="AD102" s="8">
        <v>2019</v>
      </c>
      <c r="AE102" s="8" t="s">
        <v>49</v>
      </c>
      <c r="AF102" s="8" t="s">
        <v>50</v>
      </c>
    </row>
    <row r="103" spans="1:32" x14ac:dyDescent="0.35">
      <c r="A103" s="6" t="s">
        <v>81</v>
      </c>
      <c r="B103" s="7">
        <v>43741</v>
      </c>
      <c r="C103" s="6" t="s">
        <v>78</v>
      </c>
      <c r="D103" s="6"/>
      <c r="E103" s="6"/>
      <c r="F103" s="6">
        <v>0</v>
      </c>
      <c r="G103" s="6">
        <v>0</v>
      </c>
      <c r="H103" s="6"/>
      <c r="I103" s="6">
        <v>0</v>
      </c>
      <c r="J103" s="6"/>
      <c r="K103" s="6">
        <v>0</v>
      </c>
      <c r="L103" s="6"/>
      <c r="M103" s="6" t="s">
        <v>32</v>
      </c>
      <c r="N103" s="6" t="s">
        <v>82</v>
      </c>
      <c r="O103" s="6"/>
      <c r="P103" s="6"/>
      <c r="Q103" s="6"/>
      <c r="R103" s="6"/>
      <c r="S103" s="6" t="s">
        <v>41</v>
      </c>
      <c r="T103" s="6"/>
      <c r="U103" s="6"/>
      <c r="V103" s="6" t="s">
        <v>37</v>
      </c>
      <c r="W103" s="6"/>
      <c r="X103" s="6"/>
      <c r="Y103" s="6"/>
      <c r="Z103" s="6"/>
      <c r="AA103" s="6"/>
      <c r="AB103" s="6"/>
      <c r="AC103" s="6" t="s">
        <v>41</v>
      </c>
      <c r="AD103" s="6">
        <v>2019</v>
      </c>
      <c r="AE103" s="6" t="s">
        <v>49</v>
      </c>
      <c r="AF103" s="6" t="s">
        <v>50</v>
      </c>
    </row>
    <row r="104" spans="1:32" x14ac:dyDescent="0.35">
      <c r="A104" s="8" t="s">
        <v>81</v>
      </c>
      <c r="B104" s="9">
        <v>43783</v>
      </c>
      <c r="C104" s="8" t="s">
        <v>78</v>
      </c>
      <c r="D104" s="8"/>
      <c r="E104" s="8"/>
      <c r="F104" s="8">
        <v>108000</v>
      </c>
      <c r="G104" s="8">
        <v>108000</v>
      </c>
      <c r="H104" s="8"/>
      <c r="I104" s="8">
        <v>81000</v>
      </c>
      <c r="J104" s="8"/>
      <c r="K104" s="8">
        <v>81000</v>
      </c>
      <c r="L104" s="8"/>
      <c r="M104" s="8" t="s">
        <v>32</v>
      </c>
      <c r="N104" s="8" t="s">
        <v>82</v>
      </c>
      <c r="O104" s="8"/>
      <c r="P104" s="8"/>
      <c r="Q104" s="8"/>
      <c r="R104" s="8"/>
      <c r="S104" s="8" t="s">
        <v>41</v>
      </c>
      <c r="T104" s="8"/>
      <c r="U104" s="8"/>
      <c r="V104" s="8" t="s">
        <v>37</v>
      </c>
      <c r="W104" s="8"/>
      <c r="X104" s="8"/>
      <c r="Y104" s="8">
        <v>1</v>
      </c>
      <c r="Z104" s="8"/>
      <c r="AA104" s="8">
        <v>0.75</v>
      </c>
      <c r="AB104" s="8"/>
      <c r="AC104" s="8" t="s">
        <v>41</v>
      </c>
      <c r="AD104" s="8">
        <v>2019</v>
      </c>
      <c r="AE104" s="8" t="s">
        <v>49</v>
      </c>
      <c r="AF104" s="8" t="s">
        <v>50</v>
      </c>
    </row>
    <row r="105" spans="1:32" x14ac:dyDescent="0.35">
      <c r="A105" s="6" t="s">
        <v>81</v>
      </c>
      <c r="B105" s="7">
        <v>43783</v>
      </c>
      <c r="C105" s="6" t="s">
        <v>78</v>
      </c>
      <c r="D105" s="6"/>
      <c r="E105" s="6"/>
      <c r="F105" s="6">
        <v>108000</v>
      </c>
      <c r="G105" s="6">
        <v>108000</v>
      </c>
      <c r="H105" s="6"/>
      <c r="I105" s="6">
        <v>81000</v>
      </c>
      <c r="J105" s="6"/>
      <c r="K105" s="6">
        <v>81000</v>
      </c>
      <c r="L105" s="6"/>
      <c r="M105" s="6" t="s">
        <v>32</v>
      </c>
      <c r="N105" s="6" t="s">
        <v>82</v>
      </c>
      <c r="O105" s="6"/>
      <c r="P105" s="6"/>
      <c r="Q105" s="6"/>
      <c r="R105" s="6"/>
      <c r="S105" s="6" t="s">
        <v>41</v>
      </c>
      <c r="T105" s="6"/>
      <c r="U105" s="6"/>
      <c r="V105" s="6" t="s">
        <v>37</v>
      </c>
      <c r="W105" s="6"/>
      <c r="X105" s="6"/>
      <c r="Y105" s="6">
        <v>1</v>
      </c>
      <c r="Z105" s="6"/>
      <c r="AA105" s="6">
        <v>0.75</v>
      </c>
      <c r="AB105" s="6"/>
      <c r="AC105" s="6" t="s">
        <v>41</v>
      </c>
      <c r="AD105" s="6">
        <v>2019</v>
      </c>
      <c r="AE105" s="6" t="s">
        <v>49</v>
      </c>
      <c r="AF105" s="6" t="s">
        <v>50</v>
      </c>
    </row>
    <row r="106" spans="1:32" x14ac:dyDescent="0.35">
      <c r="A106" s="8" t="s">
        <v>81</v>
      </c>
      <c r="B106" s="9">
        <v>43783</v>
      </c>
      <c r="C106" s="8" t="s">
        <v>78</v>
      </c>
      <c r="D106" s="8"/>
      <c r="E106" s="8"/>
      <c r="F106" s="8">
        <v>105000</v>
      </c>
      <c r="G106" s="8">
        <v>105000</v>
      </c>
      <c r="H106" s="8"/>
      <c r="I106" s="8">
        <v>78750</v>
      </c>
      <c r="J106" s="8"/>
      <c r="K106" s="8">
        <v>78750</v>
      </c>
      <c r="L106" s="8"/>
      <c r="M106" s="8" t="s">
        <v>32</v>
      </c>
      <c r="N106" s="8" t="s">
        <v>82</v>
      </c>
      <c r="O106" s="8"/>
      <c r="P106" s="8"/>
      <c r="Q106" s="8"/>
      <c r="R106" s="8"/>
      <c r="S106" s="8" t="s">
        <v>41</v>
      </c>
      <c r="T106" s="8"/>
      <c r="U106" s="8"/>
      <c r="V106" s="8" t="s">
        <v>37</v>
      </c>
      <c r="W106" s="8"/>
      <c r="X106" s="8"/>
      <c r="Y106" s="8">
        <v>1</v>
      </c>
      <c r="Z106" s="8"/>
      <c r="AA106" s="8">
        <v>0.75</v>
      </c>
      <c r="AB106" s="8"/>
      <c r="AC106" s="8" t="s">
        <v>41</v>
      </c>
      <c r="AD106" s="8">
        <v>2019</v>
      </c>
      <c r="AE106" s="8" t="s">
        <v>49</v>
      </c>
      <c r="AF106" s="8" t="s">
        <v>50</v>
      </c>
    </row>
    <row r="107" spans="1:32" x14ac:dyDescent="0.35">
      <c r="A107" s="6" t="s">
        <v>81</v>
      </c>
      <c r="B107" s="7">
        <v>43783</v>
      </c>
      <c r="C107" s="6" t="s">
        <v>78</v>
      </c>
      <c r="D107" s="6"/>
      <c r="E107" s="6"/>
      <c r="F107" s="6">
        <v>105000</v>
      </c>
      <c r="G107" s="6">
        <v>105000</v>
      </c>
      <c r="H107" s="6"/>
      <c r="I107" s="6">
        <v>78750</v>
      </c>
      <c r="J107" s="6"/>
      <c r="K107" s="6">
        <v>78750</v>
      </c>
      <c r="L107" s="6"/>
      <c r="M107" s="6" t="s">
        <v>32</v>
      </c>
      <c r="N107" s="6" t="s">
        <v>82</v>
      </c>
      <c r="O107" s="6"/>
      <c r="P107" s="6"/>
      <c r="Q107" s="6"/>
      <c r="R107" s="6"/>
      <c r="S107" s="6" t="s">
        <v>41</v>
      </c>
      <c r="T107" s="6"/>
      <c r="U107" s="6"/>
      <c r="V107" s="6" t="s">
        <v>37</v>
      </c>
      <c r="W107" s="6"/>
      <c r="X107" s="6"/>
      <c r="Y107" s="6">
        <v>1</v>
      </c>
      <c r="Z107" s="6"/>
      <c r="AA107" s="6">
        <v>0.75</v>
      </c>
      <c r="AB107" s="6"/>
      <c r="AC107" s="6" t="s">
        <v>41</v>
      </c>
      <c r="AD107" s="6">
        <v>2019</v>
      </c>
      <c r="AE107" s="6" t="s">
        <v>49</v>
      </c>
      <c r="AF107" s="6" t="s">
        <v>50</v>
      </c>
    </row>
    <row r="108" spans="1:32" x14ac:dyDescent="0.35">
      <c r="A108" s="8" t="s">
        <v>81</v>
      </c>
      <c r="B108" s="9">
        <v>43783</v>
      </c>
      <c r="C108" s="8" t="s">
        <v>78</v>
      </c>
      <c r="D108" s="8"/>
      <c r="E108" s="8"/>
      <c r="F108" s="8">
        <v>84000</v>
      </c>
      <c r="G108" s="8">
        <v>84000</v>
      </c>
      <c r="H108" s="8"/>
      <c r="I108" s="8">
        <v>63000</v>
      </c>
      <c r="J108" s="8"/>
      <c r="K108" s="8">
        <v>63000</v>
      </c>
      <c r="L108" s="8"/>
      <c r="M108" s="8" t="s">
        <v>32</v>
      </c>
      <c r="N108" s="8" t="s">
        <v>82</v>
      </c>
      <c r="O108" s="8"/>
      <c r="P108" s="8"/>
      <c r="Q108" s="8"/>
      <c r="R108" s="8"/>
      <c r="S108" s="8" t="s">
        <v>41</v>
      </c>
      <c r="T108" s="8"/>
      <c r="U108" s="8"/>
      <c r="V108" s="8" t="s">
        <v>37</v>
      </c>
      <c r="W108" s="8"/>
      <c r="X108" s="8"/>
      <c r="Y108" s="8">
        <v>1</v>
      </c>
      <c r="Z108" s="8"/>
      <c r="AA108" s="8">
        <v>0.75</v>
      </c>
      <c r="AB108" s="8"/>
      <c r="AC108" s="8" t="s">
        <v>41</v>
      </c>
      <c r="AD108" s="8">
        <v>2019</v>
      </c>
      <c r="AE108" s="8" t="s">
        <v>49</v>
      </c>
      <c r="AF108" s="8" t="s">
        <v>50</v>
      </c>
    </row>
    <row r="109" spans="1:32" x14ac:dyDescent="0.35">
      <c r="A109" s="6" t="s">
        <v>81</v>
      </c>
      <c r="B109" s="7">
        <v>43810</v>
      </c>
      <c r="C109" s="6" t="s">
        <v>78</v>
      </c>
      <c r="D109" s="6"/>
      <c r="E109" s="6"/>
      <c r="F109" s="6">
        <v>85000</v>
      </c>
      <c r="G109" s="6">
        <v>85000</v>
      </c>
      <c r="H109" s="6"/>
      <c r="I109" s="6">
        <v>63750</v>
      </c>
      <c r="J109" s="6"/>
      <c r="K109" s="6">
        <v>63750</v>
      </c>
      <c r="L109" s="6"/>
      <c r="M109" s="6" t="s">
        <v>32</v>
      </c>
      <c r="N109" s="6" t="s">
        <v>82</v>
      </c>
      <c r="O109" s="6"/>
      <c r="P109" s="6"/>
      <c r="Q109" s="6"/>
      <c r="R109" s="6"/>
      <c r="S109" s="6" t="s">
        <v>41</v>
      </c>
      <c r="T109" s="6"/>
      <c r="U109" s="6"/>
      <c r="V109" s="6" t="s">
        <v>37</v>
      </c>
      <c r="W109" s="6"/>
      <c r="X109" s="6"/>
      <c r="Y109" s="6">
        <v>1</v>
      </c>
      <c r="Z109" s="6"/>
      <c r="AA109" s="6">
        <v>0.75</v>
      </c>
      <c r="AB109" s="6"/>
      <c r="AC109" s="6" t="s">
        <v>41</v>
      </c>
      <c r="AD109" s="6">
        <v>2019</v>
      </c>
      <c r="AE109" s="6" t="s">
        <v>49</v>
      </c>
      <c r="AF109" s="6" t="s">
        <v>50</v>
      </c>
    </row>
    <row r="110" spans="1:32" x14ac:dyDescent="0.35">
      <c r="A110" s="8" t="s">
        <v>81</v>
      </c>
      <c r="B110" s="9">
        <v>43830</v>
      </c>
      <c r="C110" s="8" t="s">
        <v>78</v>
      </c>
      <c r="D110" s="8"/>
      <c r="E110" s="8"/>
      <c r="F110" s="8">
        <v>109000</v>
      </c>
      <c r="G110" s="8">
        <v>109000</v>
      </c>
      <c r="H110" s="8"/>
      <c r="I110" s="8">
        <v>81750</v>
      </c>
      <c r="J110" s="8"/>
      <c r="K110" s="8">
        <v>81750</v>
      </c>
      <c r="L110" s="8"/>
      <c r="M110" s="8" t="s">
        <v>32</v>
      </c>
      <c r="N110" s="8" t="s">
        <v>82</v>
      </c>
      <c r="O110" s="8"/>
      <c r="P110" s="8"/>
      <c r="Q110" s="8"/>
      <c r="R110" s="8"/>
      <c r="S110" s="8" t="s">
        <v>41</v>
      </c>
      <c r="T110" s="8"/>
      <c r="U110" s="8"/>
      <c r="V110" s="8" t="s">
        <v>37</v>
      </c>
      <c r="W110" s="8"/>
      <c r="X110" s="8"/>
      <c r="Y110" s="8">
        <v>1</v>
      </c>
      <c r="Z110" s="8"/>
      <c r="AA110" s="8">
        <v>0.75</v>
      </c>
      <c r="AB110" s="8"/>
      <c r="AC110" s="8" t="s">
        <v>41</v>
      </c>
      <c r="AD110" s="8">
        <v>2019</v>
      </c>
      <c r="AE110" s="8" t="s">
        <v>49</v>
      </c>
      <c r="AF110" s="8" t="s">
        <v>50</v>
      </c>
    </row>
    <row r="111" spans="1:32" x14ac:dyDescent="0.35">
      <c r="A111" s="6" t="s">
        <v>93</v>
      </c>
      <c r="B111" s="7">
        <v>44544</v>
      </c>
      <c r="C111" s="6" t="s">
        <v>77</v>
      </c>
      <c r="D111" s="6">
        <v>646600</v>
      </c>
      <c r="E111" s="6">
        <v>364</v>
      </c>
      <c r="F111" s="6">
        <v>3048000</v>
      </c>
      <c r="G111" s="6">
        <v>3088428.965840749</v>
      </c>
      <c r="H111" s="6">
        <v>386.28571428571433</v>
      </c>
      <c r="I111" s="6">
        <v>0</v>
      </c>
      <c r="J111" s="6">
        <v>0</v>
      </c>
      <c r="K111" s="6">
        <v>2829119.9700297057</v>
      </c>
      <c r="L111" s="6">
        <v>356.57142857142861</v>
      </c>
      <c r="M111" s="6" t="s">
        <v>32</v>
      </c>
      <c r="N111" s="6" t="s">
        <v>40</v>
      </c>
      <c r="O111" s="6"/>
      <c r="P111" s="6"/>
      <c r="Q111" s="6"/>
      <c r="R111" s="6"/>
      <c r="S111" s="6" t="s">
        <v>41</v>
      </c>
      <c r="T111" s="6" t="s">
        <v>42</v>
      </c>
      <c r="U111" s="6" t="s">
        <v>44</v>
      </c>
      <c r="V111" s="6" t="s">
        <v>37</v>
      </c>
      <c r="W111" s="6"/>
      <c r="X111" s="6"/>
      <c r="Y111" s="6">
        <v>1.0132640964044453</v>
      </c>
      <c r="Z111" s="6">
        <v>1.0612244897959184</v>
      </c>
      <c r="AA111" s="6">
        <v>0.91603854300063114</v>
      </c>
      <c r="AB111" s="6">
        <v>0.92307692307692302</v>
      </c>
      <c r="AC111" s="6" t="s">
        <v>41</v>
      </c>
      <c r="AD111" s="6">
        <v>2021</v>
      </c>
      <c r="AE111" s="6" t="s">
        <v>62</v>
      </c>
      <c r="AF111" s="6" t="s">
        <v>45</v>
      </c>
    </row>
    <row r="112" spans="1:32" x14ac:dyDescent="0.35">
      <c r="A112" s="8" t="s">
        <v>93</v>
      </c>
      <c r="B112" s="9">
        <v>44196</v>
      </c>
      <c r="C112" s="8" t="s">
        <v>77</v>
      </c>
      <c r="D112" s="8">
        <v>10248400</v>
      </c>
      <c r="E112" s="8">
        <v>4979</v>
      </c>
      <c r="F112" s="8">
        <v>42832000</v>
      </c>
      <c r="G112" s="8">
        <v>43400127.7771952</v>
      </c>
      <c r="H112" s="8">
        <v>5283.8367346938776</v>
      </c>
      <c r="I112" s="8">
        <v>0</v>
      </c>
      <c r="J112" s="8">
        <v>0</v>
      </c>
      <c r="K112" s="8">
        <v>39756189.815063111</v>
      </c>
      <c r="L112" s="8">
        <v>4877.3877551020405</v>
      </c>
      <c r="M112" s="8" t="s">
        <v>32</v>
      </c>
      <c r="N112" s="8" t="s">
        <v>33</v>
      </c>
      <c r="O112" s="8"/>
      <c r="P112" s="8"/>
      <c r="Q112" s="8"/>
      <c r="R112" s="8"/>
      <c r="S112" s="8" t="s">
        <v>41</v>
      </c>
      <c r="T112" s="8" t="s">
        <v>65</v>
      </c>
      <c r="U112" s="8" t="s">
        <v>36</v>
      </c>
      <c r="V112" s="8" t="s">
        <v>37</v>
      </c>
      <c r="W112" s="8"/>
      <c r="X112" s="8" t="s">
        <v>94</v>
      </c>
      <c r="Y112" s="8">
        <v>1.0132640964044453</v>
      </c>
      <c r="Z112" s="8">
        <v>1.0612244897959184</v>
      </c>
      <c r="AA112" s="8">
        <v>0.91603854300063114</v>
      </c>
      <c r="AB112" s="8">
        <v>0.92307692307692302</v>
      </c>
      <c r="AC112" s="8" t="s">
        <v>41</v>
      </c>
      <c r="AD112" s="8">
        <v>2020</v>
      </c>
      <c r="AE112" s="8" t="s">
        <v>64</v>
      </c>
      <c r="AF112" s="8" t="s">
        <v>39</v>
      </c>
    </row>
    <row r="113" spans="1:32" x14ac:dyDescent="0.35">
      <c r="A113" s="6" t="s">
        <v>31</v>
      </c>
      <c r="B113" s="7">
        <v>44650</v>
      </c>
      <c r="C113" s="6" t="s">
        <v>77</v>
      </c>
      <c r="D113" s="6">
        <v>4934.7</v>
      </c>
      <c r="E113" s="6">
        <v>1.1599999999999999</v>
      </c>
      <c r="F113" s="6">
        <v>64031.6</v>
      </c>
      <c r="G113" s="6">
        <v>64076.349244629448</v>
      </c>
      <c r="H113" s="6">
        <v>1.2724054621848739</v>
      </c>
      <c r="I113" s="6">
        <v>57711.155455543128</v>
      </c>
      <c r="J113" s="6">
        <v>1.1778203781512606</v>
      </c>
      <c r="K113" s="6">
        <v>57711.155455543128</v>
      </c>
      <c r="L113" s="6">
        <v>1.1778203781512606</v>
      </c>
      <c r="M113" s="6" t="s">
        <v>32</v>
      </c>
      <c r="N113" s="6" t="s">
        <v>53</v>
      </c>
      <c r="O113" s="6">
        <v>1</v>
      </c>
      <c r="P113" s="6"/>
      <c r="Q113" s="6"/>
      <c r="R113" s="6"/>
      <c r="S113" s="6" t="s">
        <v>34</v>
      </c>
      <c r="T113" s="6" t="s">
        <v>54</v>
      </c>
      <c r="U113" s="6" t="s">
        <v>56</v>
      </c>
      <c r="V113" s="6" t="s">
        <v>37</v>
      </c>
      <c r="W113" s="6"/>
      <c r="X113" s="6"/>
      <c r="Y113" s="6">
        <v>1.0006988618842798</v>
      </c>
      <c r="Z113" s="6">
        <v>1.0969012605042017</v>
      </c>
      <c r="AA113" s="6">
        <v>0.90066235258214533</v>
      </c>
      <c r="AB113" s="6">
        <v>0.92566435240603318</v>
      </c>
      <c r="AC113" s="6" t="s">
        <v>34</v>
      </c>
      <c r="AD113" s="6">
        <v>2022</v>
      </c>
      <c r="AE113" s="6" t="s">
        <v>79</v>
      </c>
      <c r="AF113" s="6" t="s">
        <v>57</v>
      </c>
    </row>
    <row r="114" spans="1:32" x14ac:dyDescent="0.35">
      <c r="A114" s="8" t="s">
        <v>31</v>
      </c>
      <c r="B114" s="9">
        <v>43943</v>
      </c>
      <c r="C114" s="8" t="s">
        <v>77</v>
      </c>
      <c r="D114" s="8">
        <v>350</v>
      </c>
      <c r="E114" s="8">
        <v>0.218</v>
      </c>
      <c r="F114" s="8">
        <v>1003.33</v>
      </c>
      <c r="G114" s="8">
        <v>1004.0311890943544</v>
      </c>
      <c r="H114" s="8">
        <v>0.23912447478991597</v>
      </c>
      <c r="I114" s="8">
        <v>904.29309283557029</v>
      </c>
      <c r="J114" s="8">
        <v>0.22134900210084035</v>
      </c>
      <c r="K114" s="8">
        <v>904.29309283557029</v>
      </c>
      <c r="L114" s="8">
        <v>0.22134900210084035</v>
      </c>
      <c r="M114" s="8" t="s">
        <v>32</v>
      </c>
      <c r="N114" s="8" t="s">
        <v>53</v>
      </c>
      <c r="O114" s="8">
        <v>1</v>
      </c>
      <c r="P114" s="8"/>
      <c r="Q114" s="8"/>
      <c r="R114" s="8"/>
      <c r="S114" s="8" t="s">
        <v>34</v>
      </c>
      <c r="T114" s="8" t="s">
        <v>54</v>
      </c>
      <c r="U114" s="8" t="s">
        <v>56</v>
      </c>
      <c r="V114" s="8" t="s">
        <v>37</v>
      </c>
      <c r="W114" s="8"/>
      <c r="X114" s="8"/>
      <c r="Y114" s="8">
        <v>1.0006988618842798</v>
      </c>
      <c r="Z114" s="8">
        <v>1.0969012605042017</v>
      </c>
      <c r="AA114" s="8">
        <v>0.90066235258214533</v>
      </c>
      <c r="AB114" s="8">
        <v>0.92566435240603306</v>
      </c>
      <c r="AC114" s="8" t="s">
        <v>34</v>
      </c>
      <c r="AD114" s="8">
        <v>2020</v>
      </c>
      <c r="AE114" s="8" t="s">
        <v>38</v>
      </c>
      <c r="AF114" s="8" t="s">
        <v>57</v>
      </c>
    </row>
    <row r="115" spans="1:32" x14ac:dyDescent="0.35">
      <c r="A115" s="6" t="s">
        <v>31</v>
      </c>
      <c r="B115" s="7">
        <v>43585</v>
      </c>
      <c r="C115" s="6" t="s">
        <v>77</v>
      </c>
      <c r="D115" s="6">
        <v>3407</v>
      </c>
      <c r="E115" s="6">
        <v>0</v>
      </c>
      <c r="F115" s="6">
        <v>22666</v>
      </c>
      <c r="G115" s="6">
        <v>22681.840403469087</v>
      </c>
      <c r="H115" s="6">
        <v>0</v>
      </c>
      <c r="I115" s="6">
        <v>20428.679738681225</v>
      </c>
      <c r="J115" s="6">
        <v>0</v>
      </c>
      <c r="K115" s="6">
        <v>20428.679738681225</v>
      </c>
      <c r="L115" s="6">
        <v>0</v>
      </c>
      <c r="M115" s="6" t="s">
        <v>32</v>
      </c>
      <c r="N115" s="6" t="s">
        <v>53</v>
      </c>
      <c r="O115" s="6">
        <v>1</v>
      </c>
      <c r="P115" s="6"/>
      <c r="Q115" s="6"/>
      <c r="R115" s="6"/>
      <c r="S115" s="6" t="s">
        <v>34</v>
      </c>
      <c r="T115" s="6" t="s">
        <v>54</v>
      </c>
      <c r="U115" s="6" t="s">
        <v>56</v>
      </c>
      <c r="V115" s="6" t="s">
        <v>37</v>
      </c>
      <c r="W115" s="6" t="s">
        <v>63</v>
      </c>
      <c r="X115" s="6"/>
      <c r="Y115" s="6">
        <v>1.0006988618842798</v>
      </c>
      <c r="Z115" s="6"/>
      <c r="AA115" s="6">
        <v>0.90066235258214533</v>
      </c>
      <c r="AB115" s="6"/>
      <c r="AC115" s="6" t="s">
        <v>34</v>
      </c>
      <c r="AD115" s="6">
        <v>2019</v>
      </c>
      <c r="AE115" s="6" t="s">
        <v>58</v>
      </c>
      <c r="AF115" s="6" t="s">
        <v>57</v>
      </c>
    </row>
    <row r="116" spans="1:32" x14ac:dyDescent="0.35">
      <c r="A116" s="8" t="s">
        <v>31</v>
      </c>
      <c r="B116" s="9">
        <v>43622</v>
      </c>
      <c r="C116" s="8" t="s">
        <v>77</v>
      </c>
      <c r="D116" s="8">
        <v>740</v>
      </c>
      <c r="E116" s="8">
        <v>0.94799999999999995</v>
      </c>
      <c r="F116" s="8">
        <v>3920.7240000000002</v>
      </c>
      <c r="G116" s="8">
        <v>3923.4640445623818</v>
      </c>
      <c r="H116" s="8">
        <v>1.039862394957983</v>
      </c>
      <c r="I116" s="8">
        <v>3533.7163566470135</v>
      </c>
      <c r="J116" s="8">
        <v>0.96256355042016795</v>
      </c>
      <c r="K116" s="8">
        <v>3533.7163566470135</v>
      </c>
      <c r="L116" s="8">
        <v>0.96256355042016795</v>
      </c>
      <c r="M116" s="8" t="s">
        <v>32</v>
      </c>
      <c r="N116" s="8" t="s">
        <v>53</v>
      </c>
      <c r="O116" s="8">
        <v>1</v>
      </c>
      <c r="P116" s="8"/>
      <c r="Q116" s="8"/>
      <c r="R116" s="8"/>
      <c r="S116" s="8" t="s">
        <v>34</v>
      </c>
      <c r="T116" s="8" t="s">
        <v>101</v>
      </c>
      <c r="U116" s="8" t="s">
        <v>56</v>
      </c>
      <c r="V116" s="8" t="s">
        <v>37</v>
      </c>
      <c r="W116" s="8"/>
      <c r="X116" s="8"/>
      <c r="Y116" s="8">
        <v>1.0006988618842798</v>
      </c>
      <c r="Z116" s="8">
        <v>1.0969012605042017</v>
      </c>
      <c r="AA116" s="8">
        <v>0.90066235258214533</v>
      </c>
      <c r="AB116" s="8">
        <v>0.92566435240603306</v>
      </c>
      <c r="AC116" s="8" t="s">
        <v>34</v>
      </c>
      <c r="AD116" s="8">
        <v>2019</v>
      </c>
      <c r="AE116" s="8" t="s">
        <v>38</v>
      </c>
      <c r="AF116" s="8" t="s">
        <v>57</v>
      </c>
    </row>
    <row r="117" spans="1:32" x14ac:dyDescent="0.35">
      <c r="A117" s="6" t="s">
        <v>31</v>
      </c>
      <c r="B117" s="7">
        <v>43622</v>
      </c>
      <c r="C117" s="6" t="s">
        <v>77</v>
      </c>
      <c r="D117" s="6">
        <v>800</v>
      </c>
      <c r="E117" s="6">
        <v>0.499</v>
      </c>
      <c r="F117" s="6">
        <v>2293.3249999999998</v>
      </c>
      <c r="G117" s="6">
        <v>2294.9277174307658</v>
      </c>
      <c r="H117" s="6">
        <v>0.54735372899159662</v>
      </c>
      <c r="I117" s="6">
        <v>2066.9549969871664</v>
      </c>
      <c r="J117" s="6">
        <v>0.50666583508403362</v>
      </c>
      <c r="K117" s="6">
        <v>2066.9549969871664</v>
      </c>
      <c r="L117" s="6">
        <v>0.50666583508403362</v>
      </c>
      <c r="M117" s="6" t="s">
        <v>32</v>
      </c>
      <c r="N117" s="6" t="s">
        <v>53</v>
      </c>
      <c r="O117" s="6">
        <v>1</v>
      </c>
      <c r="P117" s="6"/>
      <c r="Q117" s="6"/>
      <c r="R117" s="6"/>
      <c r="S117" s="6" t="s">
        <v>34</v>
      </c>
      <c r="T117" s="6" t="s">
        <v>54</v>
      </c>
      <c r="U117" s="6" t="s">
        <v>56</v>
      </c>
      <c r="V117" s="6" t="s">
        <v>37</v>
      </c>
      <c r="W117" s="6"/>
      <c r="X117" s="6"/>
      <c r="Y117" s="6">
        <v>1.0006988618842798</v>
      </c>
      <c r="Z117" s="6">
        <v>1.0969012605042017</v>
      </c>
      <c r="AA117" s="6">
        <v>0.90066235258214533</v>
      </c>
      <c r="AB117" s="6">
        <v>0.92566435240603306</v>
      </c>
      <c r="AC117" s="6" t="s">
        <v>34</v>
      </c>
      <c r="AD117" s="6">
        <v>2019</v>
      </c>
      <c r="AE117" s="6" t="s">
        <v>38</v>
      </c>
      <c r="AF117" s="6" t="s">
        <v>57</v>
      </c>
    </row>
    <row r="118" spans="1:32" x14ac:dyDescent="0.35">
      <c r="A118" s="8" t="s">
        <v>31</v>
      </c>
      <c r="B118" s="9">
        <v>44900</v>
      </c>
      <c r="C118" s="8" t="s">
        <v>102</v>
      </c>
      <c r="D118" s="8">
        <v>23570</v>
      </c>
      <c r="E118" s="8">
        <v>0</v>
      </c>
      <c r="F118" s="8">
        <v>261466.8</v>
      </c>
      <c r="G118" s="8">
        <v>261649.52918052461</v>
      </c>
      <c r="H118" s="8">
        <v>0</v>
      </c>
      <c r="I118" s="8">
        <v>235657.88050374197</v>
      </c>
      <c r="J118" s="8">
        <v>0</v>
      </c>
      <c r="K118" s="8">
        <v>235657.88050374197</v>
      </c>
      <c r="L118" s="8">
        <v>0</v>
      </c>
      <c r="M118" s="8" t="s">
        <v>32</v>
      </c>
      <c r="N118" s="8" t="s">
        <v>40</v>
      </c>
      <c r="O118" s="8">
        <v>1</v>
      </c>
      <c r="P118" s="8"/>
      <c r="Q118" s="8"/>
      <c r="R118" s="8"/>
      <c r="S118" s="8" t="s">
        <v>34</v>
      </c>
      <c r="T118" s="8" t="s">
        <v>73</v>
      </c>
      <c r="U118" s="8" t="s">
        <v>75</v>
      </c>
      <c r="V118" s="8" t="s">
        <v>37</v>
      </c>
      <c r="W118" s="8"/>
      <c r="X118" s="8" t="s">
        <v>110</v>
      </c>
      <c r="Y118" s="8">
        <v>1.0006988618842798</v>
      </c>
      <c r="Z118" s="8"/>
      <c r="AA118" s="8">
        <v>0.90066235258214533</v>
      </c>
      <c r="AB118" s="8"/>
      <c r="AC118" s="8" t="s">
        <v>34</v>
      </c>
      <c r="AD118" s="8">
        <v>2022</v>
      </c>
      <c r="AE118" s="8" t="s">
        <v>38</v>
      </c>
      <c r="AF118" s="8" t="s">
        <v>45</v>
      </c>
    </row>
    <row r="119" spans="1:32" x14ac:dyDescent="0.35">
      <c r="A119" s="6" t="s">
        <v>31</v>
      </c>
      <c r="B119" s="7">
        <v>44656</v>
      </c>
      <c r="C119" s="6" t="s">
        <v>102</v>
      </c>
      <c r="D119" s="6">
        <v>24002.23</v>
      </c>
      <c r="E119" s="6">
        <v>28.7</v>
      </c>
      <c r="F119" s="6">
        <v>240022.3</v>
      </c>
      <c r="G119" s="6">
        <v>240190.04243684717</v>
      </c>
      <c r="H119" s="6">
        <v>31.481066176470588</v>
      </c>
      <c r="I119" s="6">
        <v>216330.1286879761</v>
      </c>
      <c r="J119" s="6">
        <v>29.140900735294117</v>
      </c>
      <c r="K119" s="6">
        <v>216330.1286879761</v>
      </c>
      <c r="L119" s="6">
        <v>29.140900735294117</v>
      </c>
      <c r="M119" s="6" t="s">
        <v>32</v>
      </c>
      <c r="N119" s="6" t="s">
        <v>40</v>
      </c>
      <c r="O119" s="6">
        <v>1</v>
      </c>
      <c r="P119" s="6"/>
      <c r="Q119" s="6"/>
      <c r="R119" s="6"/>
      <c r="S119" s="6" t="s">
        <v>34</v>
      </c>
      <c r="T119" s="6" t="s">
        <v>42</v>
      </c>
      <c r="U119" s="6" t="s">
        <v>44</v>
      </c>
      <c r="V119" s="6" t="s">
        <v>37</v>
      </c>
      <c r="W119" s="6"/>
      <c r="X119" s="6" t="s">
        <v>105</v>
      </c>
      <c r="Y119" s="6">
        <v>1.0006988618842798</v>
      </c>
      <c r="Z119" s="6">
        <v>1.0969012605042017</v>
      </c>
      <c r="AA119" s="6">
        <v>0.90066235258214533</v>
      </c>
      <c r="AB119" s="6">
        <v>0.92566435240603306</v>
      </c>
      <c r="AC119" s="6" t="s">
        <v>34</v>
      </c>
      <c r="AD119" s="6">
        <v>2022</v>
      </c>
      <c r="AE119" s="6" t="s">
        <v>62</v>
      </c>
      <c r="AF119" s="6" t="s">
        <v>45</v>
      </c>
    </row>
    <row r="120" spans="1:32" x14ac:dyDescent="0.35">
      <c r="A120" s="8" t="s">
        <v>86</v>
      </c>
      <c r="B120" s="9">
        <v>44239</v>
      </c>
      <c r="C120" s="8" t="s">
        <v>102</v>
      </c>
      <c r="D120" s="8">
        <v>50365</v>
      </c>
      <c r="E120" s="8">
        <v>89.7</v>
      </c>
      <c r="F120" s="8">
        <v>433953</v>
      </c>
      <c r="G120" s="8">
        <v>444129.92692105583</v>
      </c>
      <c r="H120" s="8">
        <v>91.222391513982643</v>
      </c>
      <c r="I120" s="8">
        <v>251460.68810443289</v>
      </c>
      <c r="J120" s="8">
        <v>51.640212150433946</v>
      </c>
      <c r="K120" s="8">
        <v>251460.68810443289</v>
      </c>
      <c r="L120" s="8">
        <v>51.640212150433946</v>
      </c>
      <c r="M120" s="8" t="s">
        <v>32</v>
      </c>
      <c r="N120" s="8" t="s">
        <v>40</v>
      </c>
      <c r="O120" s="8">
        <v>1</v>
      </c>
      <c r="P120" s="8"/>
      <c r="Q120" s="8" t="s">
        <v>83</v>
      </c>
      <c r="R120" s="8"/>
      <c r="S120" s="8" t="s">
        <v>41</v>
      </c>
      <c r="T120" s="8" t="s">
        <v>42</v>
      </c>
      <c r="U120" s="8" t="s">
        <v>71</v>
      </c>
      <c r="V120" s="8" t="s">
        <v>37</v>
      </c>
      <c r="W120" s="8"/>
      <c r="X120" s="8" t="s">
        <v>109</v>
      </c>
      <c r="Y120" s="8">
        <v>1.0234516800691684</v>
      </c>
      <c r="Z120" s="8">
        <v>1.0169720347155256</v>
      </c>
      <c r="AA120" s="8">
        <v>0.56618721878908662</v>
      </c>
      <c r="AB120" s="8">
        <v>0.5660914090650484</v>
      </c>
      <c r="AC120" s="8" t="s">
        <v>41</v>
      </c>
      <c r="AD120" s="8">
        <v>2021</v>
      </c>
      <c r="AE120" s="8" t="s">
        <v>38</v>
      </c>
      <c r="AF120" s="8" t="s">
        <v>45</v>
      </c>
    </row>
    <row r="121" spans="1:32" x14ac:dyDescent="0.35">
      <c r="A121" s="6" t="s">
        <v>86</v>
      </c>
      <c r="B121" s="7">
        <v>44298</v>
      </c>
      <c r="C121" s="6" t="s">
        <v>102</v>
      </c>
      <c r="D121" s="6">
        <v>124695.67</v>
      </c>
      <c r="E121" s="6">
        <v>43.17</v>
      </c>
      <c r="F121" s="6">
        <v>534613</v>
      </c>
      <c r="G121" s="6">
        <v>547150.5730368183</v>
      </c>
      <c r="H121" s="6">
        <v>43.902682738669242</v>
      </c>
      <c r="I121" s="6">
        <v>309789.66120657115</v>
      </c>
      <c r="J121" s="6">
        <v>24.85293153326905</v>
      </c>
      <c r="K121" s="6">
        <v>309789.66120657115</v>
      </c>
      <c r="L121" s="6">
        <v>24.85293153326905</v>
      </c>
      <c r="M121" s="6" t="s">
        <v>32</v>
      </c>
      <c r="N121" s="6" t="s">
        <v>40</v>
      </c>
      <c r="O121" s="6">
        <v>1</v>
      </c>
      <c r="P121" s="6"/>
      <c r="Q121" s="6" t="s">
        <v>83</v>
      </c>
      <c r="R121" s="6"/>
      <c r="S121" s="6" t="s">
        <v>41</v>
      </c>
      <c r="T121" s="6" t="s">
        <v>42</v>
      </c>
      <c r="U121" s="6" t="s">
        <v>71</v>
      </c>
      <c r="V121" s="6" t="s">
        <v>37</v>
      </c>
      <c r="W121" s="6"/>
      <c r="X121" s="6"/>
      <c r="Y121" s="6">
        <v>1.0234516800691684</v>
      </c>
      <c r="Z121" s="6">
        <v>1.0169720347155256</v>
      </c>
      <c r="AA121" s="6">
        <v>0.56618721878908662</v>
      </c>
      <c r="AB121" s="6">
        <v>0.5660914090650484</v>
      </c>
      <c r="AC121" s="6" t="s">
        <v>41</v>
      </c>
      <c r="AD121" s="6">
        <v>2021</v>
      </c>
      <c r="AE121" s="6" t="s">
        <v>62</v>
      </c>
      <c r="AF121" s="6" t="s">
        <v>45</v>
      </c>
    </row>
    <row r="122" spans="1:32" x14ac:dyDescent="0.35">
      <c r="A122" s="8" t="s">
        <v>93</v>
      </c>
      <c r="B122" s="9">
        <v>44201</v>
      </c>
      <c r="C122" s="8" t="s">
        <v>102</v>
      </c>
      <c r="D122" s="8">
        <v>9399600</v>
      </c>
      <c r="E122" s="8">
        <v>5660</v>
      </c>
      <c r="F122" s="8">
        <v>38121000</v>
      </c>
      <c r="G122" s="8">
        <v>38626640.619033858</v>
      </c>
      <c r="H122" s="8">
        <v>6006.5306122448983</v>
      </c>
      <c r="I122" s="8">
        <v>0</v>
      </c>
      <c r="J122" s="8">
        <v>0</v>
      </c>
      <c r="K122" s="8">
        <v>35383491.593668774</v>
      </c>
      <c r="L122" s="8">
        <v>5544.4897959183672</v>
      </c>
      <c r="M122" s="8" t="s">
        <v>32</v>
      </c>
      <c r="N122" s="8" t="s">
        <v>40</v>
      </c>
      <c r="O122" s="8"/>
      <c r="P122" s="8"/>
      <c r="Q122" s="8"/>
      <c r="R122" s="8"/>
      <c r="S122" s="8" t="s">
        <v>41</v>
      </c>
      <c r="T122" s="8" t="s">
        <v>119</v>
      </c>
      <c r="U122" s="8" t="s">
        <v>120</v>
      </c>
      <c r="V122" s="8" t="s">
        <v>37</v>
      </c>
      <c r="W122" s="8"/>
      <c r="X122" s="8" t="s">
        <v>116</v>
      </c>
      <c r="Y122" s="8">
        <v>1.0132640964044453</v>
      </c>
      <c r="Z122" s="8">
        <v>1.0612244897959184</v>
      </c>
      <c r="AA122" s="8">
        <v>0.91603854300063114</v>
      </c>
      <c r="AB122" s="8">
        <v>0.92307692307692302</v>
      </c>
      <c r="AC122" s="8" t="s">
        <v>41</v>
      </c>
      <c r="AD122" s="8">
        <v>2021</v>
      </c>
      <c r="AE122" s="8" t="s">
        <v>62</v>
      </c>
      <c r="AF122" s="8" t="s">
        <v>45</v>
      </c>
    </row>
    <row r="123" spans="1:32" x14ac:dyDescent="0.35">
      <c r="A123" s="6" t="s">
        <v>31</v>
      </c>
      <c r="B123" s="7">
        <v>44216</v>
      </c>
      <c r="C123" s="6" t="s">
        <v>102</v>
      </c>
      <c r="D123" s="6">
        <v>46307.25</v>
      </c>
      <c r="E123" s="6">
        <v>98.49</v>
      </c>
      <c r="F123" s="6">
        <v>854003</v>
      </c>
      <c r="G123" s="6">
        <v>854599.83014576067</v>
      </c>
      <c r="H123" s="6">
        <v>108.0338051470588</v>
      </c>
      <c r="I123" s="6">
        <v>769705.89353538235</v>
      </c>
      <c r="J123" s="6">
        <v>100.00304227941176</v>
      </c>
      <c r="K123" s="6">
        <v>769705.89353538235</v>
      </c>
      <c r="L123" s="6">
        <v>100.00304227941176</v>
      </c>
      <c r="M123" s="6" t="s">
        <v>32</v>
      </c>
      <c r="N123" s="6" t="s">
        <v>40</v>
      </c>
      <c r="O123" s="6">
        <v>1</v>
      </c>
      <c r="P123" s="6"/>
      <c r="Q123" s="6"/>
      <c r="R123" s="6"/>
      <c r="S123" s="6" t="s">
        <v>34</v>
      </c>
      <c r="T123" s="6" t="s">
        <v>42</v>
      </c>
      <c r="U123" s="6" t="s">
        <v>44</v>
      </c>
      <c r="V123" s="6" t="s">
        <v>37</v>
      </c>
      <c r="W123" s="6"/>
      <c r="X123" s="6" t="s">
        <v>106</v>
      </c>
      <c r="Y123" s="6">
        <v>1.0006988618842798</v>
      </c>
      <c r="Z123" s="6">
        <v>1.0969012605042017</v>
      </c>
      <c r="AA123" s="6">
        <v>0.90066235258214533</v>
      </c>
      <c r="AB123" s="6">
        <v>0.92566435240603306</v>
      </c>
      <c r="AC123" s="6" t="s">
        <v>34</v>
      </c>
      <c r="AD123" s="6">
        <v>2021</v>
      </c>
      <c r="AE123" s="6" t="s">
        <v>62</v>
      </c>
      <c r="AF123" s="6" t="s">
        <v>45</v>
      </c>
    </row>
    <row r="124" spans="1:32" x14ac:dyDescent="0.35">
      <c r="A124" s="8" t="s">
        <v>31</v>
      </c>
      <c r="B124" s="9">
        <v>44407</v>
      </c>
      <c r="C124" s="8" t="s">
        <v>102</v>
      </c>
      <c r="D124" s="8">
        <v>5734.47</v>
      </c>
      <c r="E124" s="8">
        <v>23.6</v>
      </c>
      <c r="F124" s="8">
        <v>103078</v>
      </c>
      <c r="G124" s="8">
        <v>103150.0372853078</v>
      </c>
      <c r="H124" s="8">
        <v>25.886869747899159</v>
      </c>
      <c r="I124" s="8">
        <v>92903.355250321329</v>
      </c>
      <c r="J124" s="8">
        <v>23.962552521008405</v>
      </c>
      <c r="K124" s="8">
        <v>92903.355250321329</v>
      </c>
      <c r="L124" s="8">
        <v>23.962552521008405</v>
      </c>
      <c r="M124" s="8" t="s">
        <v>32</v>
      </c>
      <c r="N124" s="8" t="s">
        <v>40</v>
      </c>
      <c r="O124" s="8">
        <v>1</v>
      </c>
      <c r="P124" s="8"/>
      <c r="Q124" s="8"/>
      <c r="R124" s="8"/>
      <c r="S124" s="8" t="s">
        <v>34</v>
      </c>
      <c r="T124" s="8" t="s">
        <v>42</v>
      </c>
      <c r="U124" s="8" t="s">
        <v>44</v>
      </c>
      <c r="V124" s="8" t="s">
        <v>37</v>
      </c>
      <c r="W124" s="8"/>
      <c r="X124" s="8" t="s">
        <v>106</v>
      </c>
      <c r="Y124" s="8">
        <v>1.0006988618842798</v>
      </c>
      <c r="Z124" s="8">
        <v>1.0969012605042017</v>
      </c>
      <c r="AA124" s="8">
        <v>0.90066235258214533</v>
      </c>
      <c r="AB124" s="8">
        <v>0.92566435240603306</v>
      </c>
      <c r="AC124" s="8" t="s">
        <v>34</v>
      </c>
      <c r="AD124" s="8">
        <v>2021</v>
      </c>
      <c r="AE124" s="8" t="s">
        <v>62</v>
      </c>
      <c r="AF124" s="8" t="s">
        <v>45</v>
      </c>
    </row>
    <row r="125" spans="1:32" x14ac:dyDescent="0.35">
      <c r="A125" s="6" t="s">
        <v>31</v>
      </c>
      <c r="B125" s="7">
        <v>44309</v>
      </c>
      <c r="C125" s="6" t="s">
        <v>102</v>
      </c>
      <c r="D125" s="6">
        <v>27330.35</v>
      </c>
      <c r="E125" s="6">
        <v>73.400000000000006</v>
      </c>
      <c r="F125" s="6">
        <v>642915</v>
      </c>
      <c r="G125" s="6">
        <v>643364.30878833181</v>
      </c>
      <c r="H125" s="6">
        <v>80.512552521008402</v>
      </c>
      <c r="I125" s="6">
        <v>579454.01192068472</v>
      </c>
      <c r="J125" s="6">
        <v>74.527599789915968</v>
      </c>
      <c r="K125" s="6">
        <v>579454.01192068472</v>
      </c>
      <c r="L125" s="6">
        <v>74.527599789915968</v>
      </c>
      <c r="M125" s="6" t="s">
        <v>32</v>
      </c>
      <c r="N125" s="6" t="s">
        <v>40</v>
      </c>
      <c r="O125" s="6">
        <v>1</v>
      </c>
      <c r="P125" s="6"/>
      <c r="Q125" s="6"/>
      <c r="R125" s="6"/>
      <c r="S125" s="6" t="s">
        <v>34</v>
      </c>
      <c r="T125" s="6" t="s">
        <v>42</v>
      </c>
      <c r="U125" s="6" t="s">
        <v>44</v>
      </c>
      <c r="V125" s="6" t="s">
        <v>37</v>
      </c>
      <c r="W125" s="6"/>
      <c r="X125" s="6" t="s">
        <v>106</v>
      </c>
      <c r="Y125" s="6">
        <v>1.0006988618842798</v>
      </c>
      <c r="Z125" s="6">
        <v>1.0969012605042017</v>
      </c>
      <c r="AA125" s="6">
        <v>0.90066235258214533</v>
      </c>
      <c r="AB125" s="6">
        <v>0.92566435240603306</v>
      </c>
      <c r="AC125" s="6" t="s">
        <v>34</v>
      </c>
      <c r="AD125" s="6">
        <v>2021</v>
      </c>
      <c r="AE125" s="6" t="s">
        <v>62</v>
      </c>
      <c r="AF125" s="6" t="s">
        <v>45</v>
      </c>
    </row>
    <row r="126" spans="1:32" x14ac:dyDescent="0.35">
      <c r="A126" s="8" t="s">
        <v>31</v>
      </c>
      <c r="B126" s="9">
        <v>44405</v>
      </c>
      <c r="C126" s="8" t="s">
        <v>102</v>
      </c>
      <c r="D126" s="8">
        <v>65772</v>
      </c>
      <c r="E126" s="8">
        <v>164.43</v>
      </c>
      <c r="F126" s="8">
        <v>702510.71</v>
      </c>
      <c r="G126" s="8">
        <v>703001.66795851733</v>
      </c>
      <c r="H126" s="8">
        <v>180.3634742647059</v>
      </c>
      <c r="I126" s="8">
        <v>633167.13613269036</v>
      </c>
      <c r="J126" s="8">
        <v>166.95603860294119</v>
      </c>
      <c r="K126" s="8">
        <v>633167.13613269036</v>
      </c>
      <c r="L126" s="8">
        <v>166.95603860294119</v>
      </c>
      <c r="M126" s="8" t="s">
        <v>32</v>
      </c>
      <c r="N126" s="8" t="s">
        <v>40</v>
      </c>
      <c r="O126" s="8">
        <v>1</v>
      </c>
      <c r="P126" s="8"/>
      <c r="Q126" s="8"/>
      <c r="R126" s="8"/>
      <c r="S126" s="8" t="s">
        <v>34</v>
      </c>
      <c r="T126" s="8" t="s">
        <v>100</v>
      </c>
      <c r="U126" s="8" t="s">
        <v>85</v>
      </c>
      <c r="V126" s="8" t="s">
        <v>37</v>
      </c>
      <c r="W126" s="8"/>
      <c r="X126" s="8" t="s">
        <v>104</v>
      </c>
      <c r="Y126" s="8">
        <v>1.0006988618842798</v>
      </c>
      <c r="Z126" s="8">
        <v>1.0969012605042017</v>
      </c>
      <c r="AA126" s="8">
        <v>0.90066235258214533</v>
      </c>
      <c r="AB126" s="8">
        <v>0.92566435240603306</v>
      </c>
      <c r="AC126" s="8" t="s">
        <v>34</v>
      </c>
      <c r="AD126" s="8">
        <v>2021</v>
      </c>
      <c r="AE126" s="8" t="s">
        <v>62</v>
      </c>
      <c r="AF126" s="8" t="s">
        <v>45</v>
      </c>
    </row>
    <row r="127" spans="1:32" x14ac:dyDescent="0.35">
      <c r="A127" s="6" t="s">
        <v>91</v>
      </c>
      <c r="B127" s="7">
        <v>44561</v>
      </c>
      <c r="C127" s="6" t="s">
        <v>102</v>
      </c>
      <c r="D127" s="6">
        <v>21780</v>
      </c>
      <c r="E127" s="6">
        <v>4.3559999999999999</v>
      </c>
      <c r="F127" s="6">
        <v>139392</v>
      </c>
      <c r="G127" s="6">
        <v>36831.294514659763</v>
      </c>
      <c r="H127" s="6">
        <v>7.1562857142857137</v>
      </c>
      <c r="I127" s="6">
        <v>30533.617041909507</v>
      </c>
      <c r="J127" s="6">
        <v>5.9117142857142841</v>
      </c>
      <c r="K127" s="6">
        <v>30533.617041909507</v>
      </c>
      <c r="L127" s="6">
        <v>5.9117142857142841</v>
      </c>
      <c r="M127" s="6" t="s">
        <v>32</v>
      </c>
      <c r="N127" s="6" t="s">
        <v>40</v>
      </c>
      <c r="O127" s="6">
        <v>96</v>
      </c>
      <c r="P127" s="6"/>
      <c r="Q127" s="6" t="s">
        <v>88</v>
      </c>
      <c r="R127" s="6"/>
      <c r="S127" s="6" t="s">
        <v>41</v>
      </c>
      <c r="T127" s="6" t="s">
        <v>89</v>
      </c>
      <c r="U127" s="6" t="s">
        <v>71</v>
      </c>
      <c r="V127" s="6" t="s">
        <v>84</v>
      </c>
      <c r="W127" s="6"/>
      <c r="X127" s="6" t="s">
        <v>109</v>
      </c>
      <c r="Y127" s="6">
        <v>0.26422818034506829</v>
      </c>
      <c r="Z127" s="6">
        <v>1.6428571428571428</v>
      </c>
      <c r="AA127" s="6">
        <v>0.82901286648386419</v>
      </c>
      <c r="AB127" s="6">
        <v>0.82608695652173902</v>
      </c>
      <c r="AC127" s="6" t="s">
        <v>41</v>
      </c>
      <c r="AD127" s="6">
        <v>2021</v>
      </c>
      <c r="AE127" s="6" t="s">
        <v>84</v>
      </c>
      <c r="AF127" s="6" t="s">
        <v>45</v>
      </c>
    </row>
    <row r="128" spans="1:32" x14ac:dyDescent="0.35">
      <c r="A128" s="8" t="s">
        <v>91</v>
      </c>
      <c r="B128" s="9">
        <v>44317</v>
      </c>
      <c r="C128" s="8" t="s">
        <v>102</v>
      </c>
      <c r="D128" s="8">
        <v>99180</v>
      </c>
      <c r="E128" s="8">
        <v>6.6120000000000001</v>
      </c>
      <c r="F128" s="8">
        <v>211584</v>
      </c>
      <c r="G128" s="8">
        <v>55906.455310130928</v>
      </c>
      <c r="H128" s="8">
        <v>10.862571428571428</v>
      </c>
      <c r="I128" s="8">
        <v>46347.170771603691</v>
      </c>
      <c r="J128" s="8">
        <v>8.9734285714285704</v>
      </c>
      <c r="K128" s="8">
        <v>46347.170771603691</v>
      </c>
      <c r="L128" s="8">
        <v>8.9734285714285704</v>
      </c>
      <c r="M128" s="8" t="s">
        <v>32</v>
      </c>
      <c r="N128" s="8" t="s">
        <v>40</v>
      </c>
      <c r="O128" s="8">
        <v>129</v>
      </c>
      <c r="P128" s="8"/>
      <c r="Q128" s="8" t="s">
        <v>88</v>
      </c>
      <c r="R128" s="8"/>
      <c r="S128" s="8" t="s">
        <v>41</v>
      </c>
      <c r="T128" s="8" t="s">
        <v>89</v>
      </c>
      <c r="U128" s="8" t="s">
        <v>71</v>
      </c>
      <c r="V128" s="8" t="s">
        <v>84</v>
      </c>
      <c r="W128" s="8"/>
      <c r="X128" s="8" t="s">
        <v>105</v>
      </c>
      <c r="Y128" s="8">
        <v>0.26422818034506829</v>
      </c>
      <c r="Z128" s="8">
        <v>1.6428571428571428</v>
      </c>
      <c r="AA128" s="8">
        <v>0.82901286648386419</v>
      </c>
      <c r="AB128" s="8">
        <v>0.82608695652173902</v>
      </c>
      <c r="AC128" s="8" t="s">
        <v>41</v>
      </c>
      <c r="AD128" s="8">
        <v>2021</v>
      </c>
      <c r="AE128" s="8" t="s">
        <v>84</v>
      </c>
      <c r="AF128" s="8" t="s">
        <v>45</v>
      </c>
    </row>
    <row r="129" spans="1:32" x14ac:dyDescent="0.35">
      <c r="A129" s="6" t="s">
        <v>91</v>
      </c>
      <c r="B129" s="7">
        <v>44561</v>
      </c>
      <c r="C129" s="6" t="s">
        <v>102</v>
      </c>
      <c r="D129" s="6">
        <v>38172</v>
      </c>
      <c r="E129" s="6">
        <v>13.108000000000001</v>
      </c>
      <c r="F129" s="6">
        <v>372068</v>
      </c>
      <c r="G129" s="6">
        <v>98310.850604628868</v>
      </c>
      <c r="H129" s="6">
        <v>21.534571428571429</v>
      </c>
      <c r="I129" s="6">
        <v>81500.960066210304</v>
      </c>
      <c r="J129" s="6">
        <v>17.789428571428569</v>
      </c>
      <c r="K129" s="6">
        <v>81500.960066210304</v>
      </c>
      <c r="L129" s="6">
        <v>17.789428571428569</v>
      </c>
      <c r="M129" s="6" t="s">
        <v>32</v>
      </c>
      <c r="N129" s="6" t="s">
        <v>40</v>
      </c>
      <c r="O129" s="6">
        <v>44</v>
      </c>
      <c r="P129" s="6"/>
      <c r="Q129" s="6" t="s">
        <v>88</v>
      </c>
      <c r="R129" s="6"/>
      <c r="S129" s="6" t="s">
        <v>41</v>
      </c>
      <c r="T129" s="6" t="s">
        <v>89</v>
      </c>
      <c r="U129" s="6" t="s">
        <v>71</v>
      </c>
      <c r="V129" s="6" t="s">
        <v>84</v>
      </c>
      <c r="W129" s="6"/>
      <c r="X129" s="6"/>
      <c r="Y129" s="6">
        <v>0.26422818034506829</v>
      </c>
      <c r="Z129" s="6">
        <v>1.6428571428571428</v>
      </c>
      <c r="AA129" s="6">
        <v>0.82901286648386407</v>
      </c>
      <c r="AB129" s="6">
        <v>0.82608695652173902</v>
      </c>
      <c r="AC129" s="6" t="s">
        <v>41</v>
      </c>
      <c r="AD129" s="6">
        <v>2021</v>
      </c>
      <c r="AE129" s="6" t="s">
        <v>84</v>
      </c>
      <c r="AF129" s="6" t="s">
        <v>45</v>
      </c>
    </row>
    <row r="130" spans="1:32" x14ac:dyDescent="0.35">
      <c r="A130" s="8" t="s">
        <v>31</v>
      </c>
      <c r="B130" s="9">
        <v>43860</v>
      </c>
      <c r="C130" s="8" t="s">
        <v>102</v>
      </c>
      <c r="D130" s="8">
        <v>24002.19</v>
      </c>
      <c r="E130" s="8">
        <v>28.7</v>
      </c>
      <c r="F130" s="8">
        <v>240021.9</v>
      </c>
      <c r="G130" s="8">
        <v>240189.64215730241</v>
      </c>
      <c r="H130" s="8">
        <v>31.481066176470588</v>
      </c>
      <c r="I130" s="8">
        <v>216329.76817125961</v>
      </c>
      <c r="J130" s="8">
        <v>29.140900735294117</v>
      </c>
      <c r="K130" s="8">
        <v>216329.76817125961</v>
      </c>
      <c r="L130" s="8">
        <v>29.140900735294117</v>
      </c>
      <c r="M130" s="8" t="s">
        <v>32</v>
      </c>
      <c r="N130" s="8" t="s">
        <v>40</v>
      </c>
      <c r="O130" s="8">
        <v>1</v>
      </c>
      <c r="P130" s="8"/>
      <c r="Q130" s="8"/>
      <c r="R130" s="8"/>
      <c r="S130" s="8" t="s">
        <v>34</v>
      </c>
      <c r="T130" s="8" t="s">
        <v>42</v>
      </c>
      <c r="U130" s="8" t="s">
        <v>44</v>
      </c>
      <c r="V130" s="8" t="s">
        <v>37</v>
      </c>
      <c r="W130" s="8"/>
      <c r="X130" s="8" t="s">
        <v>113</v>
      </c>
      <c r="Y130" s="8">
        <v>1.0006988618842798</v>
      </c>
      <c r="Z130" s="8">
        <v>1.0969012605042017</v>
      </c>
      <c r="AA130" s="8">
        <v>0.90066235258214522</v>
      </c>
      <c r="AB130" s="8">
        <v>0.92566435240603306</v>
      </c>
      <c r="AC130" s="8" t="s">
        <v>34</v>
      </c>
      <c r="AD130" s="8">
        <v>2020</v>
      </c>
      <c r="AE130" s="8" t="s">
        <v>62</v>
      </c>
      <c r="AF130" s="8" t="s">
        <v>45</v>
      </c>
    </row>
    <row r="131" spans="1:32" x14ac:dyDescent="0.35">
      <c r="A131" s="6" t="s">
        <v>31</v>
      </c>
      <c r="B131" s="7">
        <v>44176</v>
      </c>
      <c r="C131" s="6" t="s">
        <v>102</v>
      </c>
      <c r="D131" s="6">
        <v>9911</v>
      </c>
      <c r="E131" s="6">
        <v>26.8</v>
      </c>
      <c r="F131" s="6">
        <v>125365.035</v>
      </c>
      <c r="G131" s="6">
        <v>125452.64784458293</v>
      </c>
      <c r="H131" s="6">
        <v>29.396953781512604</v>
      </c>
      <c r="I131" s="6">
        <v>112990.47694536144</v>
      </c>
      <c r="J131" s="6">
        <v>27.211712184873949</v>
      </c>
      <c r="K131" s="6">
        <v>112990.47694536144</v>
      </c>
      <c r="L131" s="6">
        <v>27.211712184873949</v>
      </c>
      <c r="M131" s="6" t="s">
        <v>32</v>
      </c>
      <c r="N131" s="6" t="s">
        <v>40</v>
      </c>
      <c r="O131" s="6">
        <v>1</v>
      </c>
      <c r="P131" s="6"/>
      <c r="Q131" s="6"/>
      <c r="R131" s="6"/>
      <c r="S131" s="6" t="s">
        <v>34</v>
      </c>
      <c r="T131" s="6" t="s">
        <v>42</v>
      </c>
      <c r="U131" s="6" t="s">
        <v>44</v>
      </c>
      <c r="V131" s="6" t="s">
        <v>37</v>
      </c>
      <c r="W131" s="6"/>
      <c r="X131" s="6" t="s">
        <v>108</v>
      </c>
      <c r="Y131" s="6">
        <v>1.0006988618842798</v>
      </c>
      <c r="Z131" s="6">
        <v>1.0969012605042017</v>
      </c>
      <c r="AA131" s="6">
        <v>0.90066235258214522</v>
      </c>
      <c r="AB131" s="6">
        <v>0.92566435240603306</v>
      </c>
      <c r="AC131" s="6" t="s">
        <v>34</v>
      </c>
      <c r="AD131" s="6">
        <v>2020</v>
      </c>
      <c r="AE131" s="6" t="s">
        <v>62</v>
      </c>
      <c r="AF131" s="6" t="s">
        <v>45</v>
      </c>
    </row>
    <row r="132" spans="1:32" x14ac:dyDescent="0.35">
      <c r="A132" s="8" t="s">
        <v>31</v>
      </c>
      <c r="B132" s="9">
        <v>43941</v>
      </c>
      <c r="C132" s="8" t="s">
        <v>102</v>
      </c>
      <c r="D132" s="8">
        <v>4109</v>
      </c>
      <c r="E132" s="8">
        <v>2.2010000000000001</v>
      </c>
      <c r="F132" s="8">
        <v>18940.733</v>
      </c>
      <c r="G132" s="8">
        <v>18953.96995635402</v>
      </c>
      <c r="H132" s="8">
        <v>2.4142796743697481</v>
      </c>
      <c r="I132" s="8">
        <v>17071.127171661115</v>
      </c>
      <c r="J132" s="8">
        <v>2.2348126313025212</v>
      </c>
      <c r="K132" s="8">
        <v>17071.127171661115</v>
      </c>
      <c r="L132" s="8">
        <v>2.2348126313025212</v>
      </c>
      <c r="M132" s="8" t="s">
        <v>32</v>
      </c>
      <c r="N132" s="8" t="s">
        <v>40</v>
      </c>
      <c r="O132" s="8">
        <v>1</v>
      </c>
      <c r="P132" s="8"/>
      <c r="Q132" s="8"/>
      <c r="R132" s="8"/>
      <c r="S132" s="8" t="s">
        <v>34</v>
      </c>
      <c r="T132" s="8" t="s">
        <v>119</v>
      </c>
      <c r="U132" s="8" t="s">
        <v>120</v>
      </c>
      <c r="V132" s="8" t="s">
        <v>37</v>
      </c>
      <c r="W132" s="8"/>
      <c r="X132" s="8" t="s">
        <v>106</v>
      </c>
      <c r="Y132" s="8">
        <v>1.0006988618842798</v>
      </c>
      <c r="Z132" s="8">
        <v>1.0969012605042017</v>
      </c>
      <c r="AA132" s="8">
        <v>0.90066235258214544</v>
      </c>
      <c r="AB132" s="8">
        <v>0.92566435240603306</v>
      </c>
      <c r="AC132" s="8" t="s">
        <v>34</v>
      </c>
      <c r="AD132" s="8">
        <v>2020</v>
      </c>
      <c r="AE132" s="8" t="s">
        <v>62</v>
      </c>
      <c r="AF132" s="8" t="s">
        <v>45</v>
      </c>
    </row>
    <row r="133" spans="1:32" x14ac:dyDescent="0.35">
      <c r="A133" s="6" t="s">
        <v>31</v>
      </c>
      <c r="B133" s="7">
        <v>43978</v>
      </c>
      <c r="C133" s="6" t="s">
        <v>102</v>
      </c>
      <c r="D133" s="6">
        <v>2491.9899999999998</v>
      </c>
      <c r="E133" s="6">
        <v>2.8220000000000001</v>
      </c>
      <c r="F133" s="6">
        <v>49839.72</v>
      </c>
      <c r="G133" s="6">
        <v>49874.55108063118</v>
      </c>
      <c r="H133" s="6">
        <v>3.0954553571428578</v>
      </c>
      <c r="I133" s="6">
        <v>44920.13051025966</v>
      </c>
      <c r="J133" s="6">
        <v>2.8653526785714289</v>
      </c>
      <c r="K133" s="6">
        <v>44920.13051025966</v>
      </c>
      <c r="L133" s="6">
        <v>2.8653526785714289</v>
      </c>
      <c r="M133" s="6" t="s">
        <v>32</v>
      </c>
      <c r="N133" s="6" t="s">
        <v>40</v>
      </c>
      <c r="O133" s="6">
        <v>1</v>
      </c>
      <c r="P133" s="6"/>
      <c r="Q133" s="6"/>
      <c r="R133" s="6"/>
      <c r="S133" s="6" t="s">
        <v>34</v>
      </c>
      <c r="T133" s="6" t="s">
        <v>119</v>
      </c>
      <c r="U133" s="6" t="s">
        <v>120</v>
      </c>
      <c r="V133" s="6" t="s">
        <v>37</v>
      </c>
      <c r="W133" s="6"/>
      <c r="X133" s="6" t="s">
        <v>106</v>
      </c>
      <c r="Y133" s="6">
        <v>1.0006988618842798</v>
      </c>
      <c r="Z133" s="6">
        <v>1.0969012605042017</v>
      </c>
      <c r="AA133" s="6">
        <v>0.90066235258214544</v>
      </c>
      <c r="AB133" s="6">
        <v>0.92566435240603306</v>
      </c>
      <c r="AC133" s="6" t="s">
        <v>34</v>
      </c>
      <c r="AD133" s="6">
        <v>2020</v>
      </c>
      <c r="AE133" s="6" t="s">
        <v>62</v>
      </c>
      <c r="AF133" s="6" t="s">
        <v>45</v>
      </c>
    </row>
    <row r="134" spans="1:32" x14ac:dyDescent="0.35">
      <c r="A134" s="8" t="s">
        <v>31</v>
      </c>
      <c r="B134" s="9">
        <v>43845</v>
      </c>
      <c r="C134" s="8" t="s">
        <v>102</v>
      </c>
      <c r="D134" s="8">
        <v>86389.2</v>
      </c>
      <c r="E134" s="8">
        <v>98.62</v>
      </c>
      <c r="F134" s="8">
        <v>863892</v>
      </c>
      <c r="G134" s="8">
        <v>864495.7411909342</v>
      </c>
      <c r="H134" s="8">
        <v>108.17640231092436</v>
      </c>
      <c r="I134" s="8">
        <v>778618.7680582722</v>
      </c>
      <c r="J134" s="8">
        <v>100.1350393907563</v>
      </c>
      <c r="K134" s="8">
        <v>778618.7680582722</v>
      </c>
      <c r="L134" s="8">
        <v>100.1350393907563</v>
      </c>
      <c r="M134" s="8" t="s">
        <v>32</v>
      </c>
      <c r="N134" s="8" t="s">
        <v>40</v>
      </c>
      <c r="O134" s="8">
        <v>1</v>
      </c>
      <c r="P134" s="8"/>
      <c r="Q134" s="8"/>
      <c r="R134" s="8"/>
      <c r="S134" s="8" t="s">
        <v>34</v>
      </c>
      <c r="T134" s="8" t="s">
        <v>42</v>
      </c>
      <c r="U134" s="8" t="s">
        <v>44</v>
      </c>
      <c r="V134" s="8" t="s">
        <v>37</v>
      </c>
      <c r="W134" s="8"/>
      <c r="X134" s="8" t="s">
        <v>106</v>
      </c>
      <c r="Y134" s="8">
        <v>1.0006988618842798</v>
      </c>
      <c r="Z134" s="8">
        <v>1.0969012605042017</v>
      </c>
      <c r="AA134" s="8">
        <v>0.90066235258214533</v>
      </c>
      <c r="AB134" s="8">
        <v>0.92566435240603306</v>
      </c>
      <c r="AC134" s="8" t="s">
        <v>34</v>
      </c>
      <c r="AD134" s="8">
        <v>2020</v>
      </c>
      <c r="AE134" s="8" t="s">
        <v>62</v>
      </c>
      <c r="AF134" s="8" t="s">
        <v>45</v>
      </c>
    </row>
    <row r="135" spans="1:32" x14ac:dyDescent="0.35">
      <c r="A135" s="6" t="s">
        <v>31</v>
      </c>
      <c r="B135" s="7">
        <v>44057</v>
      </c>
      <c r="C135" s="6" t="s">
        <v>102</v>
      </c>
      <c r="D135" s="6">
        <v>31889.83</v>
      </c>
      <c r="E135" s="6">
        <v>83.6</v>
      </c>
      <c r="F135" s="6">
        <v>597621</v>
      </c>
      <c r="G135" s="6">
        <v>598038.65453814517</v>
      </c>
      <c r="H135" s="6">
        <v>91.700945378151246</v>
      </c>
      <c r="I135" s="6">
        <v>538630.90153138677</v>
      </c>
      <c r="J135" s="6">
        <v>84.884296218487378</v>
      </c>
      <c r="K135" s="6">
        <v>538630.90153138677</v>
      </c>
      <c r="L135" s="6">
        <v>84.884296218487378</v>
      </c>
      <c r="M135" s="6" t="s">
        <v>32</v>
      </c>
      <c r="N135" s="6" t="s">
        <v>40</v>
      </c>
      <c r="O135" s="6">
        <v>1</v>
      </c>
      <c r="P135" s="6"/>
      <c r="Q135" s="6"/>
      <c r="R135" s="6"/>
      <c r="S135" s="6" t="s">
        <v>34</v>
      </c>
      <c r="T135" s="6" t="s">
        <v>42</v>
      </c>
      <c r="U135" s="6" t="s">
        <v>44</v>
      </c>
      <c r="V135" s="6" t="s">
        <v>37</v>
      </c>
      <c r="W135" s="6"/>
      <c r="X135" s="6" t="s">
        <v>106</v>
      </c>
      <c r="Y135" s="6">
        <v>1.0006988618842798</v>
      </c>
      <c r="Z135" s="6">
        <v>1.0969012605042017</v>
      </c>
      <c r="AA135" s="6">
        <v>0.90066235258214544</v>
      </c>
      <c r="AB135" s="6">
        <v>0.92566435240603295</v>
      </c>
      <c r="AC135" s="6" t="s">
        <v>34</v>
      </c>
      <c r="AD135" s="6">
        <v>2020</v>
      </c>
      <c r="AE135" s="6" t="s">
        <v>62</v>
      </c>
      <c r="AF135" s="6" t="s">
        <v>45</v>
      </c>
    </row>
    <row r="136" spans="1:32" x14ac:dyDescent="0.35">
      <c r="A136" s="8" t="s">
        <v>31</v>
      </c>
      <c r="B136" s="9">
        <v>43980</v>
      </c>
      <c r="C136" s="8" t="s">
        <v>102</v>
      </c>
      <c r="D136" s="8">
        <v>8121.95</v>
      </c>
      <c r="E136" s="8">
        <v>19.149000000000001</v>
      </c>
      <c r="F136" s="8">
        <v>142333.35399999999</v>
      </c>
      <c r="G136" s="8">
        <v>142432.82535597231</v>
      </c>
      <c r="H136" s="8">
        <v>21.004562237394961</v>
      </c>
      <c r="I136" s="8">
        <v>128283.88357003186</v>
      </c>
      <c r="J136" s="8">
        <v>19.443174501050425</v>
      </c>
      <c r="K136" s="8">
        <v>128283.88357003186</v>
      </c>
      <c r="L136" s="8">
        <v>19.443174501050425</v>
      </c>
      <c r="M136" s="8" t="s">
        <v>32</v>
      </c>
      <c r="N136" s="8" t="s">
        <v>53</v>
      </c>
      <c r="O136" s="8">
        <v>1</v>
      </c>
      <c r="P136" s="8"/>
      <c r="Q136" s="8"/>
      <c r="R136" s="8"/>
      <c r="S136" s="8" t="s">
        <v>34</v>
      </c>
      <c r="T136" s="8" t="s">
        <v>118</v>
      </c>
      <c r="U136" s="8" t="s">
        <v>56</v>
      </c>
      <c r="V136" s="8" t="s">
        <v>37</v>
      </c>
      <c r="W136" s="8"/>
      <c r="X136" s="8" t="s">
        <v>113</v>
      </c>
      <c r="Y136" s="8">
        <v>1.0006988618842798</v>
      </c>
      <c r="Z136" s="8">
        <v>1.0969012605042017</v>
      </c>
      <c r="AA136" s="8">
        <v>0.90066235258214533</v>
      </c>
      <c r="AB136" s="8">
        <v>0.92566435240603295</v>
      </c>
      <c r="AC136" s="8" t="s">
        <v>34</v>
      </c>
      <c r="AD136" s="8">
        <v>2020</v>
      </c>
      <c r="AE136" s="8" t="s">
        <v>62</v>
      </c>
      <c r="AF136" s="8" t="s">
        <v>45</v>
      </c>
    </row>
    <row r="137" spans="1:32" x14ac:dyDescent="0.35">
      <c r="A137" s="6" t="s">
        <v>31</v>
      </c>
      <c r="B137" s="7">
        <v>43677</v>
      </c>
      <c r="C137" s="6" t="s">
        <v>102</v>
      </c>
      <c r="D137" s="6">
        <v>3551.55</v>
      </c>
      <c r="E137" s="6">
        <v>8</v>
      </c>
      <c r="F137" s="6">
        <v>45248</v>
      </c>
      <c r="G137" s="6">
        <v>45279.622102539885</v>
      </c>
      <c r="H137" s="6">
        <v>8.7752100840336134</v>
      </c>
      <c r="I137" s="6">
        <v>40781.650966904082</v>
      </c>
      <c r="J137" s="6">
        <v>8.1228991596638664</v>
      </c>
      <c r="K137" s="6">
        <v>40781.650966904082</v>
      </c>
      <c r="L137" s="6">
        <v>8.1228991596638664</v>
      </c>
      <c r="M137" s="6" t="s">
        <v>32</v>
      </c>
      <c r="N137" s="6" t="s">
        <v>40</v>
      </c>
      <c r="O137" s="6">
        <v>1</v>
      </c>
      <c r="P137" s="6"/>
      <c r="Q137" s="6"/>
      <c r="R137" s="6"/>
      <c r="S137" s="6" t="s">
        <v>34</v>
      </c>
      <c r="T137" s="6" t="s">
        <v>100</v>
      </c>
      <c r="U137" s="6" t="s">
        <v>85</v>
      </c>
      <c r="V137" s="6" t="s">
        <v>37</v>
      </c>
      <c r="W137" s="6"/>
      <c r="X137" s="6" t="s">
        <v>115</v>
      </c>
      <c r="Y137" s="6">
        <v>1.0006988618842798</v>
      </c>
      <c r="Z137" s="6">
        <v>1.0969012605042017</v>
      </c>
      <c r="AA137" s="6">
        <v>0.90066235258214533</v>
      </c>
      <c r="AB137" s="6">
        <v>0.92566435240603318</v>
      </c>
      <c r="AC137" s="6" t="s">
        <v>34</v>
      </c>
      <c r="AD137" s="6">
        <v>2019</v>
      </c>
      <c r="AE137" s="6" t="s">
        <v>62</v>
      </c>
      <c r="AF137" s="6" t="s">
        <v>45</v>
      </c>
    </row>
    <row r="138" spans="1:32" x14ac:dyDescent="0.35">
      <c r="A138" s="8" t="s">
        <v>31</v>
      </c>
      <c r="B138" s="9">
        <v>43830</v>
      </c>
      <c r="C138" s="8" t="s">
        <v>102</v>
      </c>
      <c r="D138" s="8">
        <v>95136</v>
      </c>
      <c r="E138" s="8">
        <v>118.92</v>
      </c>
      <c r="F138" s="8">
        <v>772980</v>
      </c>
      <c r="G138" s="8">
        <v>773520.20625931059</v>
      </c>
      <c r="H138" s="8">
        <v>130.44349789915967</v>
      </c>
      <c r="I138" s="8">
        <v>696680.52873933699</v>
      </c>
      <c r="J138" s="8">
        <v>120.74689600840335</v>
      </c>
      <c r="K138" s="8">
        <v>696680.52873933699</v>
      </c>
      <c r="L138" s="8">
        <v>120.74689600840335</v>
      </c>
      <c r="M138" s="8" t="s">
        <v>32</v>
      </c>
      <c r="N138" s="8" t="s">
        <v>40</v>
      </c>
      <c r="O138" s="8">
        <v>1</v>
      </c>
      <c r="P138" s="8"/>
      <c r="Q138" s="8"/>
      <c r="R138" s="8"/>
      <c r="S138" s="8" t="s">
        <v>34</v>
      </c>
      <c r="T138" s="8" t="s">
        <v>73</v>
      </c>
      <c r="U138" s="8" t="s">
        <v>75</v>
      </c>
      <c r="V138" s="8" t="s">
        <v>37</v>
      </c>
      <c r="W138" s="8"/>
      <c r="X138" s="8" t="s">
        <v>106</v>
      </c>
      <c r="Y138" s="8">
        <v>1.0006988618842798</v>
      </c>
      <c r="Z138" s="8">
        <v>1.0969012605042017</v>
      </c>
      <c r="AA138" s="8">
        <v>0.90066235258214533</v>
      </c>
      <c r="AB138" s="8">
        <v>0.92566435240603306</v>
      </c>
      <c r="AC138" s="8" t="s">
        <v>34</v>
      </c>
      <c r="AD138" s="8">
        <v>2019</v>
      </c>
      <c r="AE138" s="8" t="s">
        <v>62</v>
      </c>
      <c r="AF138" s="8" t="s">
        <v>45</v>
      </c>
    </row>
    <row r="139" spans="1:32" x14ac:dyDescent="0.35">
      <c r="A139" s="6" t="s">
        <v>31</v>
      </c>
      <c r="B139" s="7">
        <v>43524</v>
      </c>
      <c r="C139" s="6" t="s">
        <v>102</v>
      </c>
      <c r="D139" s="6">
        <v>825</v>
      </c>
      <c r="E139" s="6">
        <v>0</v>
      </c>
      <c r="F139" s="6">
        <v>9177</v>
      </c>
      <c r="G139" s="6">
        <v>9183.4134555120363</v>
      </c>
      <c r="H139" s="6">
        <v>0</v>
      </c>
      <c r="I139" s="6">
        <v>8271.1547675759994</v>
      </c>
      <c r="J139" s="6">
        <v>0</v>
      </c>
      <c r="K139" s="6">
        <v>8271.1547675759994</v>
      </c>
      <c r="L139" s="6">
        <v>0</v>
      </c>
      <c r="M139" s="6" t="s">
        <v>32</v>
      </c>
      <c r="N139" s="6" t="s">
        <v>40</v>
      </c>
      <c r="O139" s="6">
        <v>1</v>
      </c>
      <c r="P139" s="6"/>
      <c r="Q139" s="6"/>
      <c r="R139" s="6"/>
      <c r="S139" s="6" t="s">
        <v>34</v>
      </c>
      <c r="T139" s="6" t="s">
        <v>74</v>
      </c>
      <c r="U139" s="6" t="s">
        <v>71</v>
      </c>
      <c r="V139" s="6" t="s">
        <v>37</v>
      </c>
      <c r="W139" s="6"/>
      <c r="X139" s="6" t="s">
        <v>95</v>
      </c>
      <c r="Y139" s="6">
        <v>1.0006988618842798</v>
      </c>
      <c r="Z139" s="6"/>
      <c r="AA139" s="6">
        <v>0.90066235258214533</v>
      </c>
      <c r="AB139" s="6"/>
      <c r="AC139" s="6" t="s">
        <v>34</v>
      </c>
      <c r="AD139" s="6">
        <v>2019</v>
      </c>
      <c r="AE139" s="6" t="s">
        <v>38</v>
      </c>
      <c r="AF139" s="6" t="s">
        <v>45</v>
      </c>
    </row>
    <row r="140" spans="1:32" x14ac:dyDescent="0.35">
      <c r="A140" s="8" t="s">
        <v>31</v>
      </c>
      <c r="B140" s="9">
        <v>43678</v>
      </c>
      <c r="C140" s="8" t="s">
        <v>102</v>
      </c>
      <c r="D140" s="8">
        <v>25168</v>
      </c>
      <c r="E140" s="8">
        <v>15</v>
      </c>
      <c r="F140" s="8">
        <v>424753</v>
      </c>
      <c r="G140" s="8">
        <v>425049.84368193342</v>
      </c>
      <c r="H140" s="8">
        <v>16.453518907563026</v>
      </c>
      <c r="I140" s="8">
        <v>382826.39217524335</v>
      </c>
      <c r="J140" s="8">
        <v>15.230435924369749</v>
      </c>
      <c r="K140" s="8">
        <v>382826.39217524335</v>
      </c>
      <c r="L140" s="8">
        <v>15.230435924369749</v>
      </c>
      <c r="M140" s="8" t="s">
        <v>32</v>
      </c>
      <c r="N140" s="8" t="s">
        <v>40</v>
      </c>
      <c r="O140" s="8">
        <v>1</v>
      </c>
      <c r="P140" s="8"/>
      <c r="Q140" s="8"/>
      <c r="R140" s="8"/>
      <c r="S140" s="8" t="s">
        <v>34</v>
      </c>
      <c r="T140" s="8" t="s">
        <v>70</v>
      </c>
      <c r="U140" s="8" t="s">
        <v>71</v>
      </c>
      <c r="V140" s="8" t="s">
        <v>37</v>
      </c>
      <c r="W140" s="8"/>
      <c r="X140" s="8" t="s">
        <v>104</v>
      </c>
      <c r="Y140" s="8">
        <v>1.0006988618842798</v>
      </c>
      <c r="Z140" s="8">
        <v>1.0969012605042017</v>
      </c>
      <c r="AA140" s="8">
        <v>0.90066235258214544</v>
      </c>
      <c r="AB140" s="8">
        <v>0.92566435240603306</v>
      </c>
      <c r="AC140" s="8" t="s">
        <v>34</v>
      </c>
      <c r="AD140" s="8">
        <v>2019</v>
      </c>
      <c r="AE140" s="8" t="s">
        <v>62</v>
      </c>
      <c r="AF140" s="8" t="s">
        <v>45</v>
      </c>
    </row>
    <row r="141" spans="1:32" x14ac:dyDescent="0.35">
      <c r="A141" s="6" t="s">
        <v>31</v>
      </c>
      <c r="B141" s="7">
        <v>43830</v>
      </c>
      <c r="C141" s="6" t="s">
        <v>102</v>
      </c>
      <c r="D141" s="6">
        <v>83552</v>
      </c>
      <c r="E141" s="6">
        <v>104.44</v>
      </c>
      <c r="F141" s="6">
        <v>417760</v>
      </c>
      <c r="G141" s="6">
        <v>418051.95654077671</v>
      </c>
      <c r="H141" s="6">
        <v>114.56036764705884</v>
      </c>
      <c r="I141" s="6">
        <v>376523.65867958474</v>
      </c>
      <c r="J141" s="6">
        <v>106.04444852941177</v>
      </c>
      <c r="K141" s="6">
        <v>376523.65867958474</v>
      </c>
      <c r="L141" s="6">
        <v>106.04444852941177</v>
      </c>
      <c r="M141" s="6" t="s">
        <v>32</v>
      </c>
      <c r="N141" s="6" t="s">
        <v>40</v>
      </c>
      <c r="O141" s="6">
        <v>1</v>
      </c>
      <c r="P141" s="6"/>
      <c r="Q141" s="6"/>
      <c r="R141" s="6"/>
      <c r="S141" s="6" t="s">
        <v>34</v>
      </c>
      <c r="T141" s="6" t="s">
        <v>89</v>
      </c>
      <c r="U141" s="6" t="s">
        <v>71</v>
      </c>
      <c r="V141" s="6" t="s">
        <v>37</v>
      </c>
      <c r="W141" s="6"/>
      <c r="X141" s="6" t="s">
        <v>104</v>
      </c>
      <c r="Y141" s="6">
        <v>1.0006988618842798</v>
      </c>
      <c r="Z141" s="6">
        <v>1.0969012605042017</v>
      </c>
      <c r="AA141" s="6">
        <v>0.90066235258214533</v>
      </c>
      <c r="AB141" s="6">
        <v>0.92566435240603306</v>
      </c>
      <c r="AC141" s="6" t="s">
        <v>34</v>
      </c>
      <c r="AD141" s="6">
        <v>2019</v>
      </c>
      <c r="AE141" s="6" t="s">
        <v>62</v>
      </c>
      <c r="AF141" s="6" t="s">
        <v>45</v>
      </c>
    </row>
    <row r="142" spans="1:32" x14ac:dyDescent="0.35">
      <c r="A142" s="8" t="s">
        <v>31</v>
      </c>
      <c r="B142" s="9">
        <v>43678</v>
      </c>
      <c r="C142" s="8" t="s">
        <v>102</v>
      </c>
      <c r="D142" s="8">
        <v>33954.199999999997</v>
      </c>
      <c r="E142" s="8">
        <v>0</v>
      </c>
      <c r="F142" s="8">
        <v>339542</v>
      </c>
      <c r="G142" s="8">
        <v>339779.29296191211</v>
      </c>
      <c r="H142" s="8">
        <v>0</v>
      </c>
      <c r="I142" s="8">
        <v>306026.41735777375</v>
      </c>
      <c r="J142" s="8">
        <v>0</v>
      </c>
      <c r="K142" s="8">
        <v>306026.41735777375</v>
      </c>
      <c r="L142" s="8">
        <v>0</v>
      </c>
      <c r="M142" s="8" t="s">
        <v>32</v>
      </c>
      <c r="N142" s="8" t="s">
        <v>40</v>
      </c>
      <c r="O142" s="8">
        <v>1</v>
      </c>
      <c r="P142" s="8"/>
      <c r="Q142" s="8"/>
      <c r="R142" s="8"/>
      <c r="S142" s="8" t="s">
        <v>34</v>
      </c>
      <c r="T142" s="8" t="s">
        <v>66</v>
      </c>
      <c r="U142" s="8" t="s">
        <v>68</v>
      </c>
      <c r="V142" s="8" t="s">
        <v>37</v>
      </c>
      <c r="W142" s="8"/>
      <c r="X142" s="8" t="s">
        <v>110</v>
      </c>
      <c r="Y142" s="8">
        <v>1.0006988618842798</v>
      </c>
      <c r="Z142" s="8"/>
      <c r="AA142" s="8">
        <v>0.90066235258214533</v>
      </c>
      <c r="AB142" s="8"/>
      <c r="AC142" s="8" t="s">
        <v>34</v>
      </c>
      <c r="AD142" s="8">
        <v>2019</v>
      </c>
      <c r="AE142" s="8" t="s">
        <v>62</v>
      </c>
      <c r="AF142" s="8" t="s">
        <v>45</v>
      </c>
    </row>
    <row r="143" spans="1:32" x14ac:dyDescent="0.35">
      <c r="A143" s="6" t="s">
        <v>31</v>
      </c>
      <c r="B143" s="7">
        <v>43647</v>
      </c>
      <c r="C143" s="6" t="s">
        <v>102</v>
      </c>
      <c r="D143" s="6">
        <v>54890.1</v>
      </c>
      <c r="E143" s="6">
        <v>63</v>
      </c>
      <c r="F143" s="6">
        <v>548901</v>
      </c>
      <c r="G143" s="6">
        <v>549284.60598714312</v>
      </c>
      <c r="H143" s="6">
        <v>69.10477941176471</v>
      </c>
      <c r="I143" s="6">
        <v>494719.9654655371</v>
      </c>
      <c r="J143" s="6">
        <v>63.967830882352949</v>
      </c>
      <c r="K143" s="6">
        <v>494719.9654655371</v>
      </c>
      <c r="L143" s="6">
        <v>63.967830882352949</v>
      </c>
      <c r="M143" s="6" t="s">
        <v>32</v>
      </c>
      <c r="N143" s="6" t="s">
        <v>40</v>
      </c>
      <c r="O143" s="6">
        <v>1</v>
      </c>
      <c r="P143" s="6"/>
      <c r="Q143" s="6"/>
      <c r="R143" s="6"/>
      <c r="S143" s="6" t="s">
        <v>34</v>
      </c>
      <c r="T143" s="6" t="s">
        <v>87</v>
      </c>
      <c r="U143" s="6" t="s">
        <v>71</v>
      </c>
      <c r="V143" s="6" t="s">
        <v>37</v>
      </c>
      <c r="W143" s="6"/>
      <c r="X143" s="6" t="s">
        <v>106</v>
      </c>
      <c r="Y143" s="6">
        <v>1.0006988618842798</v>
      </c>
      <c r="Z143" s="6">
        <v>1.0969012605042017</v>
      </c>
      <c r="AA143" s="6">
        <v>0.90066235258214533</v>
      </c>
      <c r="AB143" s="6">
        <v>0.92566435240603306</v>
      </c>
      <c r="AC143" s="6" t="s">
        <v>34</v>
      </c>
      <c r="AD143" s="6">
        <v>2019</v>
      </c>
      <c r="AE143" s="6" t="s">
        <v>80</v>
      </c>
      <c r="AF143" s="6" t="s">
        <v>45</v>
      </c>
    </row>
    <row r="144" spans="1:32" x14ac:dyDescent="0.35">
      <c r="A144" s="8" t="s">
        <v>31</v>
      </c>
      <c r="B144" s="9">
        <v>43678</v>
      </c>
      <c r="C144" s="8" t="s">
        <v>102</v>
      </c>
      <c r="D144" s="8">
        <v>12800</v>
      </c>
      <c r="E144" s="8">
        <v>16</v>
      </c>
      <c r="F144" s="8">
        <v>114756</v>
      </c>
      <c r="G144" s="8">
        <v>114836.19859439239</v>
      </c>
      <c r="H144" s="8">
        <v>17.550420168067227</v>
      </c>
      <c r="I144" s="8">
        <v>103428.64078761592</v>
      </c>
      <c r="J144" s="8">
        <v>16.245798319327733</v>
      </c>
      <c r="K144" s="8">
        <v>103428.64078761592</v>
      </c>
      <c r="L144" s="8">
        <v>16.245798319327733</v>
      </c>
      <c r="M144" s="8" t="s">
        <v>32</v>
      </c>
      <c r="N144" s="8" t="s">
        <v>40</v>
      </c>
      <c r="O144" s="8">
        <v>1</v>
      </c>
      <c r="P144" s="8"/>
      <c r="Q144" s="8"/>
      <c r="R144" s="8"/>
      <c r="S144" s="8" t="s">
        <v>34</v>
      </c>
      <c r="T144" s="8" t="s">
        <v>42</v>
      </c>
      <c r="U144" s="8" t="s">
        <v>44</v>
      </c>
      <c r="V144" s="8" t="s">
        <v>37</v>
      </c>
      <c r="W144" s="8"/>
      <c r="X144" s="8" t="s">
        <v>106</v>
      </c>
      <c r="Y144" s="8">
        <v>1.0006988618842798</v>
      </c>
      <c r="Z144" s="8">
        <v>1.0969012605042017</v>
      </c>
      <c r="AA144" s="8">
        <v>0.90066235258214533</v>
      </c>
      <c r="AB144" s="8">
        <v>0.92566435240603318</v>
      </c>
      <c r="AC144" s="8" t="s">
        <v>34</v>
      </c>
      <c r="AD144" s="8">
        <v>2019</v>
      </c>
      <c r="AE144" s="8" t="s">
        <v>62</v>
      </c>
      <c r="AF144" s="8" t="s">
        <v>45</v>
      </c>
    </row>
    <row r="145" spans="1:32" x14ac:dyDescent="0.35">
      <c r="A145" s="6" t="s">
        <v>31</v>
      </c>
      <c r="B145" s="7">
        <v>43586</v>
      </c>
      <c r="C145" s="6" t="s">
        <v>102</v>
      </c>
      <c r="D145" s="6">
        <v>9304</v>
      </c>
      <c r="E145" s="6">
        <v>23.931999999999999</v>
      </c>
      <c r="F145" s="6">
        <v>89960.388000000006</v>
      </c>
      <c r="G145" s="6">
        <v>90023.257886268228</v>
      </c>
      <c r="H145" s="6">
        <v>26.251040966386551</v>
      </c>
      <c r="I145" s="6">
        <v>81080.559234955508</v>
      </c>
      <c r="J145" s="6">
        <v>24.299652836134456</v>
      </c>
      <c r="K145" s="6">
        <v>81080.559234955508</v>
      </c>
      <c r="L145" s="6">
        <v>24.299652836134456</v>
      </c>
      <c r="M145" s="6" t="s">
        <v>32</v>
      </c>
      <c r="N145" s="6" t="s">
        <v>40</v>
      </c>
      <c r="O145" s="6">
        <v>1</v>
      </c>
      <c r="P145" s="6"/>
      <c r="Q145" s="6"/>
      <c r="R145" s="6"/>
      <c r="S145" s="6" t="s">
        <v>34</v>
      </c>
      <c r="T145" s="6" t="s">
        <v>42</v>
      </c>
      <c r="U145" s="6" t="s">
        <v>44</v>
      </c>
      <c r="V145" s="6" t="s">
        <v>37</v>
      </c>
      <c r="W145" s="6"/>
      <c r="X145" s="6" t="s">
        <v>104</v>
      </c>
      <c r="Y145" s="6">
        <v>1.0006988618842798</v>
      </c>
      <c r="Z145" s="6">
        <v>1.0969012605042017</v>
      </c>
      <c r="AA145" s="6">
        <v>0.90066235258214533</v>
      </c>
      <c r="AB145" s="6">
        <v>0.92566435240603318</v>
      </c>
      <c r="AC145" s="6" t="s">
        <v>34</v>
      </c>
      <c r="AD145" s="6">
        <v>2019</v>
      </c>
      <c r="AE145" s="6" t="s">
        <v>62</v>
      </c>
      <c r="AF145" s="6" t="s">
        <v>45</v>
      </c>
    </row>
    <row r="146" spans="1:32" x14ac:dyDescent="0.35">
      <c r="A146" s="8" t="s">
        <v>31</v>
      </c>
      <c r="B146" s="9">
        <v>43585</v>
      </c>
      <c r="C146" s="8" t="s">
        <v>102</v>
      </c>
      <c r="D146" s="8">
        <v>15168</v>
      </c>
      <c r="E146" s="8">
        <v>18.96</v>
      </c>
      <c r="F146" s="8">
        <v>122861.2</v>
      </c>
      <c r="G146" s="8">
        <v>122947.06300973688</v>
      </c>
      <c r="H146" s="8">
        <v>20.797247899159665</v>
      </c>
      <c r="I146" s="8">
        <v>110733.79101341488</v>
      </c>
      <c r="J146" s="8">
        <v>19.251271008403364</v>
      </c>
      <c r="K146" s="8">
        <v>110733.79101341488</v>
      </c>
      <c r="L146" s="8">
        <v>19.251271008403364</v>
      </c>
      <c r="M146" s="8" t="s">
        <v>32</v>
      </c>
      <c r="N146" s="8" t="s">
        <v>40</v>
      </c>
      <c r="O146" s="8">
        <v>1</v>
      </c>
      <c r="P146" s="8"/>
      <c r="Q146" s="8"/>
      <c r="R146" s="8"/>
      <c r="S146" s="8" t="s">
        <v>34</v>
      </c>
      <c r="T146" s="8" t="s">
        <v>43</v>
      </c>
      <c r="U146" s="8" t="s">
        <v>44</v>
      </c>
      <c r="V146" s="8" t="s">
        <v>37</v>
      </c>
      <c r="W146" s="8"/>
      <c r="X146" s="8" t="s">
        <v>104</v>
      </c>
      <c r="Y146" s="8">
        <v>1.0006988618842798</v>
      </c>
      <c r="Z146" s="8">
        <v>1.0969012605042017</v>
      </c>
      <c r="AA146" s="8">
        <v>0.90066235258214533</v>
      </c>
      <c r="AB146" s="8">
        <v>0.92566435240603318</v>
      </c>
      <c r="AC146" s="8" t="s">
        <v>34</v>
      </c>
      <c r="AD146" s="8">
        <v>2019</v>
      </c>
      <c r="AE146" s="8" t="s">
        <v>62</v>
      </c>
      <c r="AF146" s="8" t="s">
        <v>45</v>
      </c>
    </row>
    <row r="147" spans="1:32" x14ac:dyDescent="0.35">
      <c r="A147" s="6" t="s">
        <v>31</v>
      </c>
      <c r="B147" s="7">
        <v>43677</v>
      </c>
      <c r="C147" s="6" t="s">
        <v>102</v>
      </c>
      <c r="D147" s="6">
        <v>131189.96</v>
      </c>
      <c r="E147" s="6">
        <v>38</v>
      </c>
      <c r="F147" s="6">
        <v>1572920</v>
      </c>
      <c r="G147" s="6">
        <v>1574019.2538350213</v>
      </c>
      <c r="H147" s="6">
        <v>41.682247899159663</v>
      </c>
      <c r="I147" s="6">
        <v>1417659.8841686433</v>
      </c>
      <c r="J147" s="6">
        <v>38.58377100840336</v>
      </c>
      <c r="K147" s="6">
        <v>1417659.8841686433</v>
      </c>
      <c r="L147" s="6">
        <v>38.58377100840336</v>
      </c>
      <c r="M147" s="6" t="s">
        <v>32</v>
      </c>
      <c r="N147" s="6" t="s">
        <v>40</v>
      </c>
      <c r="O147" s="6">
        <v>1</v>
      </c>
      <c r="P147" s="6"/>
      <c r="Q147" s="6"/>
      <c r="R147" s="6"/>
      <c r="S147" s="6" t="s">
        <v>41</v>
      </c>
      <c r="T147" s="6" t="s">
        <v>87</v>
      </c>
      <c r="U147" s="6" t="s">
        <v>71</v>
      </c>
      <c r="V147" s="6" t="s">
        <v>37</v>
      </c>
      <c r="W147" s="6" t="s">
        <v>117</v>
      </c>
      <c r="X147" s="6" t="s">
        <v>109</v>
      </c>
      <c r="Y147" s="6">
        <v>1.0006988618842798</v>
      </c>
      <c r="Z147" s="6">
        <v>1.0969012605042017</v>
      </c>
      <c r="AA147" s="6">
        <v>0.90066235258214533</v>
      </c>
      <c r="AB147" s="6">
        <v>0.92566435240603306</v>
      </c>
      <c r="AC147" s="6" t="s">
        <v>41</v>
      </c>
      <c r="AD147" s="6">
        <v>2019</v>
      </c>
      <c r="AE147" s="6" t="s">
        <v>62</v>
      </c>
      <c r="AF147" s="6" t="s">
        <v>45</v>
      </c>
    </row>
    <row r="148" spans="1:32" x14ac:dyDescent="0.35">
      <c r="A148" s="8" t="s">
        <v>31</v>
      </c>
      <c r="B148" s="9">
        <v>43497</v>
      </c>
      <c r="C148" s="8" t="s">
        <v>102</v>
      </c>
      <c r="D148" s="8">
        <v>25120</v>
      </c>
      <c r="E148" s="8">
        <v>51.8</v>
      </c>
      <c r="F148" s="8">
        <v>313516</v>
      </c>
      <c r="G148" s="8">
        <v>313735.10438251187</v>
      </c>
      <c r="H148" s="8">
        <v>56.819485294117641</v>
      </c>
      <c r="I148" s="8">
        <v>282569.39720075805</v>
      </c>
      <c r="J148" s="8">
        <v>52.595772058823528</v>
      </c>
      <c r="K148" s="8">
        <v>282569.39720075805</v>
      </c>
      <c r="L148" s="8">
        <v>52.595772058823528</v>
      </c>
      <c r="M148" s="8" t="s">
        <v>32</v>
      </c>
      <c r="N148" s="8" t="s">
        <v>40</v>
      </c>
      <c r="O148" s="8">
        <v>1</v>
      </c>
      <c r="P148" s="8"/>
      <c r="Q148" s="8"/>
      <c r="R148" s="8"/>
      <c r="S148" s="8" t="s">
        <v>34</v>
      </c>
      <c r="T148" s="8" t="s">
        <v>74</v>
      </c>
      <c r="U148" s="8" t="s">
        <v>71</v>
      </c>
      <c r="V148" s="8" t="s">
        <v>37</v>
      </c>
      <c r="W148" s="8"/>
      <c r="X148" s="8" t="s">
        <v>95</v>
      </c>
      <c r="Y148" s="8">
        <v>1.0006988618842798</v>
      </c>
      <c r="Z148" s="8">
        <v>1.0969012605042017</v>
      </c>
      <c r="AA148" s="8">
        <v>0.90066235258214522</v>
      </c>
      <c r="AB148" s="8">
        <v>0.92566435240603306</v>
      </c>
      <c r="AC148" s="8" t="s">
        <v>34</v>
      </c>
      <c r="AD148" s="8">
        <v>2019</v>
      </c>
      <c r="AE148" s="8" t="s">
        <v>62</v>
      </c>
      <c r="AF148" s="8" t="s">
        <v>45</v>
      </c>
    </row>
    <row r="149" spans="1:32" x14ac:dyDescent="0.35">
      <c r="A149" s="6" t="s">
        <v>31</v>
      </c>
      <c r="B149" s="7">
        <v>43585</v>
      </c>
      <c r="C149" s="6" t="s">
        <v>102</v>
      </c>
      <c r="D149" s="6">
        <v>4760</v>
      </c>
      <c r="E149" s="6">
        <v>6.5739999999999998</v>
      </c>
      <c r="F149" s="6">
        <v>29750.639999999999</v>
      </c>
      <c r="G149" s="6">
        <v>29771.431588328931</v>
      </c>
      <c r="H149" s="6">
        <v>7.2110288865546206</v>
      </c>
      <c r="I149" s="6">
        <v>26814.00761408273</v>
      </c>
      <c r="J149" s="6">
        <v>6.6749923844537813</v>
      </c>
      <c r="K149" s="6">
        <v>26814.00761408273</v>
      </c>
      <c r="L149" s="6">
        <v>6.6749923844537813</v>
      </c>
      <c r="M149" s="6" t="s">
        <v>32</v>
      </c>
      <c r="N149" s="6" t="s">
        <v>40</v>
      </c>
      <c r="O149" s="6">
        <v>1</v>
      </c>
      <c r="P149" s="6"/>
      <c r="Q149" s="6"/>
      <c r="R149" s="6"/>
      <c r="S149" s="6" t="s">
        <v>34</v>
      </c>
      <c r="T149" s="6" t="s">
        <v>70</v>
      </c>
      <c r="U149" s="6" t="s">
        <v>71</v>
      </c>
      <c r="V149" s="6" t="s">
        <v>37</v>
      </c>
      <c r="W149" s="6"/>
      <c r="X149" s="6" t="s">
        <v>104</v>
      </c>
      <c r="Y149" s="6">
        <v>1.0006988618842798</v>
      </c>
      <c r="Z149" s="6">
        <v>1.0969012605042017</v>
      </c>
      <c r="AA149" s="6">
        <v>0.90066235258214533</v>
      </c>
      <c r="AB149" s="6">
        <v>0.92566435240603306</v>
      </c>
      <c r="AC149" s="6" t="s">
        <v>34</v>
      </c>
      <c r="AD149" s="6">
        <v>2019</v>
      </c>
      <c r="AE149" s="6" t="s">
        <v>62</v>
      </c>
      <c r="AF149" s="6" t="s">
        <v>45</v>
      </c>
    </row>
    <row r="150" spans="1:32" x14ac:dyDescent="0.35">
      <c r="A150" s="8" t="s">
        <v>31</v>
      </c>
      <c r="B150" s="9">
        <v>43798</v>
      </c>
      <c r="C150" s="8" t="s">
        <v>102</v>
      </c>
      <c r="D150" s="8">
        <v>3235.3</v>
      </c>
      <c r="E150" s="8">
        <v>1.2609999999999999</v>
      </c>
      <c r="F150" s="8">
        <v>5525.375</v>
      </c>
      <c r="G150" s="8">
        <v>5529.2364739838522</v>
      </c>
      <c r="H150" s="8">
        <v>1.3831924894957981</v>
      </c>
      <c r="I150" s="8">
        <v>4979.9751306413027</v>
      </c>
      <c r="J150" s="8">
        <v>1.2803719800420166</v>
      </c>
      <c r="K150" s="8">
        <v>4979.9751306413027</v>
      </c>
      <c r="L150" s="8">
        <v>1.2803719800420166</v>
      </c>
      <c r="M150" s="8" t="s">
        <v>32</v>
      </c>
      <c r="N150" s="8" t="s">
        <v>40</v>
      </c>
      <c r="O150" s="8">
        <v>1</v>
      </c>
      <c r="P150" s="8"/>
      <c r="Q150" s="8"/>
      <c r="R150" s="8"/>
      <c r="S150" s="8" t="s">
        <v>34</v>
      </c>
      <c r="T150" s="8" t="s">
        <v>67</v>
      </c>
      <c r="U150" s="8" t="s">
        <v>68</v>
      </c>
      <c r="V150" s="8" t="s">
        <v>37</v>
      </c>
      <c r="W150" s="8"/>
      <c r="X150" s="8" t="s">
        <v>106</v>
      </c>
      <c r="Y150" s="8">
        <v>1.0006988618842798</v>
      </c>
      <c r="Z150" s="8">
        <v>1.0969012605042017</v>
      </c>
      <c r="AA150" s="8">
        <v>0.90066235258214544</v>
      </c>
      <c r="AB150" s="8">
        <v>0.92566435240603306</v>
      </c>
      <c r="AC150" s="8" t="s">
        <v>34</v>
      </c>
      <c r="AD150" s="8">
        <v>2019</v>
      </c>
      <c r="AE150" s="8" t="s">
        <v>62</v>
      </c>
      <c r="AF150" s="8" t="s">
        <v>45</v>
      </c>
    </row>
    <row r="151" spans="1:32" x14ac:dyDescent="0.35">
      <c r="A151" s="6" t="s">
        <v>31</v>
      </c>
      <c r="B151" s="7">
        <v>43532</v>
      </c>
      <c r="C151" s="6" t="s">
        <v>102</v>
      </c>
      <c r="D151" s="6">
        <v>752</v>
      </c>
      <c r="E151" s="6">
        <v>1.88</v>
      </c>
      <c r="F151" s="6">
        <v>8636.7199999999993</v>
      </c>
      <c r="G151" s="6">
        <v>8642.7558744131966</v>
      </c>
      <c r="H151" s="6">
        <v>2.0621743697478991</v>
      </c>
      <c r="I151" s="6">
        <v>7784.2048386421475</v>
      </c>
      <c r="J151" s="6">
        <v>1.9088813025210083</v>
      </c>
      <c r="K151" s="6">
        <v>7784.2048386421475</v>
      </c>
      <c r="L151" s="6">
        <v>1.9088813025210083</v>
      </c>
      <c r="M151" s="6" t="s">
        <v>32</v>
      </c>
      <c r="N151" s="6" t="s">
        <v>40</v>
      </c>
      <c r="O151" s="6">
        <v>1</v>
      </c>
      <c r="P151" s="6"/>
      <c r="Q151" s="6"/>
      <c r="R151" s="6"/>
      <c r="S151" s="6" t="s">
        <v>34</v>
      </c>
      <c r="T151" s="6" t="s">
        <v>100</v>
      </c>
      <c r="U151" s="6" t="s">
        <v>85</v>
      </c>
      <c r="V151" s="6" t="s">
        <v>37</v>
      </c>
      <c r="W151" s="6"/>
      <c r="X151" s="6" t="s">
        <v>109</v>
      </c>
      <c r="Y151" s="6">
        <v>1.0006988618842798</v>
      </c>
      <c r="Z151" s="6">
        <v>1.0969012605042017</v>
      </c>
      <c r="AA151" s="6">
        <v>0.90066235258214533</v>
      </c>
      <c r="AB151" s="6">
        <v>0.92566435240603306</v>
      </c>
      <c r="AC151" s="6" t="s">
        <v>34</v>
      </c>
      <c r="AD151" s="6">
        <v>2019</v>
      </c>
      <c r="AE151" s="6" t="s">
        <v>38</v>
      </c>
      <c r="AF151" s="6" t="s">
        <v>45</v>
      </c>
    </row>
    <row r="152" spans="1:32" x14ac:dyDescent="0.35">
      <c r="A152" s="8" t="s">
        <v>31</v>
      </c>
      <c r="B152" s="9">
        <v>43830</v>
      </c>
      <c r="C152" s="8" t="s">
        <v>102</v>
      </c>
      <c r="D152" s="8">
        <v>800</v>
      </c>
      <c r="E152" s="8">
        <v>0</v>
      </c>
      <c r="F152" s="8">
        <v>9269.4</v>
      </c>
      <c r="G152" s="8">
        <v>9275.8780303501426</v>
      </c>
      <c r="H152" s="8">
        <v>0</v>
      </c>
      <c r="I152" s="8">
        <v>8354.4341290801967</v>
      </c>
      <c r="J152" s="8">
        <v>0</v>
      </c>
      <c r="K152" s="8">
        <v>8354.4341290801967</v>
      </c>
      <c r="L152" s="8">
        <v>0</v>
      </c>
      <c r="M152" s="8" t="s">
        <v>32</v>
      </c>
      <c r="N152" s="8" t="s">
        <v>40</v>
      </c>
      <c r="O152" s="8">
        <v>1</v>
      </c>
      <c r="P152" s="8"/>
      <c r="Q152" s="8"/>
      <c r="R152" s="8"/>
      <c r="S152" s="8" t="s">
        <v>34</v>
      </c>
      <c r="T152" s="8" t="s">
        <v>66</v>
      </c>
      <c r="U152" s="8" t="s">
        <v>71</v>
      </c>
      <c r="V152" s="8" t="s">
        <v>37</v>
      </c>
      <c r="W152" s="8"/>
      <c r="X152" s="8" t="s">
        <v>116</v>
      </c>
      <c r="Y152" s="8">
        <v>1.0006988618842798</v>
      </c>
      <c r="Z152" s="8"/>
      <c r="AA152" s="8">
        <v>0.90066235258214544</v>
      </c>
      <c r="AB152" s="8"/>
      <c r="AC152" s="8" t="s">
        <v>34</v>
      </c>
      <c r="AD152" s="8">
        <v>2019</v>
      </c>
      <c r="AE152" s="8" t="s">
        <v>38</v>
      </c>
      <c r="AF152" s="8" t="s">
        <v>45</v>
      </c>
    </row>
    <row r="153" spans="1:32" x14ac:dyDescent="0.35">
      <c r="A153" s="6" t="s">
        <v>31</v>
      </c>
      <c r="B153" s="7">
        <v>43557</v>
      </c>
      <c r="C153" s="6" t="s">
        <v>102</v>
      </c>
      <c r="D153" s="6">
        <v>31372.65</v>
      </c>
      <c r="E153" s="6">
        <v>66.081999999999994</v>
      </c>
      <c r="F153" s="6">
        <v>533955.74</v>
      </c>
      <c r="G153" s="6">
        <v>534328.90131457837</v>
      </c>
      <c r="H153" s="6">
        <v>72.485429096638654</v>
      </c>
      <c r="I153" s="6">
        <v>481249.9253106211</v>
      </c>
      <c r="J153" s="6">
        <v>67.097177783613446</v>
      </c>
      <c r="K153" s="6">
        <v>481249.9253106211</v>
      </c>
      <c r="L153" s="6">
        <v>67.097177783613446</v>
      </c>
      <c r="M153" s="6" t="s">
        <v>32</v>
      </c>
      <c r="N153" s="6" t="s">
        <v>40</v>
      </c>
      <c r="O153" s="6">
        <v>1</v>
      </c>
      <c r="P153" s="6"/>
      <c r="Q153" s="6"/>
      <c r="R153" s="6"/>
      <c r="S153" s="6" t="s">
        <v>34</v>
      </c>
      <c r="T153" s="6" t="s">
        <v>42</v>
      </c>
      <c r="U153" s="6" t="s">
        <v>71</v>
      </c>
      <c r="V153" s="6" t="s">
        <v>37</v>
      </c>
      <c r="W153" s="6"/>
      <c r="X153" s="6" t="s">
        <v>115</v>
      </c>
      <c r="Y153" s="6">
        <v>1.0006988618842798</v>
      </c>
      <c r="Z153" s="6">
        <v>1.0969012605042017</v>
      </c>
      <c r="AA153" s="6">
        <v>0.90066235258214533</v>
      </c>
      <c r="AB153" s="6">
        <v>0.92566435240603306</v>
      </c>
      <c r="AC153" s="6" t="s">
        <v>34</v>
      </c>
      <c r="AD153" s="6">
        <v>2019</v>
      </c>
      <c r="AE153" s="6" t="s">
        <v>62</v>
      </c>
      <c r="AF153" s="6" t="s">
        <v>45</v>
      </c>
    </row>
    <row r="154" spans="1:32" x14ac:dyDescent="0.35">
      <c r="A154" s="8" t="s">
        <v>31</v>
      </c>
      <c r="B154" s="9">
        <v>43812</v>
      </c>
      <c r="C154" s="8" t="s">
        <v>102</v>
      </c>
      <c r="D154" s="8">
        <v>10507.2</v>
      </c>
      <c r="E154" s="8">
        <v>13.89</v>
      </c>
      <c r="F154" s="8">
        <v>7453.65</v>
      </c>
      <c r="G154" s="8">
        <v>7458.8590718837613</v>
      </c>
      <c r="H154" s="8">
        <v>15.235958508403362</v>
      </c>
      <c r="I154" s="8">
        <v>6717.9135592615066</v>
      </c>
      <c r="J154" s="8">
        <v>14.103383665966389</v>
      </c>
      <c r="K154" s="8">
        <v>6717.9135592615066</v>
      </c>
      <c r="L154" s="8">
        <v>14.103383665966389</v>
      </c>
      <c r="M154" s="8" t="s">
        <v>32</v>
      </c>
      <c r="N154" s="8" t="s">
        <v>46</v>
      </c>
      <c r="O154" s="8">
        <v>1</v>
      </c>
      <c r="P154" s="8"/>
      <c r="Q154" s="8"/>
      <c r="R154" s="8"/>
      <c r="S154" s="8" t="s">
        <v>34</v>
      </c>
      <c r="T154" s="8" t="s">
        <v>87</v>
      </c>
      <c r="U154" s="8" t="s">
        <v>48</v>
      </c>
      <c r="V154" s="8" t="s">
        <v>37</v>
      </c>
      <c r="W154" s="8"/>
      <c r="X154" s="8" t="s">
        <v>115</v>
      </c>
      <c r="Y154" s="8">
        <v>1.0006988618842798</v>
      </c>
      <c r="Z154" s="8">
        <v>1.0969012605042017</v>
      </c>
      <c r="AA154" s="8">
        <v>0.90066235258214533</v>
      </c>
      <c r="AB154" s="8">
        <v>0.92566435240603306</v>
      </c>
      <c r="AC154" s="8" t="s">
        <v>34</v>
      </c>
      <c r="AD154" s="8">
        <v>2019</v>
      </c>
      <c r="AE154" s="8" t="s">
        <v>62</v>
      </c>
      <c r="AF154" s="8" t="s">
        <v>45</v>
      </c>
    </row>
    <row r="155" spans="1:32" x14ac:dyDescent="0.35">
      <c r="A155" s="6" t="s">
        <v>31</v>
      </c>
      <c r="B155" s="7">
        <v>43769</v>
      </c>
      <c r="C155" s="6" t="s">
        <v>102</v>
      </c>
      <c r="D155" s="6">
        <v>6716.9</v>
      </c>
      <c r="E155" s="6">
        <v>3</v>
      </c>
      <c r="F155" s="6">
        <v>67169</v>
      </c>
      <c r="G155" s="6">
        <v>67215.941853905184</v>
      </c>
      <c r="H155" s="6">
        <v>3.290703781512605</v>
      </c>
      <c r="I155" s="6">
        <v>60538.868321162925</v>
      </c>
      <c r="J155" s="6">
        <v>3.0460871848739495</v>
      </c>
      <c r="K155" s="6">
        <v>60538.868321162925</v>
      </c>
      <c r="L155" s="6">
        <v>3.0460871848739495</v>
      </c>
      <c r="M155" s="6" t="s">
        <v>32</v>
      </c>
      <c r="N155" s="6" t="s">
        <v>40</v>
      </c>
      <c r="O155" s="6">
        <v>1</v>
      </c>
      <c r="P155" s="6"/>
      <c r="Q155" s="6"/>
      <c r="R155" s="6"/>
      <c r="S155" s="6" t="s">
        <v>34</v>
      </c>
      <c r="T155" s="6" t="s">
        <v>70</v>
      </c>
      <c r="U155" s="6" t="s">
        <v>71</v>
      </c>
      <c r="V155" s="6" t="s">
        <v>37</v>
      </c>
      <c r="W155" s="6"/>
      <c r="X155" s="6" t="s">
        <v>104</v>
      </c>
      <c r="Y155" s="6">
        <v>1.0006988618842798</v>
      </c>
      <c r="Z155" s="6">
        <v>1.0969012605042017</v>
      </c>
      <c r="AA155" s="6">
        <v>0.90066235258214533</v>
      </c>
      <c r="AB155" s="6">
        <v>0.92566435240603306</v>
      </c>
      <c r="AC155" s="6" t="s">
        <v>34</v>
      </c>
      <c r="AD155" s="6">
        <v>2019</v>
      </c>
      <c r="AE155" s="6" t="s">
        <v>62</v>
      </c>
      <c r="AF155" s="6" t="s">
        <v>45</v>
      </c>
    </row>
    <row r="156" spans="1:32" x14ac:dyDescent="0.35">
      <c r="A156" s="8" t="s">
        <v>91</v>
      </c>
      <c r="B156" s="9">
        <v>43497</v>
      </c>
      <c r="C156" s="8" t="s">
        <v>102</v>
      </c>
      <c r="D156" s="8">
        <v>4180</v>
      </c>
      <c r="E156" s="8">
        <v>1.5</v>
      </c>
      <c r="F156" s="8">
        <v>42480</v>
      </c>
      <c r="G156" s="8">
        <v>11224.413101058501</v>
      </c>
      <c r="H156" s="8">
        <v>2.4642857142857144</v>
      </c>
      <c r="I156" s="8">
        <v>9305.1828795075471</v>
      </c>
      <c r="J156" s="8">
        <v>2.0357142857142856</v>
      </c>
      <c r="K156" s="8">
        <v>9305.1828795075471</v>
      </c>
      <c r="L156" s="8">
        <v>2.0357142857142856</v>
      </c>
      <c r="M156" s="8" t="s">
        <v>32</v>
      </c>
      <c r="N156" s="8" t="s">
        <v>40</v>
      </c>
      <c r="O156" s="8">
        <v>5</v>
      </c>
      <c r="P156" s="8"/>
      <c r="Q156" s="8" t="s">
        <v>88</v>
      </c>
      <c r="R156" s="8"/>
      <c r="S156" s="8" t="s">
        <v>41</v>
      </c>
      <c r="T156" s="8" t="s">
        <v>89</v>
      </c>
      <c r="U156" s="8" t="s">
        <v>71</v>
      </c>
      <c r="V156" s="8" t="s">
        <v>84</v>
      </c>
      <c r="W156" s="8"/>
      <c r="X156" s="8"/>
      <c r="Y156" s="8">
        <v>0.26422818034506829</v>
      </c>
      <c r="Z156" s="8">
        <v>1.642857142857143</v>
      </c>
      <c r="AA156" s="8">
        <v>0.82901286648386419</v>
      </c>
      <c r="AB156" s="8">
        <v>0.82608695652173902</v>
      </c>
      <c r="AC156" s="8" t="s">
        <v>41</v>
      </c>
      <c r="AD156" s="8">
        <v>2019</v>
      </c>
      <c r="AE156" s="8" t="s">
        <v>84</v>
      </c>
      <c r="AF156" s="8" t="s">
        <v>45</v>
      </c>
    </row>
    <row r="157" spans="1:32" x14ac:dyDescent="0.35">
      <c r="A157" s="6" t="s">
        <v>91</v>
      </c>
      <c r="B157" s="7">
        <v>43497</v>
      </c>
      <c r="C157" s="6" t="s">
        <v>102</v>
      </c>
      <c r="D157" s="6">
        <v>40128</v>
      </c>
      <c r="E157" s="6">
        <v>14.4</v>
      </c>
      <c r="F157" s="6">
        <v>407808</v>
      </c>
      <c r="G157" s="6">
        <v>107754.3657701616</v>
      </c>
      <c r="H157" s="6">
        <v>23.657142857142855</v>
      </c>
      <c r="I157" s="6">
        <v>89329.755643272452</v>
      </c>
      <c r="J157" s="6">
        <v>19.542857142857141</v>
      </c>
      <c r="K157" s="6">
        <v>89329.755643272452</v>
      </c>
      <c r="L157" s="6">
        <v>19.542857142857141</v>
      </c>
      <c r="M157" s="6" t="s">
        <v>32</v>
      </c>
      <c r="N157" s="6" t="s">
        <v>40</v>
      </c>
      <c r="O157" s="6">
        <v>48</v>
      </c>
      <c r="P157" s="6"/>
      <c r="Q157" s="6" t="s">
        <v>88</v>
      </c>
      <c r="R157" s="6"/>
      <c r="S157" s="6" t="s">
        <v>41</v>
      </c>
      <c r="T157" s="6" t="s">
        <v>89</v>
      </c>
      <c r="U157" s="6" t="s">
        <v>71</v>
      </c>
      <c r="V157" s="6" t="s">
        <v>84</v>
      </c>
      <c r="W157" s="6"/>
      <c r="X157" s="6"/>
      <c r="Y157" s="6">
        <v>0.26422818034506829</v>
      </c>
      <c r="Z157" s="6">
        <v>1.6428571428571428</v>
      </c>
      <c r="AA157" s="6">
        <v>0.8290128664838643</v>
      </c>
      <c r="AB157" s="6">
        <v>0.82608695652173902</v>
      </c>
      <c r="AC157" s="6" t="s">
        <v>41</v>
      </c>
      <c r="AD157" s="6">
        <v>2019</v>
      </c>
      <c r="AE157" s="6" t="s">
        <v>84</v>
      </c>
      <c r="AF157" s="6" t="s">
        <v>45</v>
      </c>
    </row>
    <row r="158" spans="1:32" x14ac:dyDescent="0.35">
      <c r="A158" s="8" t="s">
        <v>31</v>
      </c>
      <c r="B158" s="9">
        <v>44623</v>
      </c>
      <c r="C158" s="8" t="s">
        <v>102</v>
      </c>
      <c r="D158" s="8">
        <v>13203.7</v>
      </c>
      <c r="E158" s="8">
        <v>8.3789999999999996</v>
      </c>
      <c r="F158" s="8">
        <v>71334.45</v>
      </c>
      <c r="G158" s="8">
        <v>71384.302928141056</v>
      </c>
      <c r="H158" s="8">
        <v>9.1909356617647049</v>
      </c>
      <c r="I158" s="8">
        <v>64293.154212696048</v>
      </c>
      <c r="J158" s="8">
        <v>8.5077215073529402</v>
      </c>
      <c r="K158" s="8">
        <v>64293.154212696048</v>
      </c>
      <c r="L158" s="8">
        <v>8.5077215073529402</v>
      </c>
      <c r="M158" s="8" t="s">
        <v>32</v>
      </c>
      <c r="N158" s="8" t="s">
        <v>33</v>
      </c>
      <c r="O158" s="8">
        <v>1</v>
      </c>
      <c r="P158" s="8"/>
      <c r="Q158" s="8"/>
      <c r="R158" s="8"/>
      <c r="S158" s="8" t="s">
        <v>34</v>
      </c>
      <c r="T158" s="8" t="s">
        <v>60</v>
      </c>
      <c r="U158" s="8" t="s">
        <v>36</v>
      </c>
      <c r="V158" s="8" t="s">
        <v>37</v>
      </c>
      <c r="W158" s="8"/>
      <c r="X158" s="8" t="s">
        <v>110</v>
      </c>
      <c r="Y158" s="8">
        <v>1.0006988618842798</v>
      </c>
      <c r="Z158" s="8">
        <v>1.0969012605042017</v>
      </c>
      <c r="AA158" s="8">
        <v>0.90066235258214533</v>
      </c>
      <c r="AB158" s="8">
        <v>0.92566435240603306</v>
      </c>
      <c r="AC158" s="8" t="s">
        <v>34</v>
      </c>
      <c r="AD158" s="8">
        <v>2022</v>
      </c>
      <c r="AE158" s="8" t="s">
        <v>62</v>
      </c>
      <c r="AF158" s="8" t="s">
        <v>39</v>
      </c>
    </row>
    <row r="159" spans="1:32" x14ac:dyDescent="0.35">
      <c r="A159" s="6" t="s">
        <v>31</v>
      </c>
      <c r="B159" s="7">
        <v>44650</v>
      </c>
      <c r="C159" s="6" t="s">
        <v>102</v>
      </c>
      <c r="D159" s="6">
        <v>4851.8500000000004</v>
      </c>
      <c r="E159" s="6">
        <v>11.1</v>
      </c>
      <c r="F159" s="6">
        <v>97037</v>
      </c>
      <c r="G159" s="6">
        <v>97104.81546066486</v>
      </c>
      <c r="H159" s="6">
        <v>12.175603991596638</v>
      </c>
      <c r="I159" s="6">
        <v>87458.651539857485</v>
      </c>
      <c r="J159" s="6">
        <v>11.270522584033614</v>
      </c>
      <c r="K159" s="6">
        <v>87458.651539857485</v>
      </c>
      <c r="L159" s="6">
        <v>11.270522584033614</v>
      </c>
      <c r="M159" s="6" t="s">
        <v>32</v>
      </c>
      <c r="N159" s="6" t="s">
        <v>33</v>
      </c>
      <c r="O159" s="6">
        <v>1</v>
      </c>
      <c r="P159" s="6"/>
      <c r="Q159" s="6"/>
      <c r="R159" s="6"/>
      <c r="S159" s="6" t="s">
        <v>34</v>
      </c>
      <c r="T159" s="6" t="s">
        <v>60</v>
      </c>
      <c r="U159" s="6" t="s">
        <v>36</v>
      </c>
      <c r="V159" s="6" t="s">
        <v>37</v>
      </c>
      <c r="W159" s="6"/>
      <c r="X159" s="6" t="s">
        <v>109</v>
      </c>
      <c r="Y159" s="6">
        <v>1.0006988618842798</v>
      </c>
      <c r="Z159" s="6">
        <v>1.0969012605042017</v>
      </c>
      <c r="AA159" s="6">
        <v>0.90066235258214522</v>
      </c>
      <c r="AB159" s="6">
        <v>0.92566435240603306</v>
      </c>
      <c r="AC159" s="6" t="s">
        <v>34</v>
      </c>
      <c r="AD159" s="6">
        <v>2022</v>
      </c>
      <c r="AE159" s="6" t="s">
        <v>62</v>
      </c>
      <c r="AF159" s="6" t="s">
        <v>39</v>
      </c>
    </row>
    <row r="160" spans="1:32" x14ac:dyDescent="0.35">
      <c r="A160" s="8" t="s">
        <v>31</v>
      </c>
      <c r="B160" s="9">
        <v>44750</v>
      </c>
      <c r="C160" s="8" t="s">
        <v>102</v>
      </c>
      <c r="D160" s="8">
        <v>32732.6</v>
      </c>
      <c r="E160" s="8">
        <v>74.7</v>
      </c>
      <c r="F160" s="8">
        <v>654652</v>
      </c>
      <c r="G160" s="8">
        <v>655109.51133026753</v>
      </c>
      <c r="H160" s="8">
        <v>81.938524159663871</v>
      </c>
      <c r="I160" s="8">
        <v>590032.47367365833</v>
      </c>
      <c r="J160" s="8">
        <v>75.847570903361358</v>
      </c>
      <c r="K160" s="8">
        <v>590032.47367365833</v>
      </c>
      <c r="L160" s="8">
        <v>75.847570903361358</v>
      </c>
      <c r="M160" s="8" t="s">
        <v>32</v>
      </c>
      <c r="N160" s="8" t="s">
        <v>33</v>
      </c>
      <c r="O160" s="8">
        <v>1</v>
      </c>
      <c r="P160" s="8"/>
      <c r="Q160" s="8"/>
      <c r="R160" s="8"/>
      <c r="S160" s="8" t="s">
        <v>34</v>
      </c>
      <c r="T160" s="8" t="s">
        <v>60</v>
      </c>
      <c r="U160" s="8" t="s">
        <v>36</v>
      </c>
      <c r="V160" s="8" t="s">
        <v>37</v>
      </c>
      <c r="W160" s="8"/>
      <c r="X160" s="8" t="s">
        <v>105</v>
      </c>
      <c r="Y160" s="8">
        <v>1.0006988618842798</v>
      </c>
      <c r="Z160" s="8">
        <v>1.0969012605042017</v>
      </c>
      <c r="AA160" s="8">
        <v>0.90066235258214533</v>
      </c>
      <c r="AB160" s="8">
        <v>0.92566435240603318</v>
      </c>
      <c r="AC160" s="8" t="s">
        <v>34</v>
      </c>
      <c r="AD160" s="8">
        <v>2022</v>
      </c>
      <c r="AE160" s="8" t="s">
        <v>64</v>
      </c>
      <c r="AF160" s="8" t="s">
        <v>39</v>
      </c>
    </row>
    <row r="161" spans="1:32" x14ac:dyDescent="0.35">
      <c r="A161" s="6" t="s">
        <v>31</v>
      </c>
      <c r="B161" s="7">
        <v>44708</v>
      </c>
      <c r="C161" s="6" t="s">
        <v>102</v>
      </c>
      <c r="D161" s="6">
        <v>2381.4499999999998</v>
      </c>
      <c r="E161" s="6">
        <v>5.6</v>
      </c>
      <c r="F161" s="6">
        <v>49484</v>
      </c>
      <c r="G161" s="6">
        <v>49518.582481481702</v>
      </c>
      <c r="H161" s="6">
        <v>6.1426470588235293</v>
      </c>
      <c r="I161" s="6">
        <v>44599.522994304323</v>
      </c>
      <c r="J161" s="6">
        <v>5.6860294117647063</v>
      </c>
      <c r="K161" s="6">
        <v>44599.522994304323</v>
      </c>
      <c r="L161" s="6">
        <v>5.6860294117647063</v>
      </c>
      <c r="M161" s="6" t="s">
        <v>32</v>
      </c>
      <c r="N161" s="6" t="s">
        <v>33</v>
      </c>
      <c r="O161" s="6">
        <v>1</v>
      </c>
      <c r="P161" s="6"/>
      <c r="Q161" s="6"/>
      <c r="R161" s="6"/>
      <c r="S161" s="6" t="s">
        <v>34</v>
      </c>
      <c r="T161" s="6" t="s">
        <v>60</v>
      </c>
      <c r="U161" s="6" t="s">
        <v>36</v>
      </c>
      <c r="V161" s="6" t="s">
        <v>37</v>
      </c>
      <c r="W161" s="6"/>
      <c r="X161" s="6" t="s">
        <v>105</v>
      </c>
      <c r="Y161" s="6">
        <v>1.0006988618842798</v>
      </c>
      <c r="Z161" s="6">
        <v>1.0969012605042017</v>
      </c>
      <c r="AA161" s="6">
        <v>0.90066235258214533</v>
      </c>
      <c r="AB161" s="6">
        <v>0.92566435240603318</v>
      </c>
      <c r="AC161" s="6" t="s">
        <v>34</v>
      </c>
      <c r="AD161" s="6">
        <v>2022</v>
      </c>
      <c r="AE161" s="6" t="s">
        <v>64</v>
      </c>
      <c r="AF161" s="6" t="s">
        <v>39</v>
      </c>
    </row>
    <row r="162" spans="1:32" x14ac:dyDescent="0.35">
      <c r="A162" s="8" t="s">
        <v>31</v>
      </c>
      <c r="B162" s="9">
        <v>44659</v>
      </c>
      <c r="C162" s="8" t="s">
        <v>102</v>
      </c>
      <c r="D162" s="8">
        <v>26841.1</v>
      </c>
      <c r="E162" s="8">
        <v>62.8</v>
      </c>
      <c r="F162" s="8">
        <v>550128</v>
      </c>
      <c r="G162" s="8">
        <v>550512.46349067509</v>
      </c>
      <c r="H162" s="8">
        <v>68.885399159663862</v>
      </c>
      <c r="I162" s="8">
        <v>495825.85049330373</v>
      </c>
      <c r="J162" s="8">
        <v>63.764758403361341</v>
      </c>
      <c r="K162" s="8">
        <v>495825.85049330373</v>
      </c>
      <c r="L162" s="8">
        <v>63.764758403361341</v>
      </c>
      <c r="M162" s="8" t="s">
        <v>32</v>
      </c>
      <c r="N162" s="8" t="s">
        <v>33</v>
      </c>
      <c r="O162" s="8">
        <v>1</v>
      </c>
      <c r="P162" s="8"/>
      <c r="Q162" s="8"/>
      <c r="R162" s="8"/>
      <c r="S162" s="8" t="s">
        <v>34</v>
      </c>
      <c r="T162" s="8" t="s">
        <v>60</v>
      </c>
      <c r="U162" s="8" t="s">
        <v>36</v>
      </c>
      <c r="V162" s="8" t="s">
        <v>37</v>
      </c>
      <c r="W162" s="8"/>
      <c r="X162" s="8" t="s">
        <v>113</v>
      </c>
      <c r="Y162" s="8">
        <v>1.0006988618842798</v>
      </c>
      <c r="Z162" s="8">
        <v>1.0969012605042017</v>
      </c>
      <c r="AA162" s="8">
        <v>0.90066235258214533</v>
      </c>
      <c r="AB162" s="8">
        <v>0.92566435240603306</v>
      </c>
      <c r="AC162" s="8" t="s">
        <v>34</v>
      </c>
      <c r="AD162" s="8">
        <v>2022</v>
      </c>
      <c r="AE162" s="8" t="s">
        <v>64</v>
      </c>
      <c r="AF162" s="8" t="s">
        <v>39</v>
      </c>
    </row>
    <row r="163" spans="1:32" x14ac:dyDescent="0.35">
      <c r="A163" s="6" t="s">
        <v>31</v>
      </c>
      <c r="B163" s="7">
        <v>44771</v>
      </c>
      <c r="C163" s="6" t="s">
        <v>102</v>
      </c>
      <c r="D163" s="6">
        <v>127872</v>
      </c>
      <c r="E163" s="6">
        <v>159.84</v>
      </c>
      <c r="F163" s="6">
        <v>1041281</v>
      </c>
      <c r="G163" s="6">
        <v>1042008.7116017248</v>
      </c>
      <c r="H163" s="6">
        <v>175.32869747899159</v>
      </c>
      <c r="I163" s="6">
        <v>938498.01760229957</v>
      </c>
      <c r="J163" s="6">
        <v>162.29552521008404</v>
      </c>
      <c r="K163" s="6">
        <v>938498.01760229957</v>
      </c>
      <c r="L163" s="6">
        <v>162.29552521008404</v>
      </c>
      <c r="M163" s="6" t="s">
        <v>32</v>
      </c>
      <c r="N163" s="6" t="s">
        <v>33</v>
      </c>
      <c r="O163" s="6">
        <v>1</v>
      </c>
      <c r="P163" s="6"/>
      <c r="Q163" s="6"/>
      <c r="R163" s="6"/>
      <c r="S163" s="6" t="s">
        <v>34</v>
      </c>
      <c r="T163" s="6" t="s">
        <v>90</v>
      </c>
      <c r="U163" s="6" t="s">
        <v>36</v>
      </c>
      <c r="V163" s="6" t="s">
        <v>37</v>
      </c>
      <c r="W163" s="6"/>
      <c r="X163" s="6" t="s">
        <v>105</v>
      </c>
      <c r="Y163" s="6">
        <v>1.0006988618842798</v>
      </c>
      <c r="Z163" s="6">
        <v>1.0969012605042017</v>
      </c>
      <c r="AA163" s="6">
        <v>0.90066235258214533</v>
      </c>
      <c r="AB163" s="6">
        <v>0.92566435240603306</v>
      </c>
      <c r="AC163" s="6" t="s">
        <v>34</v>
      </c>
      <c r="AD163" s="6">
        <v>2022</v>
      </c>
      <c r="AE163" s="6" t="s">
        <v>62</v>
      </c>
      <c r="AF163" s="6" t="s">
        <v>39</v>
      </c>
    </row>
    <row r="164" spans="1:32" x14ac:dyDescent="0.35">
      <c r="A164" s="8" t="s">
        <v>31</v>
      </c>
      <c r="B164" s="9">
        <v>44919</v>
      </c>
      <c r="C164" s="8" t="s">
        <v>102</v>
      </c>
      <c r="D164" s="8">
        <v>100552.5</v>
      </c>
      <c r="E164" s="8">
        <v>100.67400000000001</v>
      </c>
      <c r="F164" s="8">
        <v>1005525</v>
      </c>
      <c r="G164" s="8">
        <v>1006227.7230961904</v>
      </c>
      <c r="H164" s="8">
        <v>110.42943750000001</v>
      </c>
      <c r="I164" s="8">
        <v>906271.42831719038</v>
      </c>
      <c r="J164" s="8">
        <v>102.22059375000001</v>
      </c>
      <c r="K164" s="8">
        <v>906271.42831719038</v>
      </c>
      <c r="L164" s="8">
        <v>102.22059375000001</v>
      </c>
      <c r="M164" s="8" t="s">
        <v>32</v>
      </c>
      <c r="N164" s="8" t="s">
        <v>33</v>
      </c>
      <c r="O164" s="8">
        <v>1</v>
      </c>
      <c r="P164" s="8"/>
      <c r="Q164" s="8"/>
      <c r="R164" s="8"/>
      <c r="S164" s="8" t="s">
        <v>34</v>
      </c>
      <c r="T164" s="8" t="s">
        <v>60</v>
      </c>
      <c r="U164" s="8" t="s">
        <v>36</v>
      </c>
      <c r="V164" s="8" t="s">
        <v>37</v>
      </c>
      <c r="W164" s="8"/>
      <c r="X164" s="8" t="s">
        <v>110</v>
      </c>
      <c r="Y164" s="8">
        <v>1.0006988618842798</v>
      </c>
      <c r="Z164" s="8">
        <v>1.0969012605042017</v>
      </c>
      <c r="AA164" s="8">
        <v>0.90066235258214533</v>
      </c>
      <c r="AB164" s="8">
        <v>0.92566435240603306</v>
      </c>
      <c r="AC164" s="8" t="s">
        <v>34</v>
      </c>
      <c r="AD164" s="8">
        <v>2022</v>
      </c>
      <c r="AE164" s="8" t="s">
        <v>64</v>
      </c>
      <c r="AF164" s="8" t="s">
        <v>39</v>
      </c>
    </row>
    <row r="165" spans="1:32" x14ac:dyDescent="0.35">
      <c r="A165" s="6" t="s">
        <v>86</v>
      </c>
      <c r="B165" s="7">
        <v>44287</v>
      </c>
      <c r="C165" s="6" t="s">
        <v>102</v>
      </c>
      <c r="D165" s="6">
        <v>21320</v>
      </c>
      <c r="E165" s="6">
        <v>16.399999999999999</v>
      </c>
      <c r="F165" s="6">
        <v>36210</v>
      </c>
      <c r="G165" s="6">
        <v>37059.185335304595</v>
      </c>
      <c r="H165" s="6">
        <v>16.678341369334618</v>
      </c>
      <c r="I165" s="6">
        <v>20982.437075585411</v>
      </c>
      <c r="J165" s="6">
        <v>9.4414657666345221</v>
      </c>
      <c r="K165" s="6">
        <v>20982.437075585411</v>
      </c>
      <c r="L165" s="6">
        <v>9.4414657666345221</v>
      </c>
      <c r="M165" s="6" t="s">
        <v>32</v>
      </c>
      <c r="N165" s="6" t="s">
        <v>33</v>
      </c>
      <c r="O165" s="6">
        <v>1</v>
      </c>
      <c r="P165" s="6"/>
      <c r="Q165" s="6" t="s">
        <v>83</v>
      </c>
      <c r="R165" s="6"/>
      <c r="S165" s="6" t="s">
        <v>41</v>
      </c>
      <c r="T165" s="6" t="s">
        <v>65</v>
      </c>
      <c r="U165" s="6" t="s">
        <v>36</v>
      </c>
      <c r="V165" s="6" t="s">
        <v>37</v>
      </c>
      <c r="W165" s="6"/>
      <c r="X165" s="6" t="s">
        <v>104</v>
      </c>
      <c r="Y165" s="6">
        <v>1.0234516800691684</v>
      </c>
      <c r="Z165" s="6">
        <v>1.0169720347155256</v>
      </c>
      <c r="AA165" s="6">
        <v>0.56618721878908662</v>
      </c>
      <c r="AB165" s="6">
        <v>0.5660914090650484</v>
      </c>
      <c r="AC165" s="6" t="s">
        <v>41</v>
      </c>
      <c r="AD165" s="6">
        <v>2021</v>
      </c>
      <c r="AE165" s="6" t="s">
        <v>62</v>
      </c>
      <c r="AF165" s="6" t="s">
        <v>39</v>
      </c>
    </row>
    <row r="166" spans="1:32" x14ac:dyDescent="0.35">
      <c r="A166" s="8" t="s">
        <v>31</v>
      </c>
      <c r="B166" s="9">
        <v>44347</v>
      </c>
      <c r="C166" s="8" t="s">
        <v>102</v>
      </c>
      <c r="D166" s="8">
        <v>3799.2</v>
      </c>
      <c r="E166" s="8">
        <v>2.254</v>
      </c>
      <c r="F166" s="8">
        <v>22448.55</v>
      </c>
      <c r="G166" s="8">
        <v>22464.238435952349</v>
      </c>
      <c r="H166" s="8">
        <v>2.4724154411764707</v>
      </c>
      <c r="I166" s="8">
        <v>20232.693838691095</v>
      </c>
      <c r="J166" s="8">
        <v>2.2886268382352943</v>
      </c>
      <c r="K166" s="8">
        <v>20232.693838691095</v>
      </c>
      <c r="L166" s="8">
        <v>2.2886268382352943</v>
      </c>
      <c r="M166" s="8" t="s">
        <v>32</v>
      </c>
      <c r="N166" s="8" t="s">
        <v>33</v>
      </c>
      <c r="O166" s="8">
        <v>1</v>
      </c>
      <c r="P166" s="8"/>
      <c r="Q166" s="8"/>
      <c r="R166" s="8"/>
      <c r="S166" s="8" t="s">
        <v>41</v>
      </c>
      <c r="T166" s="8" t="s">
        <v>60</v>
      </c>
      <c r="U166" s="8" t="s">
        <v>36</v>
      </c>
      <c r="V166" s="8" t="s">
        <v>37</v>
      </c>
      <c r="W166" s="8"/>
      <c r="X166" s="8" t="s">
        <v>95</v>
      </c>
      <c r="Y166" s="8">
        <v>1.0006988618842798</v>
      </c>
      <c r="Z166" s="8">
        <v>1.0969012605042017</v>
      </c>
      <c r="AA166" s="8">
        <v>0.90066235258214533</v>
      </c>
      <c r="AB166" s="8">
        <v>0.92566435240603306</v>
      </c>
      <c r="AC166" s="8" t="s">
        <v>41</v>
      </c>
      <c r="AD166" s="8">
        <v>2021</v>
      </c>
      <c r="AE166" s="8" t="s">
        <v>38</v>
      </c>
      <c r="AF166" s="8" t="s">
        <v>39</v>
      </c>
    </row>
    <row r="167" spans="1:32" x14ac:dyDescent="0.35">
      <c r="A167" s="6" t="s">
        <v>31</v>
      </c>
      <c r="B167" s="7">
        <v>44307</v>
      </c>
      <c r="C167" s="6" t="s">
        <v>102</v>
      </c>
      <c r="D167" s="6">
        <v>9835.5</v>
      </c>
      <c r="E167" s="6">
        <v>10.004</v>
      </c>
      <c r="F167" s="6">
        <v>68860.960000000006</v>
      </c>
      <c r="G167" s="6">
        <v>68909.084300258924</v>
      </c>
      <c r="H167" s="6">
        <v>10.973400210084034</v>
      </c>
      <c r="I167" s="6">
        <v>62063.817980152577</v>
      </c>
      <c r="J167" s="6">
        <v>10.157685399159664</v>
      </c>
      <c r="K167" s="6">
        <v>62063.817980152577</v>
      </c>
      <c r="L167" s="6">
        <v>10.157685399159664</v>
      </c>
      <c r="M167" s="6" t="s">
        <v>32</v>
      </c>
      <c r="N167" s="6" t="s">
        <v>33</v>
      </c>
      <c r="O167" s="6">
        <v>1</v>
      </c>
      <c r="P167" s="6"/>
      <c r="Q167" s="6"/>
      <c r="R167" s="6"/>
      <c r="S167" s="6" t="s">
        <v>41</v>
      </c>
      <c r="T167" s="6" t="s">
        <v>60</v>
      </c>
      <c r="U167" s="6" t="s">
        <v>36</v>
      </c>
      <c r="V167" s="6" t="s">
        <v>37</v>
      </c>
      <c r="W167" s="6" t="s">
        <v>59</v>
      </c>
      <c r="X167" s="6" t="s">
        <v>95</v>
      </c>
      <c r="Y167" s="6">
        <v>1.0006988618842798</v>
      </c>
      <c r="Z167" s="6">
        <v>1.0969012605042017</v>
      </c>
      <c r="AA167" s="6">
        <v>0.90066235258214533</v>
      </c>
      <c r="AB167" s="6">
        <v>0.92566435240603306</v>
      </c>
      <c r="AC167" s="6" t="s">
        <v>41</v>
      </c>
      <c r="AD167" s="6">
        <v>2021</v>
      </c>
      <c r="AE167" s="6" t="s">
        <v>62</v>
      </c>
      <c r="AF167" s="6" t="s">
        <v>39</v>
      </c>
    </row>
    <row r="168" spans="1:32" x14ac:dyDescent="0.35">
      <c r="A168" s="8" t="s">
        <v>31</v>
      </c>
      <c r="B168" s="9">
        <v>44501</v>
      </c>
      <c r="C168" s="8" t="s">
        <v>102</v>
      </c>
      <c r="D168" s="8">
        <v>2474.1999999999998</v>
      </c>
      <c r="E168" s="8">
        <v>5.7</v>
      </c>
      <c r="F168" s="8">
        <v>49484</v>
      </c>
      <c r="G168" s="8">
        <v>49518.582481481702</v>
      </c>
      <c r="H168" s="8">
        <v>6.2523371848739497</v>
      </c>
      <c r="I168" s="8">
        <v>44599.522994304323</v>
      </c>
      <c r="J168" s="8">
        <v>5.7875656512605049</v>
      </c>
      <c r="K168" s="8">
        <v>44599.522994304323</v>
      </c>
      <c r="L168" s="8">
        <v>5.7875656512605049</v>
      </c>
      <c r="M168" s="8" t="s">
        <v>32</v>
      </c>
      <c r="N168" s="8" t="s">
        <v>33</v>
      </c>
      <c r="O168" s="8">
        <v>1</v>
      </c>
      <c r="P168" s="8"/>
      <c r="Q168" s="8"/>
      <c r="R168" s="8"/>
      <c r="S168" s="8" t="s">
        <v>34</v>
      </c>
      <c r="T168" s="8" t="s">
        <v>60</v>
      </c>
      <c r="U168" s="8" t="s">
        <v>36</v>
      </c>
      <c r="V168" s="8" t="s">
        <v>37</v>
      </c>
      <c r="W168" s="8"/>
      <c r="X168" s="8" t="s">
        <v>113</v>
      </c>
      <c r="Y168" s="8">
        <v>1.0006988618842798</v>
      </c>
      <c r="Z168" s="8">
        <v>1.0969012605042017</v>
      </c>
      <c r="AA168" s="8">
        <v>0.90066235258214533</v>
      </c>
      <c r="AB168" s="8">
        <v>0.92566435240603318</v>
      </c>
      <c r="AC168" s="8" t="s">
        <v>34</v>
      </c>
      <c r="AD168" s="8">
        <v>2021</v>
      </c>
      <c r="AE168" s="8" t="s">
        <v>64</v>
      </c>
      <c r="AF168" s="8" t="s">
        <v>39</v>
      </c>
    </row>
    <row r="169" spans="1:32" x14ac:dyDescent="0.35">
      <c r="A169" s="6" t="s">
        <v>31</v>
      </c>
      <c r="B169" s="7">
        <v>44440</v>
      </c>
      <c r="C169" s="6" t="s">
        <v>102</v>
      </c>
      <c r="D169" s="6">
        <v>18831.5</v>
      </c>
      <c r="E169" s="6">
        <v>44.1</v>
      </c>
      <c r="F169" s="6">
        <v>376630</v>
      </c>
      <c r="G169" s="6">
        <v>376893.21235147631</v>
      </c>
      <c r="H169" s="6">
        <v>48.373345588235296</v>
      </c>
      <c r="I169" s="6">
        <v>339453.52730872273</v>
      </c>
      <c r="J169" s="6">
        <v>44.777481617647062</v>
      </c>
      <c r="K169" s="6">
        <v>339453.52730872273</v>
      </c>
      <c r="L169" s="6">
        <v>44.777481617647062</v>
      </c>
      <c r="M169" s="6" t="s">
        <v>32</v>
      </c>
      <c r="N169" s="6" t="s">
        <v>33</v>
      </c>
      <c r="O169" s="6">
        <v>1</v>
      </c>
      <c r="P169" s="6"/>
      <c r="Q169" s="6"/>
      <c r="R169" s="6"/>
      <c r="S169" s="6" t="s">
        <v>34</v>
      </c>
      <c r="T169" s="6" t="s">
        <v>90</v>
      </c>
      <c r="U169" s="6" t="s">
        <v>36</v>
      </c>
      <c r="V169" s="6" t="s">
        <v>37</v>
      </c>
      <c r="W169" s="6"/>
      <c r="X169" s="6" t="s">
        <v>111</v>
      </c>
      <c r="Y169" s="6">
        <v>1.0006988618842798</v>
      </c>
      <c r="Z169" s="6">
        <v>1.0969012605042017</v>
      </c>
      <c r="AA169" s="6">
        <v>0.90066235258214533</v>
      </c>
      <c r="AB169" s="6">
        <v>0.92566435240603306</v>
      </c>
      <c r="AC169" s="6" t="s">
        <v>34</v>
      </c>
      <c r="AD169" s="6">
        <v>2021</v>
      </c>
      <c r="AE169" s="6" t="s">
        <v>62</v>
      </c>
      <c r="AF169" s="6" t="s">
        <v>39</v>
      </c>
    </row>
    <row r="170" spans="1:32" x14ac:dyDescent="0.35">
      <c r="A170" s="8" t="s">
        <v>31</v>
      </c>
      <c r="B170" s="9">
        <v>44256</v>
      </c>
      <c r="C170" s="8" t="s">
        <v>102</v>
      </c>
      <c r="D170" s="8">
        <v>2160</v>
      </c>
      <c r="E170" s="8">
        <v>5.4</v>
      </c>
      <c r="F170" s="8">
        <v>19356</v>
      </c>
      <c r="G170" s="8">
        <v>19369.527170632118</v>
      </c>
      <c r="H170" s="8">
        <v>5.9232668067226895</v>
      </c>
      <c r="I170" s="8">
        <v>17445.403909905308</v>
      </c>
      <c r="J170" s="8">
        <v>5.48295693277311</v>
      </c>
      <c r="K170" s="8">
        <v>17445.403909905308</v>
      </c>
      <c r="L170" s="8">
        <v>5.48295693277311</v>
      </c>
      <c r="M170" s="8" t="s">
        <v>32</v>
      </c>
      <c r="N170" s="8" t="s">
        <v>33</v>
      </c>
      <c r="O170" s="8">
        <v>1</v>
      </c>
      <c r="P170" s="8"/>
      <c r="Q170" s="8"/>
      <c r="R170" s="8"/>
      <c r="S170" s="8" t="s">
        <v>34</v>
      </c>
      <c r="T170" s="8" t="s">
        <v>60</v>
      </c>
      <c r="U170" s="8" t="s">
        <v>36</v>
      </c>
      <c r="V170" s="8" t="s">
        <v>37</v>
      </c>
      <c r="W170" s="8"/>
      <c r="X170" s="8" t="s">
        <v>115</v>
      </c>
      <c r="Y170" s="8">
        <v>1.0006988618842798</v>
      </c>
      <c r="Z170" s="8">
        <v>1.0969012605042017</v>
      </c>
      <c r="AA170" s="8">
        <v>0.90066235258214533</v>
      </c>
      <c r="AB170" s="8">
        <v>0.92566435240603306</v>
      </c>
      <c r="AC170" s="8" t="s">
        <v>34</v>
      </c>
      <c r="AD170" s="8">
        <v>2021</v>
      </c>
      <c r="AE170" s="8" t="s">
        <v>62</v>
      </c>
      <c r="AF170" s="8" t="s">
        <v>39</v>
      </c>
    </row>
    <row r="171" spans="1:32" x14ac:dyDescent="0.35">
      <c r="A171" s="6" t="s">
        <v>31</v>
      </c>
      <c r="B171" s="7">
        <v>44473</v>
      </c>
      <c r="C171" s="6" t="s">
        <v>102</v>
      </c>
      <c r="D171" s="6">
        <v>82452</v>
      </c>
      <c r="E171" s="6">
        <v>0</v>
      </c>
      <c r="F171" s="6">
        <v>549486</v>
      </c>
      <c r="G171" s="6">
        <v>549870.01482134534</v>
      </c>
      <c r="H171" s="6">
        <v>0</v>
      </c>
      <c r="I171" s="6">
        <v>495247.22116337199</v>
      </c>
      <c r="J171" s="6">
        <v>0</v>
      </c>
      <c r="K171" s="6">
        <v>495247.22116337199</v>
      </c>
      <c r="L171" s="6">
        <v>0</v>
      </c>
      <c r="M171" s="6" t="s">
        <v>32</v>
      </c>
      <c r="N171" s="6" t="s">
        <v>33</v>
      </c>
      <c r="O171" s="6">
        <v>1</v>
      </c>
      <c r="P171" s="6"/>
      <c r="Q171" s="6"/>
      <c r="R171" s="6"/>
      <c r="S171" s="6" t="s">
        <v>41</v>
      </c>
      <c r="T171" s="6" t="s">
        <v>60</v>
      </c>
      <c r="U171" s="6" t="s">
        <v>36</v>
      </c>
      <c r="V171" s="6" t="s">
        <v>37</v>
      </c>
      <c r="W171" s="6"/>
      <c r="X171" s="6" t="s">
        <v>109</v>
      </c>
      <c r="Y171" s="6">
        <v>1.0006988618842798</v>
      </c>
      <c r="Z171" s="6"/>
      <c r="AA171" s="6">
        <v>0.90066235258214533</v>
      </c>
      <c r="AB171" s="6"/>
      <c r="AC171" s="6" t="s">
        <v>41</v>
      </c>
      <c r="AD171" s="6">
        <v>2021</v>
      </c>
      <c r="AE171" s="6" t="s">
        <v>64</v>
      </c>
      <c r="AF171" s="6" t="s">
        <v>39</v>
      </c>
    </row>
    <row r="172" spans="1:32" x14ac:dyDescent="0.35">
      <c r="A172" s="8" t="s">
        <v>31</v>
      </c>
      <c r="B172" s="9">
        <v>44413</v>
      </c>
      <c r="C172" s="8" t="s">
        <v>102</v>
      </c>
      <c r="D172" s="8">
        <v>257078.8</v>
      </c>
      <c r="E172" s="8">
        <v>184.92</v>
      </c>
      <c r="F172" s="8">
        <v>2570788</v>
      </c>
      <c r="G172" s="8">
        <v>2572584.625745764</v>
      </c>
      <c r="H172" s="8">
        <v>202.83898109243697</v>
      </c>
      <c r="I172" s="8">
        <v>2317030.1212408375</v>
      </c>
      <c r="J172" s="8">
        <v>187.76081407563024</v>
      </c>
      <c r="K172" s="8">
        <v>2317030.1212408375</v>
      </c>
      <c r="L172" s="8">
        <v>187.76081407563024</v>
      </c>
      <c r="M172" s="8" t="s">
        <v>32</v>
      </c>
      <c r="N172" s="8" t="s">
        <v>33</v>
      </c>
      <c r="O172" s="8">
        <v>1</v>
      </c>
      <c r="P172" s="8"/>
      <c r="Q172" s="8"/>
      <c r="R172" s="8"/>
      <c r="S172" s="8" t="s">
        <v>34</v>
      </c>
      <c r="T172" s="8" t="s">
        <v>60</v>
      </c>
      <c r="U172" s="8" t="s">
        <v>36</v>
      </c>
      <c r="V172" s="8" t="s">
        <v>37</v>
      </c>
      <c r="W172" s="8"/>
      <c r="X172" s="8" t="s">
        <v>109</v>
      </c>
      <c r="Y172" s="8">
        <v>1.0006988618842798</v>
      </c>
      <c r="Z172" s="8">
        <v>1.0969012605042017</v>
      </c>
      <c r="AA172" s="8">
        <v>0.90066235258214522</v>
      </c>
      <c r="AB172" s="8">
        <v>0.92566435240603295</v>
      </c>
      <c r="AC172" s="8" t="s">
        <v>34</v>
      </c>
      <c r="AD172" s="8">
        <v>2021</v>
      </c>
      <c r="AE172" s="8" t="s">
        <v>64</v>
      </c>
      <c r="AF172" s="8" t="s">
        <v>39</v>
      </c>
    </row>
    <row r="173" spans="1:32" x14ac:dyDescent="0.35">
      <c r="A173" s="6" t="s">
        <v>31</v>
      </c>
      <c r="B173" s="7">
        <v>44469</v>
      </c>
      <c r="C173" s="6" t="s">
        <v>102</v>
      </c>
      <c r="D173" s="6">
        <v>34759.199999999997</v>
      </c>
      <c r="E173" s="6">
        <v>61.3</v>
      </c>
      <c r="F173" s="6">
        <v>695184</v>
      </c>
      <c r="G173" s="6">
        <v>695669.83760016121</v>
      </c>
      <c r="H173" s="6">
        <v>67.24004726890756</v>
      </c>
      <c r="I173" s="6">
        <v>626563.63255340012</v>
      </c>
      <c r="J173" s="6">
        <v>62.241714810924371</v>
      </c>
      <c r="K173" s="6">
        <v>626563.63255340012</v>
      </c>
      <c r="L173" s="6">
        <v>62.241714810924371</v>
      </c>
      <c r="M173" s="6" t="s">
        <v>32</v>
      </c>
      <c r="N173" s="6" t="s">
        <v>33</v>
      </c>
      <c r="O173" s="6">
        <v>1</v>
      </c>
      <c r="P173" s="6"/>
      <c r="Q173" s="6"/>
      <c r="R173" s="6"/>
      <c r="S173" s="6" t="s">
        <v>41</v>
      </c>
      <c r="T173" s="6" t="s">
        <v>60</v>
      </c>
      <c r="U173" s="6" t="s">
        <v>36</v>
      </c>
      <c r="V173" s="6" t="s">
        <v>37</v>
      </c>
      <c r="W173" s="6"/>
      <c r="X173" s="6" t="s">
        <v>115</v>
      </c>
      <c r="Y173" s="6">
        <v>1.0006988618842798</v>
      </c>
      <c r="Z173" s="6">
        <v>1.0969012605042017</v>
      </c>
      <c r="AA173" s="6">
        <v>0.90066235258214522</v>
      </c>
      <c r="AB173" s="6">
        <v>0.92566435240603306</v>
      </c>
      <c r="AC173" s="6" t="s">
        <v>41</v>
      </c>
      <c r="AD173" s="6">
        <v>2021</v>
      </c>
      <c r="AE173" s="6" t="s">
        <v>64</v>
      </c>
      <c r="AF173" s="6" t="s">
        <v>39</v>
      </c>
    </row>
    <row r="174" spans="1:32" x14ac:dyDescent="0.35">
      <c r="A174" s="8" t="s">
        <v>31</v>
      </c>
      <c r="B174" s="9">
        <v>44439</v>
      </c>
      <c r="C174" s="8" t="s">
        <v>102</v>
      </c>
      <c r="D174" s="8">
        <v>66848.27</v>
      </c>
      <c r="E174" s="8">
        <v>95.808000000000007</v>
      </c>
      <c r="F174" s="8">
        <v>1090785</v>
      </c>
      <c r="G174" s="8">
        <v>1091547.3080604442</v>
      </c>
      <c r="H174" s="8">
        <v>105.09191596638657</v>
      </c>
      <c r="I174" s="8">
        <v>983115.56643242738</v>
      </c>
      <c r="J174" s="8">
        <v>97.279840336134484</v>
      </c>
      <c r="K174" s="8">
        <v>983115.56643242738</v>
      </c>
      <c r="L174" s="8">
        <v>97.279840336134484</v>
      </c>
      <c r="M174" s="8" t="s">
        <v>32</v>
      </c>
      <c r="N174" s="8" t="s">
        <v>33</v>
      </c>
      <c r="O174" s="8">
        <v>1</v>
      </c>
      <c r="P174" s="8"/>
      <c r="Q174" s="8"/>
      <c r="R174" s="8"/>
      <c r="S174" s="8" t="s">
        <v>34</v>
      </c>
      <c r="T174" s="8" t="s">
        <v>60</v>
      </c>
      <c r="U174" s="8" t="s">
        <v>36</v>
      </c>
      <c r="V174" s="8" t="s">
        <v>37</v>
      </c>
      <c r="W174" s="8"/>
      <c r="X174" s="8" t="s">
        <v>107</v>
      </c>
      <c r="Y174" s="8">
        <v>1.0006988618842798</v>
      </c>
      <c r="Z174" s="8">
        <v>1.0969012605042017</v>
      </c>
      <c r="AA174" s="8">
        <v>0.90066235258214533</v>
      </c>
      <c r="AB174" s="8">
        <v>0.92566435240603306</v>
      </c>
      <c r="AC174" s="8" t="s">
        <v>34</v>
      </c>
      <c r="AD174" s="8">
        <v>2021</v>
      </c>
      <c r="AE174" s="8" t="s">
        <v>64</v>
      </c>
      <c r="AF174" s="8" t="s">
        <v>39</v>
      </c>
    </row>
    <row r="175" spans="1:32" x14ac:dyDescent="0.35">
      <c r="A175" s="6" t="s">
        <v>31</v>
      </c>
      <c r="B175" s="7">
        <v>44377</v>
      </c>
      <c r="C175" s="6" t="s">
        <v>102</v>
      </c>
      <c r="D175" s="6">
        <v>14190</v>
      </c>
      <c r="E175" s="6">
        <v>0</v>
      </c>
      <c r="F175" s="6">
        <v>157122</v>
      </c>
      <c r="G175" s="6">
        <v>157231.80657698182</v>
      </c>
      <c r="H175" s="6">
        <v>0</v>
      </c>
      <c r="I175" s="6">
        <v>141612.76881236528</v>
      </c>
      <c r="J175" s="6">
        <v>0</v>
      </c>
      <c r="K175" s="6">
        <v>141612.76881236528</v>
      </c>
      <c r="L175" s="6">
        <v>0</v>
      </c>
      <c r="M175" s="6" t="s">
        <v>32</v>
      </c>
      <c r="N175" s="6" t="s">
        <v>33</v>
      </c>
      <c r="O175" s="6">
        <v>1</v>
      </c>
      <c r="P175" s="6"/>
      <c r="Q175" s="6"/>
      <c r="R175" s="6"/>
      <c r="S175" s="6" t="s">
        <v>41</v>
      </c>
      <c r="T175" s="6" t="s">
        <v>60</v>
      </c>
      <c r="U175" s="6" t="s">
        <v>36</v>
      </c>
      <c r="V175" s="6" t="s">
        <v>37</v>
      </c>
      <c r="W175" s="6" t="s">
        <v>59</v>
      </c>
      <c r="X175" s="6" t="s">
        <v>113</v>
      </c>
      <c r="Y175" s="6">
        <v>1.0006988618842798</v>
      </c>
      <c r="Z175" s="6"/>
      <c r="AA175" s="6">
        <v>0.90066235258214533</v>
      </c>
      <c r="AB175" s="6"/>
      <c r="AC175" s="6" t="s">
        <v>41</v>
      </c>
      <c r="AD175" s="6">
        <v>2021</v>
      </c>
      <c r="AE175" s="6" t="s">
        <v>38</v>
      </c>
      <c r="AF175" s="6" t="s">
        <v>39</v>
      </c>
    </row>
    <row r="176" spans="1:32" x14ac:dyDescent="0.35">
      <c r="A176" s="8" t="s">
        <v>31</v>
      </c>
      <c r="B176" s="9">
        <v>44309</v>
      </c>
      <c r="C176" s="8" t="s">
        <v>102</v>
      </c>
      <c r="D176" s="8">
        <v>791.95</v>
      </c>
      <c r="E176" s="8">
        <v>1.716</v>
      </c>
      <c r="F176" s="8">
        <v>15503.12</v>
      </c>
      <c r="G176" s="8">
        <v>15513.954539655417</v>
      </c>
      <c r="H176" s="8">
        <v>1.88228256302521</v>
      </c>
      <c r="I176" s="8">
        <v>13972.834793538501</v>
      </c>
      <c r="J176" s="8">
        <v>1.7423618697478993</v>
      </c>
      <c r="K176" s="8">
        <v>13972.834793538501</v>
      </c>
      <c r="L176" s="8">
        <v>1.7423618697478993</v>
      </c>
      <c r="M176" s="8" t="s">
        <v>32</v>
      </c>
      <c r="N176" s="8" t="s">
        <v>33</v>
      </c>
      <c r="O176" s="8">
        <v>1</v>
      </c>
      <c r="P176" s="8"/>
      <c r="Q176" s="8"/>
      <c r="R176" s="8"/>
      <c r="S176" s="8" t="s">
        <v>34</v>
      </c>
      <c r="T176" s="8" t="s">
        <v>60</v>
      </c>
      <c r="U176" s="8" t="s">
        <v>36</v>
      </c>
      <c r="V176" s="8" t="s">
        <v>37</v>
      </c>
      <c r="W176" s="8"/>
      <c r="X176" s="8" t="s">
        <v>95</v>
      </c>
      <c r="Y176" s="8">
        <v>1.0006988618842798</v>
      </c>
      <c r="Z176" s="8">
        <v>1.0969012605042017</v>
      </c>
      <c r="AA176" s="8">
        <v>0.90066235258214533</v>
      </c>
      <c r="AB176" s="8">
        <v>0.92566435240603306</v>
      </c>
      <c r="AC176" s="8" t="s">
        <v>34</v>
      </c>
      <c r="AD176" s="8">
        <v>2021</v>
      </c>
      <c r="AE176" s="8" t="s">
        <v>38</v>
      </c>
      <c r="AF176" s="8" t="s">
        <v>39</v>
      </c>
    </row>
    <row r="177" spans="1:32" x14ac:dyDescent="0.35">
      <c r="A177" s="6" t="s">
        <v>31</v>
      </c>
      <c r="B177" s="7">
        <v>43980</v>
      </c>
      <c r="C177" s="6" t="s">
        <v>102</v>
      </c>
      <c r="D177" s="6">
        <v>16396.37</v>
      </c>
      <c r="E177" s="6">
        <v>25.3</v>
      </c>
      <c r="F177" s="6">
        <v>209641.7</v>
      </c>
      <c r="G177" s="6">
        <v>209788.21059348559</v>
      </c>
      <c r="H177" s="6">
        <v>27.751601890756305</v>
      </c>
      <c r="I177" s="6">
        <v>188948.34329712731</v>
      </c>
      <c r="J177" s="6">
        <v>25.688668592436976</v>
      </c>
      <c r="K177" s="6">
        <v>188948.34329712731</v>
      </c>
      <c r="L177" s="6">
        <v>25.688668592436976</v>
      </c>
      <c r="M177" s="6" t="s">
        <v>32</v>
      </c>
      <c r="N177" s="6" t="s">
        <v>33</v>
      </c>
      <c r="O177" s="6">
        <v>1</v>
      </c>
      <c r="P177" s="6"/>
      <c r="Q177" s="6"/>
      <c r="R177" s="6"/>
      <c r="S177" s="6" t="s">
        <v>34</v>
      </c>
      <c r="T177" s="6" t="s">
        <v>65</v>
      </c>
      <c r="U177" s="6" t="s">
        <v>61</v>
      </c>
      <c r="V177" s="6" t="s">
        <v>37</v>
      </c>
      <c r="W177" s="6"/>
      <c r="X177" s="6" t="s">
        <v>114</v>
      </c>
      <c r="Y177" s="6">
        <v>1.0006988618842798</v>
      </c>
      <c r="Z177" s="6">
        <v>1.0969012605042017</v>
      </c>
      <c r="AA177" s="6">
        <v>0.90066235258214533</v>
      </c>
      <c r="AB177" s="6">
        <v>0.92566435240603306</v>
      </c>
      <c r="AC177" s="6" t="s">
        <v>34</v>
      </c>
      <c r="AD177" s="6">
        <v>2020</v>
      </c>
      <c r="AE177" s="6" t="s">
        <v>62</v>
      </c>
      <c r="AF177" s="6" t="s">
        <v>39</v>
      </c>
    </row>
    <row r="178" spans="1:32" x14ac:dyDescent="0.35">
      <c r="A178" s="8" t="s">
        <v>31</v>
      </c>
      <c r="B178" s="9">
        <v>44126</v>
      </c>
      <c r="C178" s="8" t="s">
        <v>102</v>
      </c>
      <c r="D178" s="8">
        <v>10695.95</v>
      </c>
      <c r="E178" s="8">
        <v>24.4</v>
      </c>
      <c r="F178" s="8">
        <v>213919</v>
      </c>
      <c r="G178" s="8">
        <v>214068.49983542325</v>
      </c>
      <c r="H178" s="8">
        <v>26.764390756302522</v>
      </c>
      <c r="I178" s="8">
        <v>192803.4386755029</v>
      </c>
      <c r="J178" s="8">
        <v>24.774842436974787</v>
      </c>
      <c r="K178" s="8">
        <v>192803.4386755029</v>
      </c>
      <c r="L178" s="8">
        <v>24.774842436974787</v>
      </c>
      <c r="M178" s="8" t="s">
        <v>32</v>
      </c>
      <c r="N178" s="8" t="s">
        <v>33</v>
      </c>
      <c r="O178" s="8">
        <v>1</v>
      </c>
      <c r="P178" s="8"/>
      <c r="Q178" s="8"/>
      <c r="R178" s="8"/>
      <c r="S178" s="8" t="s">
        <v>34</v>
      </c>
      <c r="T178" s="8" t="s">
        <v>60</v>
      </c>
      <c r="U178" s="8" t="s">
        <v>36</v>
      </c>
      <c r="V178" s="8" t="s">
        <v>37</v>
      </c>
      <c r="W178" s="8"/>
      <c r="X178" s="8" t="s">
        <v>108</v>
      </c>
      <c r="Y178" s="8">
        <v>1.0006988618842798</v>
      </c>
      <c r="Z178" s="8">
        <v>1.0969012605042017</v>
      </c>
      <c r="AA178" s="8">
        <v>0.90066235258214533</v>
      </c>
      <c r="AB178" s="8">
        <v>0.92566435240603306</v>
      </c>
      <c r="AC178" s="8" t="s">
        <v>34</v>
      </c>
      <c r="AD178" s="8">
        <v>2020</v>
      </c>
      <c r="AE178" s="8" t="s">
        <v>62</v>
      </c>
      <c r="AF178" s="8" t="s">
        <v>39</v>
      </c>
    </row>
    <row r="179" spans="1:32" x14ac:dyDescent="0.35">
      <c r="A179" s="6" t="s">
        <v>31</v>
      </c>
      <c r="B179" s="7">
        <v>44134</v>
      </c>
      <c r="C179" s="6" t="s">
        <v>102</v>
      </c>
      <c r="D179" s="6">
        <v>2164.9</v>
      </c>
      <c r="E179" s="6">
        <v>5</v>
      </c>
      <c r="F179" s="6">
        <v>43298</v>
      </c>
      <c r="G179" s="6">
        <v>43328.259321865546</v>
      </c>
      <c r="H179" s="6">
        <v>5.4845063025210088</v>
      </c>
      <c r="I179" s="6">
        <v>39024.13197412069</v>
      </c>
      <c r="J179" s="6">
        <v>5.0768119747899165</v>
      </c>
      <c r="K179" s="6">
        <v>39024.13197412069</v>
      </c>
      <c r="L179" s="6">
        <v>5.0768119747899165</v>
      </c>
      <c r="M179" s="6" t="s">
        <v>32</v>
      </c>
      <c r="N179" s="6" t="s">
        <v>33</v>
      </c>
      <c r="O179" s="6">
        <v>1</v>
      </c>
      <c r="P179" s="6"/>
      <c r="Q179" s="6"/>
      <c r="R179" s="6"/>
      <c r="S179" s="6" t="s">
        <v>34</v>
      </c>
      <c r="T179" s="6" t="s">
        <v>60</v>
      </c>
      <c r="U179" s="6" t="s">
        <v>36</v>
      </c>
      <c r="V179" s="6" t="s">
        <v>37</v>
      </c>
      <c r="W179" s="6"/>
      <c r="X179" s="6" t="s">
        <v>113</v>
      </c>
      <c r="Y179" s="6">
        <v>1.0006988618842798</v>
      </c>
      <c r="Z179" s="6">
        <v>1.0969012605042017</v>
      </c>
      <c r="AA179" s="6">
        <v>0.90066235258214533</v>
      </c>
      <c r="AB179" s="6">
        <v>0.92566435240603306</v>
      </c>
      <c r="AC179" s="6" t="s">
        <v>34</v>
      </c>
      <c r="AD179" s="6">
        <v>2020</v>
      </c>
      <c r="AE179" s="6" t="s">
        <v>64</v>
      </c>
      <c r="AF179" s="6" t="s">
        <v>39</v>
      </c>
    </row>
    <row r="180" spans="1:32" x14ac:dyDescent="0.35">
      <c r="A180" s="8" t="s">
        <v>31</v>
      </c>
      <c r="B180" s="9">
        <v>43972</v>
      </c>
      <c r="C180" s="8" t="s">
        <v>102</v>
      </c>
      <c r="D180" s="8">
        <v>789.3</v>
      </c>
      <c r="E180" s="8">
        <v>0</v>
      </c>
      <c r="F180" s="8">
        <v>15786</v>
      </c>
      <c r="G180" s="8">
        <v>15797.03223370524</v>
      </c>
      <c r="H180" s="8">
        <v>0</v>
      </c>
      <c r="I180" s="8">
        <v>14227.792215424945</v>
      </c>
      <c r="J180" s="8">
        <v>0</v>
      </c>
      <c r="K180" s="8">
        <v>14227.792215424945</v>
      </c>
      <c r="L180" s="8">
        <v>0</v>
      </c>
      <c r="M180" s="8" t="s">
        <v>32</v>
      </c>
      <c r="N180" s="8" t="s">
        <v>33</v>
      </c>
      <c r="O180" s="8">
        <v>1</v>
      </c>
      <c r="P180" s="8"/>
      <c r="Q180" s="8"/>
      <c r="R180" s="8"/>
      <c r="S180" s="8" t="s">
        <v>34</v>
      </c>
      <c r="T180" s="8" t="s">
        <v>60</v>
      </c>
      <c r="U180" s="8" t="s">
        <v>36</v>
      </c>
      <c r="V180" s="8" t="s">
        <v>37</v>
      </c>
      <c r="W180" s="8"/>
      <c r="X180" s="8" t="s">
        <v>109</v>
      </c>
      <c r="Y180" s="8">
        <v>1.0006988618842798</v>
      </c>
      <c r="Z180" s="8"/>
      <c r="AA180" s="8">
        <v>0.90066235258214533</v>
      </c>
      <c r="AB180" s="8"/>
      <c r="AC180" s="8" t="s">
        <v>34</v>
      </c>
      <c r="AD180" s="8">
        <v>2020</v>
      </c>
      <c r="AE180" s="8" t="s">
        <v>62</v>
      </c>
      <c r="AF180" s="8" t="s">
        <v>39</v>
      </c>
    </row>
    <row r="181" spans="1:32" x14ac:dyDescent="0.35">
      <c r="A181" s="6" t="s">
        <v>86</v>
      </c>
      <c r="B181" s="7">
        <v>43586</v>
      </c>
      <c r="C181" s="6" t="s">
        <v>102</v>
      </c>
      <c r="D181" s="6">
        <v>101882.5</v>
      </c>
      <c r="E181" s="6">
        <v>152.85</v>
      </c>
      <c r="F181" s="6">
        <v>301836.7</v>
      </c>
      <c r="G181" s="6">
        <v>308915.27772153355</v>
      </c>
      <c r="H181" s="6">
        <v>155.44417550626807</v>
      </c>
      <c r="I181" s="6">
        <v>174903.88193461337</v>
      </c>
      <c r="J181" s="6">
        <v>87.995612343297978</v>
      </c>
      <c r="K181" s="6">
        <v>174903.88193461337</v>
      </c>
      <c r="L181" s="6">
        <v>87.995612343297978</v>
      </c>
      <c r="M181" s="6" t="s">
        <v>32</v>
      </c>
      <c r="N181" s="6" t="s">
        <v>33</v>
      </c>
      <c r="O181" s="6">
        <v>1</v>
      </c>
      <c r="P181" s="6"/>
      <c r="Q181" s="6" t="s">
        <v>83</v>
      </c>
      <c r="R181" s="6"/>
      <c r="S181" s="6" t="s">
        <v>41</v>
      </c>
      <c r="T181" s="6" t="s">
        <v>90</v>
      </c>
      <c r="U181" s="6" t="s">
        <v>36</v>
      </c>
      <c r="V181" s="6" t="s">
        <v>37</v>
      </c>
      <c r="W181" s="6"/>
      <c r="X181" s="6" t="s">
        <v>105</v>
      </c>
      <c r="Y181" s="6">
        <v>1.0234516800691684</v>
      </c>
      <c r="Z181" s="6">
        <v>1.0169720347155256</v>
      </c>
      <c r="AA181" s="6">
        <v>0.56618721878908662</v>
      </c>
      <c r="AB181" s="6">
        <v>0.5660914090650484</v>
      </c>
      <c r="AC181" s="6" t="s">
        <v>41</v>
      </c>
      <c r="AD181" s="6">
        <v>2019</v>
      </c>
      <c r="AE181" s="6" t="s">
        <v>62</v>
      </c>
      <c r="AF181" s="6" t="s">
        <v>39</v>
      </c>
    </row>
    <row r="182" spans="1:32" x14ac:dyDescent="0.35">
      <c r="A182" s="8" t="s">
        <v>86</v>
      </c>
      <c r="B182" s="9">
        <v>43586</v>
      </c>
      <c r="C182" s="8" t="s">
        <v>102</v>
      </c>
      <c r="D182" s="8">
        <v>114365</v>
      </c>
      <c r="E182" s="8">
        <v>140.19999999999999</v>
      </c>
      <c r="F182" s="8">
        <v>283567</v>
      </c>
      <c r="G182" s="8">
        <v>290217.12256217387</v>
      </c>
      <c r="H182" s="8">
        <v>142.57947926711668</v>
      </c>
      <c r="I182" s="8">
        <v>164317.22546844871</v>
      </c>
      <c r="J182" s="8">
        <v>80.713018322082931</v>
      </c>
      <c r="K182" s="8">
        <v>164317.22546844871</v>
      </c>
      <c r="L182" s="8">
        <v>80.713018322082931</v>
      </c>
      <c r="M182" s="8" t="s">
        <v>32</v>
      </c>
      <c r="N182" s="8" t="s">
        <v>33</v>
      </c>
      <c r="O182" s="8">
        <v>1</v>
      </c>
      <c r="P182" s="8"/>
      <c r="Q182" s="8" t="s">
        <v>83</v>
      </c>
      <c r="R182" s="8"/>
      <c r="S182" s="8" t="s">
        <v>41</v>
      </c>
      <c r="T182" s="8" t="s">
        <v>90</v>
      </c>
      <c r="U182" s="8" t="s">
        <v>36</v>
      </c>
      <c r="V182" s="8" t="s">
        <v>37</v>
      </c>
      <c r="W182" s="8"/>
      <c r="X182" s="8" t="s">
        <v>105</v>
      </c>
      <c r="Y182" s="8">
        <v>1.0234516800691684</v>
      </c>
      <c r="Z182" s="8">
        <v>1.0169720347155256</v>
      </c>
      <c r="AA182" s="8">
        <v>0.56618721878908662</v>
      </c>
      <c r="AB182" s="8">
        <v>0.5660914090650484</v>
      </c>
      <c r="AC182" s="8" t="s">
        <v>41</v>
      </c>
      <c r="AD182" s="8">
        <v>2019</v>
      </c>
      <c r="AE182" s="8" t="s">
        <v>62</v>
      </c>
      <c r="AF182" s="8" t="s">
        <v>39</v>
      </c>
    </row>
    <row r="183" spans="1:32" x14ac:dyDescent="0.35">
      <c r="A183" s="6" t="s">
        <v>86</v>
      </c>
      <c r="B183" s="7">
        <v>43617</v>
      </c>
      <c r="C183" s="6" t="s">
        <v>102</v>
      </c>
      <c r="D183" s="6">
        <v>5514</v>
      </c>
      <c r="E183" s="6">
        <v>4.3</v>
      </c>
      <c r="F183" s="6">
        <v>99379</v>
      </c>
      <c r="G183" s="6">
        <v>101709.60451359388</v>
      </c>
      <c r="H183" s="6">
        <v>4.3729797492767597</v>
      </c>
      <c r="I183" s="6">
        <v>57586.678103689657</v>
      </c>
      <c r="J183" s="6">
        <v>2.4755062680810029</v>
      </c>
      <c r="K183" s="6">
        <v>57586.678103689657</v>
      </c>
      <c r="L183" s="6">
        <v>2.4755062680810029</v>
      </c>
      <c r="M183" s="6" t="s">
        <v>32</v>
      </c>
      <c r="N183" s="6" t="s">
        <v>33</v>
      </c>
      <c r="O183" s="6">
        <v>1</v>
      </c>
      <c r="P183" s="6"/>
      <c r="Q183" s="6" t="s">
        <v>83</v>
      </c>
      <c r="R183" s="6"/>
      <c r="S183" s="6" t="s">
        <v>41</v>
      </c>
      <c r="T183" s="6" t="s">
        <v>90</v>
      </c>
      <c r="U183" s="6" t="s">
        <v>36</v>
      </c>
      <c r="V183" s="6" t="s">
        <v>37</v>
      </c>
      <c r="W183" s="6"/>
      <c r="X183" s="6"/>
      <c r="Y183" s="6">
        <v>1.0234516800691684</v>
      </c>
      <c r="Z183" s="6">
        <v>1.0169720347155256</v>
      </c>
      <c r="AA183" s="6">
        <v>0.56618721878908662</v>
      </c>
      <c r="AB183" s="6">
        <v>0.5660914090650484</v>
      </c>
      <c r="AC183" s="6" t="s">
        <v>41</v>
      </c>
      <c r="AD183" s="6">
        <v>2019</v>
      </c>
      <c r="AE183" s="6" t="s">
        <v>62</v>
      </c>
      <c r="AF183" s="6" t="s">
        <v>39</v>
      </c>
    </row>
    <row r="184" spans="1:32" x14ac:dyDescent="0.35">
      <c r="A184" s="8" t="s">
        <v>31</v>
      </c>
      <c r="B184" s="9">
        <v>43696</v>
      </c>
      <c r="C184" s="8" t="s">
        <v>102</v>
      </c>
      <c r="D184" s="8">
        <v>118492.8</v>
      </c>
      <c r="E184" s="8">
        <v>148.11600000000001</v>
      </c>
      <c r="F184" s="8">
        <v>1096136.5970000001</v>
      </c>
      <c r="G184" s="8">
        <v>1096902.6450876074</v>
      </c>
      <c r="H184" s="8">
        <v>162.46862710084034</v>
      </c>
      <c r="I184" s="8">
        <v>987938.91687818256</v>
      </c>
      <c r="J184" s="8">
        <v>150.39141649159663</v>
      </c>
      <c r="K184" s="8">
        <v>987938.91687818256</v>
      </c>
      <c r="L184" s="8">
        <v>150.39141649159663</v>
      </c>
      <c r="M184" s="8" t="s">
        <v>32</v>
      </c>
      <c r="N184" s="8" t="s">
        <v>33</v>
      </c>
      <c r="O184" s="8">
        <v>1</v>
      </c>
      <c r="P184" s="8"/>
      <c r="Q184" s="8"/>
      <c r="R184" s="8"/>
      <c r="S184" s="8" t="s">
        <v>34</v>
      </c>
      <c r="T184" s="8" t="s">
        <v>90</v>
      </c>
      <c r="U184" s="8" t="s">
        <v>36</v>
      </c>
      <c r="V184" s="8" t="s">
        <v>37</v>
      </c>
      <c r="W184" s="8"/>
      <c r="X184" s="8" t="s">
        <v>113</v>
      </c>
      <c r="Y184" s="8">
        <v>1.0006988618842798</v>
      </c>
      <c r="Z184" s="8">
        <v>1.0969012605042017</v>
      </c>
      <c r="AA184" s="8">
        <v>0.90066235258214533</v>
      </c>
      <c r="AB184" s="8">
        <v>0.92566435240603295</v>
      </c>
      <c r="AC184" s="8" t="s">
        <v>34</v>
      </c>
      <c r="AD184" s="8">
        <v>2019</v>
      </c>
      <c r="AE184" s="8" t="s">
        <v>62</v>
      </c>
      <c r="AF184" s="8" t="s">
        <v>39</v>
      </c>
    </row>
    <row r="185" spans="1:32" x14ac:dyDescent="0.35">
      <c r="A185" s="6" t="s">
        <v>31</v>
      </c>
      <c r="B185" s="7">
        <v>43739</v>
      </c>
      <c r="C185" s="6" t="s">
        <v>102</v>
      </c>
      <c r="D185" s="6">
        <v>12160</v>
      </c>
      <c r="E185" s="6">
        <v>15.2</v>
      </c>
      <c r="F185" s="6">
        <v>27500</v>
      </c>
      <c r="G185" s="6">
        <v>27519.218701817696</v>
      </c>
      <c r="H185" s="6">
        <v>16.672899159663864</v>
      </c>
      <c r="I185" s="6">
        <v>24785.524257201698</v>
      </c>
      <c r="J185" s="6">
        <v>15.433508403361342</v>
      </c>
      <c r="K185" s="6">
        <v>24785.524257201698</v>
      </c>
      <c r="L185" s="6">
        <v>15.433508403361342</v>
      </c>
      <c r="M185" s="6" t="s">
        <v>32</v>
      </c>
      <c r="N185" s="6" t="s">
        <v>33</v>
      </c>
      <c r="O185" s="6">
        <v>1</v>
      </c>
      <c r="P185" s="6"/>
      <c r="Q185" s="6"/>
      <c r="R185" s="6"/>
      <c r="S185" s="6" t="s">
        <v>41</v>
      </c>
      <c r="T185" s="6" t="s">
        <v>112</v>
      </c>
      <c r="U185" s="6" t="s">
        <v>61</v>
      </c>
      <c r="V185" s="6" t="s">
        <v>37</v>
      </c>
      <c r="W185" s="6"/>
      <c r="X185" s="6" t="s">
        <v>110</v>
      </c>
      <c r="Y185" s="6">
        <v>1.0006988618842798</v>
      </c>
      <c r="Z185" s="6">
        <v>1.0969012605042017</v>
      </c>
      <c r="AA185" s="6">
        <v>0.90066235258214533</v>
      </c>
      <c r="AB185" s="6">
        <v>0.92566435240603306</v>
      </c>
      <c r="AC185" s="6" t="s">
        <v>41</v>
      </c>
      <c r="AD185" s="6">
        <v>2019</v>
      </c>
      <c r="AE185" s="6" t="s">
        <v>38</v>
      </c>
      <c r="AF185" s="6" t="s">
        <v>39</v>
      </c>
    </row>
    <row r="186" spans="1:32" x14ac:dyDescent="0.35">
      <c r="A186" s="8" t="s">
        <v>31</v>
      </c>
      <c r="B186" s="9">
        <v>43623</v>
      </c>
      <c r="C186" s="8" t="s">
        <v>102</v>
      </c>
      <c r="D186" s="8">
        <v>19718.28</v>
      </c>
      <c r="E186" s="8">
        <v>0</v>
      </c>
      <c r="F186" s="8">
        <v>197182.8</v>
      </c>
      <c r="G186" s="8">
        <v>197320.60354315556</v>
      </c>
      <c r="H186" s="8">
        <v>0</v>
      </c>
      <c r="I186" s="8">
        <v>177719.23900010728</v>
      </c>
      <c r="J186" s="8">
        <v>0</v>
      </c>
      <c r="K186" s="8">
        <v>177719.23900010728</v>
      </c>
      <c r="L186" s="8">
        <v>0</v>
      </c>
      <c r="M186" s="8" t="s">
        <v>32</v>
      </c>
      <c r="N186" s="8" t="s">
        <v>33</v>
      </c>
      <c r="O186" s="8">
        <v>1</v>
      </c>
      <c r="P186" s="8"/>
      <c r="Q186" s="8"/>
      <c r="R186" s="8"/>
      <c r="S186" s="8" t="s">
        <v>34</v>
      </c>
      <c r="T186" s="8" t="s">
        <v>60</v>
      </c>
      <c r="U186" s="8" t="s">
        <v>36</v>
      </c>
      <c r="V186" s="8" t="s">
        <v>37</v>
      </c>
      <c r="W186" s="8"/>
      <c r="X186" s="8" t="s">
        <v>106</v>
      </c>
      <c r="Y186" s="8">
        <v>1.0006988618842798</v>
      </c>
      <c r="Z186" s="8"/>
      <c r="AA186" s="8">
        <v>0.90066235258214522</v>
      </c>
      <c r="AB186" s="8"/>
      <c r="AC186" s="8" t="s">
        <v>34</v>
      </c>
      <c r="AD186" s="8">
        <v>2019</v>
      </c>
      <c r="AE186" s="8" t="s">
        <v>62</v>
      </c>
      <c r="AF186" s="8" t="s">
        <v>39</v>
      </c>
    </row>
    <row r="187" spans="1:32" x14ac:dyDescent="0.35">
      <c r="A187" s="6" t="s">
        <v>31</v>
      </c>
      <c r="B187" s="7">
        <v>43653</v>
      </c>
      <c r="C187" s="6" t="s">
        <v>102</v>
      </c>
      <c r="D187" s="6">
        <v>12164.91</v>
      </c>
      <c r="E187" s="6">
        <v>18.2</v>
      </c>
      <c r="F187" s="6">
        <v>214830.15</v>
      </c>
      <c r="G187" s="6">
        <v>214980.28660342912</v>
      </c>
      <c r="H187" s="6">
        <v>19.963602941176468</v>
      </c>
      <c r="I187" s="6">
        <v>193624.65069102831</v>
      </c>
      <c r="J187" s="6">
        <v>18.479595588235291</v>
      </c>
      <c r="K187" s="6">
        <v>193624.65069102831</v>
      </c>
      <c r="L187" s="6">
        <v>18.479595588235291</v>
      </c>
      <c r="M187" s="6" t="s">
        <v>32</v>
      </c>
      <c r="N187" s="6" t="s">
        <v>33</v>
      </c>
      <c r="O187" s="6">
        <v>1</v>
      </c>
      <c r="P187" s="6"/>
      <c r="Q187" s="6"/>
      <c r="R187" s="6"/>
      <c r="S187" s="6" t="s">
        <v>34</v>
      </c>
      <c r="T187" s="6" t="s">
        <v>60</v>
      </c>
      <c r="U187" s="6" t="s">
        <v>36</v>
      </c>
      <c r="V187" s="6" t="s">
        <v>37</v>
      </c>
      <c r="W187" s="6"/>
      <c r="X187" s="6" t="s">
        <v>109</v>
      </c>
      <c r="Y187" s="6">
        <v>1.0006988618842798</v>
      </c>
      <c r="Z187" s="6">
        <v>1.0969012605042017</v>
      </c>
      <c r="AA187" s="6">
        <v>0.90066235258214533</v>
      </c>
      <c r="AB187" s="6">
        <v>0.92566435240603306</v>
      </c>
      <c r="AC187" s="6" t="s">
        <v>34</v>
      </c>
      <c r="AD187" s="6">
        <v>2019</v>
      </c>
      <c r="AE187" s="6" t="s">
        <v>62</v>
      </c>
      <c r="AF187" s="6" t="s">
        <v>39</v>
      </c>
    </row>
    <row r="188" spans="1:32" x14ac:dyDescent="0.35">
      <c r="A188" s="8" t="s">
        <v>31</v>
      </c>
      <c r="B188" s="9">
        <v>43732</v>
      </c>
      <c r="C188" s="8" t="s">
        <v>102</v>
      </c>
      <c r="D188" s="8">
        <v>15185.67</v>
      </c>
      <c r="E188" s="8">
        <v>27.6</v>
      </c>
      <c r="F188" s="8">
        <v>260505.26</v>
      </c>
      <c r="G188" s="8">
        <v>260687.31719686839</v>
      </c>
      <c r="H188" s="8">
        <v>30.274474789915967</v>
      </c>
      <c r="I188" s="8">
        <v>234791.25239485948</v>
      </c>
      <c r="J188" s="8">
        <v>28.024002100840335</v>
      </c>
      <c r="K188" s="8">
        <v>234791.25239485948</v>
      </c>
      <c r="L188" s="8">
        <v>28.024002100840335</v>
      </c>
      <c r="M188" s="8" t="s">
        <v>32</v>
      </c>
      <c r="N188" s="8" t="s">
        <v>33</v>
      </c>
      <c r="O188" s="8">
        <v>1</v>
      </c>
      <c r="P188" s="8"/>
      <c r="Q188" s="8"/>
      <c r="R188" s="8"/>
      <c r="S188" s="8" t="s">
        <v>34</v>
      </c>
      <c r="T188" s="8" t="s">
        <v>60</v>
      </c>
      <c r="U188" s="8" t="s">
        <v>36</v>
      </c>
      <c r="V188" s="8" t="s">
        <v>37</v>
      </c>
      <c r="W188" s="8"/>
      <c r="X188" s="8" t="s">
        <v>109</v>
      </c>
      <c r="Y188" s="8">
        <v>1.0006988618842798</v>
      </c>
      <c r="Z188" s="8">
        <v>1.0969012605042017</v>
      </c>
      <c r="AA188" s="8">
        <v>0.90066235258214533</v>
      </c>
      <c r="AB188" s="8">
        <v>0.92566435240603306</v>
      </c>
      <c r="AC188" s="8" t="s">
        <v>34</v>
      </c>
      <c r="AD188" s="8">
        <v>2019</v>
      </c>
      <c r="AE188" s="8" t="s">
        <v>62</v>
      </c>
      <c r="AF188" s="8" t="s">
        <v>39</v>
      </c>
    </row>
    <row r="189" spans="1:32" x14ac:dyDescent="0.35">
      <c r="A189" s="6" t="s">
        <v>31</v>
      </c>
      <c r="B189" s="7">
        <v>44736</v>
      </c>
      <c r="C189" s="6" t="s">
        <v>102</v>
      </c>
      <c r="D189" s="6">
        <v>1056</v>
      </c>
      <c r="E189" s="6">
        <v>0</v>
      </c>
      <c r="F189" s="6">
        <v>7008</v>
      </c>
      <c r="G189" s="6">
        <v>7012.8976240850325</v>
      </c>
      <c r="H189" s="6">
        <v>0</v>
      </c>
      <c r="I189" s="6">
        <v>6316.2528725261627</v>
      </c>
      <c r="J189" s="6">
        <v>0</v>
      </c>
      <c r="K189" s="6">
        <v>6316.2528725261627</v>
      </c>
      <c r="L189" s="6">
        <v>0</v>
      </c>
      <c r="M189" s="6" t="s">
        <v>32</v>
      </c>
      <c r="N189" s="6" t="s">
        <v>53</v>
      </c>
      <c r="O189" s="6">
        <v>1</v>
      </c>
      <c r="P189" s="6"/>
      <c r="Q189" s="6"/>
      <c r="R189" s="6"/>
      <c r="S189" s="6" t="s">
        <v>34</v>
      </c>
      <c r="T189" s="6" t="s">
        <v>55</v>
      </c>
      <c r="U189" s="6" t="s">
        <v>56</v>
      </c>
      <c r="V189" s="6" t="s">
        <v>37</v>
      </c>
      <c r="W189" s="6" t="s">
        <v>59</v>
      </c>
      <c r="X189" s="6" t="s">
        <v>104</v>
      </c>
      <c r="Y189" s="6">
        <v>1.0006988618842798</v>
      </c>
      <c r="Z189" s="6"/>
      <c r="AA189" s="6">
        <v>0.90066235258214533</v>
      </c>
      <c r="AB189" s="6"/>
      <c r="AC189" s="6" t="s">
        <v>34</v>
      </c>
      <c r="AD189" s="6">
        <v>2022</v>
      </c>
      <c r="AE189" s="6" t="s">
        <v>38</v>
      </c>
      <c r="AF189" s="6" t="s">
        <v>57</v>
      </c>
    </row>
    <row r="190" spans="1:32" x14ac:dyDescent="0.35">
      <c r="A190" s="8" t="s">
        <v>31</v>
      </c>
      <c r="B190" s="9">
        <v>44616</v>
      </c>
      <c r="C190" s="8" t="s">
        <v>102</v>
      </c>
      <c r="D190" s="8">
        <v>909.7</v>
      </c>
      <c r="E190" s="8">
        <v>0</v>
      </c>
      <c r="F190" s="8">
        <v>6075</v>
      </c>
      <c r="G190" s="8">
        <v>6079.2455859470001</v>
      </c>
      <c r="H190" s="8">
        <v>0</v>
      </c>
      <c r="I190" s="8">
        <v>5475.3476313636475</v>
      </c>
      <c r="J190" s="8">
        <v>0</v>
      </c>
      <c r="K190" s="8">
        <v>5475.3476313636475</v>
      </c>
      <c r="L190" s="8">
        <v>0</v>
      </c>
      <c r="M190" s="8" t="s">
        <v>32</v>
      </c>
      <c r="N190" s="8" t="s">
        <v>53</v>
      </c>
      <c r="O190" s="8">
        <v>1</v>
      </c>
      <c r="P190" s="8"/>
      <c r="Q190" s="8"/>
      <c r="R190" s="8"/>
      <c r="S190" s="8" t="s">
        <v>34</v>
      </c>
      <c r="T190" s="8" t="s">
        <v>55</v>
      </c>
      <c r="U190" s="8" t="s">
        <v>56</v>
      </c>
      <c r="V190" s="8" t="s">
        <v>37</v>
      </c>
      <c r="W190" s="8" t="s">
        <v>59</v>
      </c>
      <c r="X190" s="8" t="s">
        <v>104</v>
      </c>
      <c r="Y190" s="8">
        <v>1.0006988618842798</v>
      </c>
      <c r="Z190" s="8"/>
      <c r="AA190" s="8">
        <v>0.90066235258214533</v>
      </c>
      <c r="AB190" s="8"/>
      <c r="AC190" s="8" t="s">
        <v>34</v>
      </c>
      <c r="AD190" s="8">
        <v>2022</v>
      </c>
      <c r="AE190" s="8" t="s">
        <v>58</v>
      </c>
      <c r="AF190" s="8" t="s">
        <v>57</v>
      </c>
    </row>
    <row r="191" spans="1:32" x14ac:dyDescent="0.35">
      <c r="A191" s="6" t="s">
        <v>31</v>
      </c>
      <c r="B191" s="7">
        <v>44658</v>
      </c>
      <c r="C191" s="6" t="s">
        <v>102</v>
      </c>
      <c r="D191" s="6">
        <v>9416</v>
      </c>
      <c r="E191" s="6">
        <v>23.7</v>
      </c>
      <c r="F191" s="6">
        <v>71177</v>
      </c>
      <c r="G191" s="6">
        <v>71226.742892337381</v>
      </c>
      <c r="H191" s="6">
        <v>25.996559873949579</v>
      </c>
      <c r="I191" s="6">
        <v>64151.245820176184</v>
      </c>
      <c r="J191" s="6">
        <v>24.064088760504202</v>
      </c>
      <c r="K191" s="6">
        <v>64151.245820176184</v>
      </c>
      <c r="L191" s="6">
        <v>24.064088760504202</v>
      </c>
      <c r="M191" s="6" t="s">
        <v>32</v>
      </c>
      <c r="N191" s="6" t="s">
        <v>53</v>
      </c>
      <c r="O191" s="6">
        <v>1</v>
      </c>
      <c r="P191" s="6"/>
      <c r="Q191" s="6"/>
      <c r="R191" s="6"/>
      <c r="S191" s="6" t="s">
        <v>34</v>
      </c>
      <c r="T191" s="6" t="s">
        <v>54</v>
      </c>
      <c r="U191" s="6" t="s">
        <v>56</v>
      </c>
      <c r="V191" s="6" t="s">
        <v>37</v>
      </c>
      <c r="W191" s="6"/>
      <c r="X191" s="6" t="s">
        <v>109</v>
      </c>
      <c r="Y191" s="6">
        <v>1.0006988618842798</v>
      </c>
      <c r="Z191" s="6">
        <v>1.0969012605042017</v>
      </c>
      <c r="AA191" s="6">
        <v>0.90066235258214533</v>
      </c>
      <c r="AB191" s="6">
        <v>0.92566435240603306</v>
      </c>
      <c r="AC191" s="6" t="s">
        <v>34</v>
      </c>
      <c r="AD191" s="6">
        <v>2022</v>
      </c>
      <c r="AE191" s="6" t="s">
        <v>58</v>
      </c>
      <c r="AF191" s="6" t="s">
        <v>57</v>
      </c>
    </row>
    <row r="192" spans="1:32" x14ac:dyDescent="0.35">
      <c r="A192" s="8" t="s">
        <v>86</v>
      </c>
      <c r="B192" s="9">
        <v>44298</v>
      </c>
      <c r="C192" s="8" t="s">
        <v>102</v>
      </c>
      <c r="D192" s="8">
        <v>55225</v>
      </c>
      <c r="E192" s="8">
        <v>155.1</v>
      </c>
      <c r="F192" s="8">
        <v>-128374</v>
      </c>
      <c r="G192" s="8">
        <v>-131384.58597719943</v>
      </c>
      <c r="H192" s="8">
        <v>157.732362584378</v>
      </c>
      <c r="I192" s="8">
        <v>-74388.273326186172</v>
      </c>
      <c r="J192" s="8">
        <v>89.290935390549663</v>
      </c>
      <c r="K192" s="8">
        <v>-74388.273326186172</v>
      </c>
      <c r="L192" s="8">
        <v>89.290935390549663</v>
      </c>
      <c r="M192" s="8" t="s">
        <v>32</v>
      </c>
      <c r="N192" s="8" t="s">
        <v>53</v>
      </c>
      <c r="O192" s="8">
        <v>1</v>
      </c>
      <c r="P192" s="8"/>
      <c r="Q192" s="8" t="s">
        <v>83</v>
      </c>
      <c r="R192" s="8"/>
      <c r="S192" s="8" t="s">
        <v>41</v>
      </c>
      <c r="T192" s="8" t="s">
        <v>54</v>
      </c>
      <c r="U192" s="8" t="s">
        <v>56</v>
      </c>
      <c r="V192" s="8" t="s">
        <v>37</v>
      </c>
      <c r="W192" s="8"/>
      <c r="X192" s="8" t="s">
        <v>111</v>
      </c>
      <c r="Y192" s="8">
        <v>1.0234516800691684</v>
      </c>
      <c r="Z192" s="8">
        <v>1.0169720347155256</v>
      </c>
      <c r="AA192" s="8">
        <v>0.56618721878908662</v>
      </c>
      <c r="AB192" s="8">
        <v>0.5660914090650484</v>
      </c>
      <c r="AC192" s="8" t="s">
        <v>41</v>
      </c>
      <c r="AD192" s="8">
        <v>2021</v>
      </c>
      <c r="AE192" s="8" t="s">
        <v>58</v>
      </c>
      <c r="AF192" s="8" t="s">
        <v>57</v>
      </c>
    </row>
    <row r="193" spans="1:32" x14ac:dyDescent="0.35">
      <c r="A193" s="6" t="s">
        <v>31</v>
      </c>
      <c r="B193" s="7">
        <v>44561</v>
      </c>
      <c r="C193" s="6" t="s">
        <v>102</v>
      </c>
      <c r="D193" s="6">
        <v>6785.1</v>
      </c>
      <c r="E193" s="6">
        <v>0</v>
      </c>
      <c r="F193" s="6">
        <v>135702</v>
      </c>
      <c r="G193" s="6">
        <v>135796.83695542053</v>
      </c>
      <c r="H193" s="6">
        <v>0</v>
      </c>
      <c r="I193" s="6">
        <v>122307.09864548309</v>
      </c>
      <c r="J193" s="6">
        <v>0</v>
      </c>
      <c r="K193" s="6">
        <v>122307.09864548309</v>
      </c>
      <c r="L193" s="6">
        <v>0</v>
      </c>
      <c r="M193" s="6" t="s">
        <v>32</v>
      </c>
      <c r="N193" s="6" t="s">
        <v>46</v>
      </c>
      <c r="O193" s="6">
        <v>1</v>
      </c>
      <c r="P193" s="6"/>
      <c r="Q193" s="6"/>
      <c r="R193" s="6"/>
      <c r="S193" s="6" t="s">
        <v>41</v>
      </c>
      <c r="T193" s="6" t="s">
        <v>50</v>
      </c>
      <c r="U193" s="6" t="s">
        <v>48</v>
      </c>
      <c r="V193" s="6" t="s">
        <v>37</v>
      </c>
      <c r="W193" s="6"/>
      <c r="X193" s="6" t="s">
        <v>104</v>
      </c>
      <c r="Y193" s="6">
        <v>1.0006988618842798</v>
      </c>
      <c r="Z193" s="6"/>
      <c r="AA193" s="6">
        <v>0.90066235258214533</v>
      </c>
      <c r="AB193" s="6"/>
      <c r="AC193" s="6" t="s">
        <v>41</v>
      </c>
      <c r="AD193" s="6">
        <v>2021</v>
      </c>
      <c r="AE193" s="6" t="s">
        <v>38</v>
      </c>
      <c r="AF193" s="6" t="s">
        <v>50</v>
      </c>
    </row>
    <row r="194" spans="1:32" x14ac:dyDescent="0.35">
      <c r="A194" s="8" t="s">
        <v>31</v>
      </c>
      <c r="B194" s="9">
        <v>44260</v>
      </c>
      <c r="C194" s="8" t="s">
        <v>102</v>
      </c>
      <c r="D194" s="8">
        <v>5166.7</v>
      </c>
      <c r="E194" s="8">
        <v>0</v>
      </c>
      <c r="F194" s="8">
        <v>43336</v>
      </c>
      <c r="G194" s="8">
        <v>43366.285878617149</v>
      </c>
      <c r="H194" s="8">
        <v>0</v>
      </c>
      <c r="I194" s="8">
        <v>39058.381062185181</v>
      </c>
      <c r="J194" s="8">
        <v>0</v>
      </c>
      <c r="K194" s="8">
        <v>39058.381062185181</v>
      </c>
      <c r="L194" s="8">
        <v>0</v>
      </c>
      <c r="M194" s="8" t="s">
        <v>32</v>
      </c>
      <c r="N194" s="8" t="s">
        <v>53</v>
      </c>
      <c r="O194" s="8">
        <v>1</v>
      </c>
      <c r="P194" s="8"/>
      <c r="Q194" s="8"/>
      <c r="R194" s="8"/>
      <c r="S194" s="8" t="s">
        <v>34</v>
      </c>
      <c r="T194" s="8" t="s">
        <v>54</v>
      </c>
      <c r="U194" s="8" t="s">
        <v>56</v>
      </c>
      <c r="V194" s="8" t="s">
        <v>37</v>
      </c>
      <c r="W194" s="8" t="s">
        <v>52</v>
      </c>
      <c r="X194" s="8" t="s">
        <v>95</v>
      </c>
      <c r="Y194" s="8">
        <v>1.0006988618842798</v>
      </c>
      <c r="Z194" s="8"/>
      <c r="AA194" s="8">
        <v>0.90066235258214533</v>
      </c>
      <c r="AB194" s="8"/>
      <c r="AC194" s="8" t="s">
        <v>34</v>
      </c>
      <c r="AD194" s="8">
        <v>2021</v>
      </c>
      <c r="AE194" s="8" t="s">
        <v>38</v>
      </c>
      <c r="AF194" s="8" t="s">
        <v>57</v>
      </c>
    </row>
    <row r="195" spans="1:32" x14ac:dyDescent="0.35">
      <c r="A195" s="6" t="s">
        <v>31</v>
      </c>
      <c r="B195" s="7">
        <v>44546</v>
      </c>
      <c r="C195" s="6" t="s">
        <v>102</v>
      </c>
      <c r="D195" s="6">
        <v>1232</v>
      </c>
      <c r="E195" s="6">
        <v>0</v>
      </c>
      <c r="F195" s="6">
        <v>8176</v>
      </c>
      <c r="G195" s="6">
        <v>8181.7138947658723</v>
      </c>
      <c r="H195" s="6">
        <v>0</v>
      </c>
      <c r="I195" s="6">
        <v>7368.961684613857</v>
      </c>
      <c r="J195" s="6">
        <v>0</v>
      </c>
      <c r="K195" s="6">
        <v>7368.961684613857</v>
      </c>
      <c r="L195" s="6">
        <v>0</v>
      </c>
      <c r="M195" s="6" t="s">
        <v>32</v>
      </c>
      <c r="N195" s="6" t="s">
        <v>53</v>
      </c>
      <c r="O195" s="6">
        <v>1</v>
      </c>
      <c r="P195" s="6"/>
      <c r="Q195" s="6"/>
      <c r="R195" s="6"/>
      <c r="S195" s="6" t="s">
        <v>34</v>
      </c>
      <c r="T195" s="6" t="s">
        <v>55</v>
      </c>
      <c r="U195" s="6" t="s">
        <v>56</v>
      </c>
      <c r="V195" s="6" t="s">
        <v>37</v>
      </c>
      <c r="W195" s="6"/>
      <c r="X195" s="6" t="s">
        <v>104</v>
      </c>
      <c r="Y195" s="6">
        <v>1.0006988618842798</v>
      </c>
      <c r="Z195" s="6"/>
      <c r="AA195" s="6">
        <v>0.90066235258214533</v>
      </c>
      <c r="AB195" s="6"/>
      <c r="AC195" s="6" t="s">
        <v>34</v>
      </c>
      <c r="AD195" s="6">
        <v>2021</v>
      </c>
      <c r="AE195" s="6" t="s">
        <v>38</v>
      </c>
      <c r="AF195" s="6" t="s">
        <v>57</v>
      </c>
    </row>
    <row r="196" spans="1:32" x14ac:dyDescent="0.35">
      <c r="A196" s="8" t="s">
        <v>31</v>
      </c>
      <c r="B196" s="9">
        <v>44544</v>
      </c>
      <c r="C196" s="8" t="s">
        <v>102</v>
      </c>
      <c r="D196" s="8">
        <v>4410</v>
      </c>
      <c r="E196" s="8">
        <v>8</v>
      </c>
      <c r="F196" s="8">
        <v>64510</v>
      </c>
      <c r="G196" s="8">
        <v>64555.083580154889</v>
      </c>
      <c r="H196" s="8">
        <v>8.7752100840336134</v>
      </c>
      <c r="I196" s="8">
        <v>58142.333448439327</v>
      </c>
      <c r="J196" s="8">
        <v>8.1228991596638664</v>
      </c>
      <c r="K196" s="8">
        <v>58142.333448439327</v>
      </c>
      <c r="L196" s="8">
        <v>8.1228991596638664</v>
      </c>
      <c r="M196" s="8" t="s">
        <v>32</v>
      </c>
      <c r="N196" s="8" t="s">
        <v>53</v>
      </c>
      <c r="O196" s="8">
        <v>1</v>
      </c>
      <c r="P196" s="8"/>
      <c r="Q196" s="8"/>
      <c r="R196" s="8"/>
      <c r="S196" s="8" t="s">
        <v>34</v>
      </c>
      <c r="T196" s="8" t="s">
        <v>54</v>
      </c>
      <c r="U196" s="8" t="s">
        <v>56</v>
      </c>
      <c r="V196" s="8" t="s">
        <v>37</v>
      </c>
      <c r="W196" s="8"/>
      <c r="X196" s="8" t="s">
        <v>110</v>
      </c>
      <c r="Y196" s="8">
        <v>1.0006988618842798</v>
      </c>
      <c r="Z196" s="8">
        <v>1.0969012605042017</v>
      </c>
      <c r="AA196" s="8">
        <v>0.90066235258214544</v>
      </c>
      <c r="AB196" s="8">
        <v>0.92566435240603318</v>
      </c>
      <c r="AC196" s="8" t="s">
        <v>34</v>
      </c>
      <c r="AD196" s="8">
        <v>2021</v>
      </c>
      <c r="AE196" s="8" t="s">
        <v>58</v>
      </c>
      <c r="AF196" s="8" t="s">
        <v>57</v>
      </c>
    </row>
    <row r="197" spans="1:32" x14ac:dyDescent="0.35">
      <c r="A197" s="6" t="s">
        <v>31</v>
      </c>
      <c r="B197" s="7">
        <v>44540</v>
      </c>
      <c r="C197" s="6" t="s">
        <v>102</v>
      </c>
      <c r="D197" s="6">
        <v>13384.3</v>
      </c>
      <c r="E197" s="6">
        <v>16</v>
      </c>
      <c r="F197" s="6">
        <v>133843</v>
      </c>
      <c r="G197" s="6">
        <v>133936.53777117765</v>
      </c>
      <c r="H197" s="6">
        <v>17.550420168067227</v>
      </c>
      <c r="I197" s="6">
        <v>120631.59720569623</v>
      </c>
      <c r="J197" s="6">
        <v>16.245798319327733</v>
      </c>
      <c r="K197" s="6">
        <v>120631.59720569623</v>
      </c>
      <c r="L197" s="6">
        <v>16.245798319327733</v>
      </c>
      <c r="M197" s="6" t="s">
        <v>32</v>
      </c>
      <c r="N197" s="6" t="s">
        <v>53</v>
      </c>
      <c r="O197" s="6">
        <v>1</v>
      </c>
      <c r="P197" s="6"/>
      <c r="Q197" s="6"/>
      <c r="R197" s="6"/>
      <c r="S197" s="6" t="s">
        <v>34</v>
      </c>
      <c r="T197" s="6" t="s">
        <v>54</v>
      </c>
      <c r="U197" s="6" t="s">
        <v>56</v>
      </c>
      <c r="V197" s="6" t="s">
        <v>37</v>
      </c>
      <c r="W197" s="6"/>
      <c r="X197" s="6" t="s">
        <v>104</v>
      </c>
      <c r="Y197" s="6">
        <v>1.0006988618842798</v>
      </c>
      <c r="Z197" s="6">
        <v>1.0969012605042017</v>
      </c>
      <c r="AA197" s="6">
        <v>0.90066235258214533</v>
      </c>
      <c r="AB197" s="6">
        <v>0.92566435240603318</v>
      </c>
      <c r="AC197" s="6" t="s">
        <v>34</v>
      </c>
      <c r="AD197" s="6">
        <v>2021</v>
      </c>
      <c r="AE197" s="6" t="s">
        <v>79</v>
      </c>
      <c r="AF197" s="6" t="s">
        <v>57</v>
      </c>
    </row>
    <row r="198" spans="1:32" x14ac:dyDescent="0.35">
      <c r="A198" s="8" t="s">
        <v>86</v>
      </c>
      <c r="B198" s="9">
        <v>44134</v>
      </c>
      <c r="C198" s="8" t="s">
        <v>102</v>
      </c>
      <c r="D198" s="8">
        <v>253770</v>
      </c>
      <c r="E198" s="8">
        <v>256.60000000000002</v>
      </c>
      <c r="F198" s="8">
        <v>783944</v>
      </c>
      <c r="G198" s="8">
        <v>802328.80388014414</v>
      </c>
      <c r="H198" s="8">
        <v>260.9550241080039</v>
      </c>
      <c r="I198" s="8">
        <v>454268.31402327336</v>
      </c>
      <c r="J198" s="8">
        <v>147.72439729990359</v>
      </c>
      <c r="K198" s="8">
        <v>454268.31402327336</v>
      </c>
      <c r="L198" s="8">
        <v>147.72439729990359</v>
      </c>
      <c r="M198" s="8" t="s">
        <v>32</v>
      </c>
      <c r="N198" s="8" t="s">
        <v>53</v>
      </c>
      <c r="O198" s="8">
        <v>1</v>
      </c>
      <c r="P198" s="8"/>
      <c r="Q198" s="8" t="s">
        <v>83</v>
      </c>
      <c r="R198" s="8"/>
      <c r="S198" s="8" t="s">
        <v>41</v>
      </c>
      <c r="T198" s="8" t="s">
        <v>54</v>
      </c>
      <c r="U198" s="8" t="s">
        <v>56</v>
      </c>
      <c r="V198" s="8" t="s">
        <v>37</v>
      </c>
      <c r="W198" s="8"/>
      <c r="X198" s="8" t="s">
        <v>110</v>
      </c>
      <c r="Y198" s="8">
        <v>1.0234516800691684</v>
      </c>
      <c r="Z198" s="8">
        <v>1.0169720347155256</v>
      </c>
      <c r="AA198" s="8">
        <v>0.56618721878908662</v>
      </c>
      <c r="AB198" s="8">
        <v>0.5660914090650484</v>
      </c>
      <c r="AC198" s="8" t="s">
        <v>41</v>
      </c>
      <c r="AD198" s="8">
        <v>2020</v>
      </c>
      <c r="AE198" s="8" t="s">
        <v>79</v>
      </c>
      <c r="AF198" s="8" t="s">
        <v>57</v>
      </c>
    </row>
    <row r="199" spans="1:32" x14ac:dyDescent="0.35">
      <c r="A199" s="6" t="s">
        <v>31</v>
      </c>
      <c r="B199" s="7">
        <v>43924</v>
      </c>
      <c r="C199" s="6" t="s">
        <v>102</v>
      </c>
      <c r="D199" s="6">
        <v>6880</v>
      </c>
      <c r="E199" s="6">
        <v>17.2</v>
      </c>
      <c r="F199" s="6">
        <v>51415</v>
      </c>
      <c r="G199" s="6">
        <v>51450.931983780247</v>
      </c>
      <c r="H199" s="6">
        <v>18.866701680672268</v>
      </c>
      <c r="I199" s="6">
        <v>46339.917443055463</v>
      </c>
      <c r="J199" s="6">
        <v>17.464233193277309</v>
      </c>
      <c r="K199" s="6">
        <v>46339.917443055463</v>
      </c>
      <c r="L199" s="6">
        <v>17.464233193277309</v>
      </c>
      <c r="M199" s="6" t="s">
        <v>32</v>
      </c>
      <c r="N199" s="6" t="s">
        <v>53</v>
      </c>
      <c r="O199" s="6">
        <v>1</v>
      </c>
      <c r="P199" s="6"/>
      <c r="Q199" s="6"/>
      <c r="R199" s="6"/>
      <c r="S199" s="6" t="s">
        <v>34</v>
      </c>
      <c r="T199" s="6" t="s">
        <v>54</v>
      </c>
      <c r="U199" s="6" t="s">
        <v>56</v>
      </c>
      <c r="V199" s="6" t="s">
        <v>37</v>
      </c>
      <c r="W199" s="6" t="s">
        <v>59</v>
      </c>
      <c r="X199" s="6" t="s">
        <v>106</v>
      </c>
      <c r="Y199" s="6">
        <v>1.0006988618842798</v>
      </c>
      <c r="Z199" s="6">
        <v>1.0969012605042017</v>
      </c>
      <c r="AA199" s="6">
        <v>0.90066235258214533</v>
      </c>
      <c r="AB199" s="6">
        <v>0.92566435240603295</v>
      </c>
      <c r="AC199" s="6" t="s">
        <v>34</v>
      </c>
      <c r="AD199" s="6">
        <v>2020</v>
      </c>
      <c r="AE199" s="6" t="s">
        <v>58</v>
      </c>
      <c r="AF199" s="6" t="s">
        <v>57</v>
      </c>
    </row>
    <row r="200" spans="1:32" x14ac:dyDescent="0.35">
      <c r="A200" s="8" t="s">
        <v>31</v>
      </c>
      <c r="B200" s="9">
        <v>44021</v>
      </c>
      <c r="C200" s="8" t="s">
        <v>102</v>
      </c>
      <c r="D200" s="8">
        <v>7458.1</v>
      </c>
      <c r="E200" s="8">
        <v>0</v>
      </c>
      <c r="F200" s="8">
        <v>74581</v>
      </c>
      <c r="G200" s="8">
        <v>74633.121818191474</v>
      </c>
      <c r="H200" s="8">
        <v>0</v>
      </c>
      <c r="I200" s="8">
        <v>67219.243077322171</v>
      </c>
      <c r="J200" s="8">
        <v>0</v>
      </c>
      <c r="K200" s="8">
        <v>67219.243077322171</v>
      </c>
      <c r="L200" s="8">
        <v>0</v>
      </c>
      <c r="M200" s="8" t="s">
        <v>32</v>
      </c>
      <c r="N200" s="8" t="s">
        <v>53</v>
      </c>
      <c r="O200" s="8">
        <v>1</v>
      </c>
      <c r="P200" s="8"/>
      <c r="Q200" s="8"/>
      <c r="R200" s="8"/>
      <c r="S200" s="8" t="s">
        <v>34</v>
      </c>
      <c r="T200" s="8" t="s">
        <v>54</v>
      </c>
      <c r="U200" s="8" t="s">
        <v>56</v>
      </c>
      <c r="V200" s="8" t="s">
        <v>37</v>
      </c>
      <c r="W200" s="8"/>
      <c r="X200" s="8" t="s">
        <v>109</v>
      </c>
      <c r="Y200" s="8">
        <v>1.0006988618842798</v>
      </c>
      <c r="Z200" s="8"/>
      <c r="AA200" s="8">
        <v>0.90066235258214533</v>
      </c>
      <c r="AB200" s="8"/>
      <c r="AC200" s="8" t="s">
        <v>34</v>
      </c>
      <c r="AD200" s="8">
        <v>2020</v>
      </c>
      <c r="AE200" s="8" t="s">
        <v>58</v>
      </c>
      <c r="AF200" s="8" t="s">
        <v>57</v>
      </c>
    </row>
    <row r="201" spans="1:32" x14ac:dyDescent="0.35">
      <c r="A201" s="6" t="s">
        <v>31</v>
      </c>
      <c r="B201" s="7">
        <v>44068</v>
      </c>
      <c r="C201" s="6" t="s">
        <v>102</v>
      </c>
      <c r="D201" s="6">
        <v>580.79999999999995</v>
      </c>
      <c r="E201" s="6">
        <v>0</v>
      </c>
      <c r="F201" s="6">
        <v>4088</v>
      </c>
      <c r="G201" s="6">
        <v>4090.8569473829361</v>
      </c>
      <c r="H201" s="6">
        <v>0</v>
      </c>
      <c r="I201" s="6">
        <v>3684.4808423069289</v>
      </c>
      <c r="J201" s="6">
        <v>0</v>
      </c>
      <c r="K201" s="6">
        <v>3684.4808423069289</v>
      </c>
      <c r="L201" s="6">
        <v>0</v>
      </c>
      <c r="M201" s="6" t="s">
        <v>32</v>
      </c>
      <c r="N201" s="6" t="s">
        <v>53</v>
      </c>
      <c r="O201" s="6">
        <v>1</v>
      </c>
      <c r="P201" s="6"/>
      <c r="Q201" s="6"/>
      <c r="R201" s="6"/>
      <c r="S201" s="6" t="s">
        <v>34</v>
      </c>
      <c r="T201" s="6" t="s">
        <v>55</v>
      </c>
      <c r="U201" s="6" t="s">
        <v>56</v>
      </c>
      <c r="V201" s="6" t="s">
        <v>37</v>
      </c>
      <c r="W201" s="6"/>
      <c r="X201" s="6" t="s">
        <v>104</v>
      </c>
      <c r="Y201" s="6">
        <v>1.0006988618842798</v>
      </c>
      <c r="Z201" s="6"/>
      <c r="AA201" s="6">
        <v>0.90066235258214533</v>
      </c>
      <c r="AB201" s="6"/>
      <c r="AC201" s="6" t="s">
        <v>34</v>
      </c>
      <c r="AD201" s="6">
        <v>2020</v>
      </c>
      <c r="AE201" s="6" t="s">
        <v>38</v>
      </c>
      <c r="AF201" s="6" t="s">
        <v>57</v>
      </c>
    </row>
    <row r="202" spans="1:32" x14ac:dyDescent="0.35">
      <c r="A202" s="8" t="s">
        <v>31</v>
      </c>
      <c r="B202" s="9">
        <v>44089</v>
      </c>
      <c r="C202" s="8" t="s">
        <v>102</v>
      </c>
      <c r="D202" s="8">
        <v>786</v>
      </c>
      <c r="E202" s="8">
        <v>0</v>
      </c>
      <c r="F202" s="8">
        <v>5218</v>
      </c>
      <c r="G202" s="8">
        <v>5221.646661312172</v>
      </c>
      <c r="H202" s="8">
        <v>0</v>
      </c>
      <c r="I202" s="8">
        <v>4702.9405663301259</v>
      </c>
      <c r="J202" s="8">
        <v>0</v>
      </c>
      <c r="K202" s="8">
        <v>4702.9405663301259</v>
      </c>
      <c r="L202" s="8">
        <v>0</v>
      </c>
      <c r="M202" s="8" t="s">
        <v>32</v>
      </c>
      <c r="N202" s="8" t="s">
        <v>53</v>
      </c>
      <c r="O202" s="8">
        <v>1</v>
      </c>
      <c r="P202" s="8"/>
      <c r="Q202" s="8"/>
      <c r="R202" s="8"/>
      <c r="S202" s="8" t="s">
        <v>34</v>
      </c>
      <c r="T202" s="8" t="s">
        <v>55</v>
      </c>
      <c r="U202" s="8" t="s">
        <v>56</v>
      </c>
      <c r="V202" s="8" t="s">
        <v>37</v>
      </c>
      <c r="W202" s="8" t="s">
        <v>59</v>
      </c>
      <c r="X202" s="8" t="s">
        <v>104</v>
      </c>
      <c r="Y202" s="8">
        <v>1.0006988618842798</v>
      </c>
      <c r="Z202" s="8"/>
      <c r="AA202" s="8">
        <v>0.90066235258214544</v>
      </c>
      <c r="AB202" s="8"/>
      <c r="AC202" s="8" t="s">
        <v>34</v>
      </c>
      <c r="AD202" s="8">
        <v>2020</v>
      </c>
      <c r="AE202" s="8" t="s">
        <v>38</v>
      </c>
      <c r="AF202" s="8" t="s">
        <v>57</v>
      </c>
    </row>
    <row r="203" spans="1:32" x14ac:dyDescent="0.35">
      <c r="A203" s="6" t="s">
        <v>31</v>
      </c>
      <c r="B203" s="7">
        <v>43891</v>
      </c>
      <c r="C203" s="6" t="s">
        <v>102</v>
      </c>
      <c r="D203" s="6">
        <v>77066</v>
      </c>
      <c r="E203" s="6">
        <v>88.06</v>
      </c>
      <c r="F203" s="6">
        <v>292223</v>
      </c>
      <c r="G203" s="6">
        <v>292427.22351640993</v>
      </c>
      <c r="H203" s="6">
        <v>96.593125000000001</v>
      </c>
      <c r="I203" s="6">
        <v>263378.19109135465</v>
      </c>
      <c r="J203" s="6">
        <v>89.412812500000001</v>
      </c>
      <c r="K203" s="6">
        <v>263378.19109135465</v>
      </c>
      <c r="L203" s="6">
        <v>89.412812500000001</v>
      </c>
      <c r="M203" s="6" t="s">
        <v>32</v>
      </c>
      <c r="N203" s="6" t="s">
        <v>53</v>
      </c>
      <c r="O203" s="6">
        <v>1</v>
      </c>
      <c r="P203" s="6"/>
      <c r="Q203" s="6"/>
      <c r="R203" s="6"/>
      <c r="S203" s="6" t="s">
        <v>34</v>
      </c>
      <c r="T203" s="6" t="s">
        <v>54</v>
      </c>
      <c r="U203" s="6" t="s">
        <v>56</v>
      </c>
      <c r="V203" s="6" t="s">
        <v>37</v>
      </c>
      <c r="W203" s="6"/>
      <c r="X203" s="6" t="s">
        <v>106</v>
      </c>
      <c r="Y203" s="6">
        <v>1.0006988618842798</v>
      </c>
      <c r="Z203" s="6">
        <v>1.0969012605042017</v>
      </c>
      <c r="AA203" s="6">
        <v>0.90066235258214544</v>
      </c>
      <c r="AB203" s="6">
        <v>0.92566435240603306</v>
      </c>
      <c r="AC203" s="6" t="s">
        <v>34</v>
      </c>
      <c r="AD203" s="6">
        <v>2020</v>
      </c>
      <c r="AE203" s="6" t="s">
        <v>79</v>
      </c>
      <c r="AF203" s="6" t="s">
        <v>57</v>
      </c>
    </row>
    <row r="204" spans="1:32" x14ac:dyDescent="0.35">
      <c r="A204" s="8" t="s">
        <v>86</v>
      </c>
      <c r="B204" s="9">
        <v>43799</v>
      </c>
      <c r="C204" s="8" t="s">
        <v>102</v>
      </c>
      <c r="D204" s="8">
        <v>1287</v>
      </c>
      <c r="E204" s="8">
        <v>1.5</v>
      </c>
      <c r="F204" s="8">
        <v>25739</v>
      </c>
      <c r="G204" s="8">
        <v>26342.622793300325</v>
      </c>
      <c r="H204" s="8">
        <v>1.5254580520732883</v>
      </c>
      <c r="I204" s="8">
        <v>14914.85633494871</v>
      </c>
      <c r="J204" s="8">
        <v>0.86354869816779189</v>
      </c>
      <c r="K204" s="8">
        <v>14914.85633494871</v>
      </c>
      <c r="L204" s="8">
        <v>0.86354869816779189</v>
      </c>
      <c r="M204" s="8" t="s">
        <v>32</v>
      </c>
      <c r="N204" s="8" t="s">
        <v>53</v>
      </c>
      <c r="O204" s="8">
        <v>1</v>
      </c>
      <c r="P204" s="8"/>
      <c r="Q204" s="8" t="s">
        <v>83</v>
      </c>
      <c r="R204" s="8"/>
      <c r="S204" s="8" t="s">
        <v>41</v>
      </c>
      <c r="T204" s="8" t="s">
        <v>54</v>
      </c>
      <c r="U204" s="8" t="s">
        <v>56</v>
      </c>
      <c r="V204" s="8" t="s">
        <v>37</v>
      </c>
      <c r="W204" s="8"/>
      <c r="X204" s="8" t="s">
        <v>95</v>
      </c>
      <c r="Y204" s="8">
        <v>1.0234516800691684</v>
      </c>
      <c r="Z204" s="8">
        <v>1.0169720347155256</v>
      </c>
      <c r="AA204" s="8">
        <v>0.56618721878908662</v>
      </c>
      <c r="AB204" s="8">
        <v>0.5660914090650484</v>
      </c>
      <c r="AC204" s="8" t="s">
        <v>41</v>
      </c>
      <c r="AD204" s="8">
        <v>2019</v>
      </c>
      <c r="AE204" s="8" t="s">
        <v>79</v>
      </c>
      <c r="AF204" s="8" t="s">
        <v>57</v>
      </c>
    </row>
    <row r="205" spans="1:32" x14ac:dyDescent="0.35">
      <c r="A205" s="6" t="s">
        <v>31</v>
      </c>
      <c r="B205" s="7">
        <v>43646</v>
      </c>
      <c r="C205" s="6" t="s">
        <v>102</v>
      </c>
      <c r="D205" s="6">
        <v>89600</v>
      </c>
      <c r="E205" s="6">
        <v>112</v>
      </c>
      <c r="F205" s="6">
        <v>449730</v>
      </c>
      <c r="G205" s="6">
        <v>450044.29915521719</v>
      </c>
      <c r="H205" s="6">
        <v>122.85294117647058</v>
      </c>
      <c r="I205" s="6">
        <v>405337.95724332071</v>
      </c>
      <c r="J205" s="6">
        <v>113.72058823529412</v>
      </c>
      <c r="K205" s="6">
        <v>405337.95724332071</v>
      </c>
      <c r="L205" s="6">
        <v>113.72058823529412</v>
      </c>
      <c r="M205" s="6" t="s">
        <v>32</v>
      </c>
      <c r="N205" s="6" t="s">
        <v>53</v>
      </c>
      <c r="O205" s="6">
        <v>1</v>
      </c>
      <c r="P205" s="6"/>
      <c r="Q205" s="6"/>
      <c r="R205" s="6"/>
      <c r="S205" s="6" t="s">
        <v>34</v>
      </c>
      <c r="T205" s="6" t="s">
        <v>54</v>
      </c>
      <c r="U205" s="6" t="s">
        <v>56</v>
      </c>
      <c r="V205" s="6" t="s">
        <v>37</v>
      </c>
      <c r="W205" s="6"/>
      <c r="X205" s="6" t="s">
        <v>106</v>
      </c>
      <c r="Y205" s="6">
        <v>1.0006988618842798</v>
      </c>
      <c r="Z205" s="6">
        <v>1.0969012605042017</v>
      </c>
      <c r="AA205" s="6">
        <v>0.90066235258214533</v>
      </c>
      <c r="AB205" s="6">
        <v>0.92566435240603306</v>
      </c>
      <c r="AC205" s="6" t="s">
        <v>34</v>
      </c>
      <c r="AD205" s="6">
        <v>2019</v>
      </c>
      <c r="AE205" s="6" t="s">
        <v>80</v>
      </c>
      <c r="AF205" s="6" t="s">
        <v>57</v>
      </c>
    </row>
    <row r="206" spans="1:32" x14ac:dyDescent="0.35">
      <c r="A206" s="8" t="s">
        <v>31</v>
      </c>
      <c r="B206" s="9">
        <v>43675</v>
      </c>
      <c r="C206" s="8" t="s">
        <v>102</v>
      </c>
      <c r="D206" s="8">
        <v>4400</v>
      </c>
      <c r="E206" s="8">
        <v>11</v>
      </c>
      <c r="F206" s="8">
        <v>46674</v>
      </c>
      <c r="G206" s="8">
        <v>46706.618679586878</v>
      </c>
      <c r="H206" s="8">
        <v>12.065913865546218</v>
      </c>
      <c r="I206" s="8">
        <v>42066.893061113893</v>
      </c>
      <c r="J206" s="8">
        <v>11.168986344537815</v>
      </c>
      <c r="K206" s="8">
        <v>42066.893061113893</v>
      </c>
      <c r="L206" s="8">
        <v>11.168986344537815</v>
      </c>
      <c r="M206" s="8" t="s">
        <v>32</v>
      </c>
      <c r="N206" s="8" t="s">
        <v>53</v>
      </c>
      <c r="O206" s="8">
        <v>1</v>
      </c>
      <c r="P206" s="8"/>
      <c r="Q206" s="8"/>
      <c r="R206" s="8"/>
      <c r="S206" s="8" t="s">
        <v>34</v>
      </c>
      <c r="T206" s="8" t="s">
        <v>54</v>
      </c>
      <c r="U206" s="8" t="s">
        <v>56</v>
      </c>
      <c r="V206" s="8" t="s">
        <v>37</v>
      </c>
      <c r="W206" s="8"/>
      <c r="X206" s="8" t="s">
        <v>103</v>
      </c>
      <c r="Y206" s="8">
        <v>1.0006988618842798</v>
      </c>
      <c r="Z206" s="8">
        <v>1.0969012605042017</v>
      </c>
      <c r="AA206" s="8">
        <v>0.90066235258214533</v>
      </c>
      <c r="AB206" s="8">
        <v>0.92566435240603306</v>
      </c>
      <c r="AC206" s="8" t="s">
        <v>34</v>
      </c>
      <c r="AD206" s="8">
        <v>2019</v>
      </c>
      <c r="AE206" s="8" t="s">
        <v>58</v>
      </c>
      <c r="AF206" s="8" t="s">
        <v>57</v>
      </c>
    </row>
    <row r="207" spans="1:32" x14ac:dyDescent="0.35">
      <c r="A207" s="6" t="s">
        <v>31</v>
      </c>
      <c r="B207" s="7">
        <v>44771</v>
      </c>
      <c r="C207" s="6" t="s">
        <v>102</v>
      </c>
      <c r="D207" s="6">
        <v>22210.54</v>
      </c>
      <c r="E207" s="6">
        <v>35.96</v>
      </c>
      <c r="F207" s="6">
        <v>307067.59999999998</v>
      </c>
      <c r="G207" s="6">
        <v>307282.19784153724</v>
      </c>
      <c r="H207" s="6">
        <v>39.444569327731095</v>
      </c>
      <c r="I207" s="6">
        <v>276757.50721457117</v>
      </c>
      <c r="J207" s="6">
        <v>36.51243172268908</v>
      </c>
      <c r="K207" s="6">
        <v>276757.50721457117</v>
      </c>
      <c r="L207" s="6">
        <v>36.51243172268908</v>
      </c>
      <c r="M207" s="6" t="s">
        <v>32</v>
      </c>
      <c r="N207" s="6" t="s">
        <v>46</v>
      </c>
      <c r="O207" s="6">
        <v>1</v>
      </c>
      <c r="P207" s="6"/>
      <c r="Q207" s="6"/>
      <c r="R207" s="6"/>
      <c r="S207" s="6" t="s">
        <v>34</v>
      </c>
      <c r="T207" s="6" t="s">
        <v>50</v>
      </c>
      <c r="U207" s="6" t="s">
        <v>48</v>
      </c>
      <c r="V207" s="6" t="s">
        <v>37</v>
      </c>
      <c r="W207" s="6"/>
      <c r="X207" s="6" t="s">
        <v>95</v>
      </c>
      <c r="Y207" s="6">
        <v>1.0006988618842798</v>
      </c>
      <c r="Z207" s="6">
        <v>1.0969012605042017</v>
      </c>
      <c r="AA207" s="6">
        <v>0.90066235258214544</v>
      </c>
      <c r="AB207" s="6">
        <v>0.92566435240603306</v>
      </c>
      <c r="AC207" s="6" t="s">
        <v>34</v>
      </c>
      <c r="AD207" s="6">
        <v>2022</v>
      </c>
      <c r="AE207" s="6" t="s">
        <v>49</v>
      </c>
      <c r="AF207" s="6" t="s">
        <v>50</v>
      </c>
    </row>
    <row r="208" spans="1:32" x14ac:dyDescent="0.35">
      <c r="A208" s="8" t="s">
        <v>31</v>
      </c>
      <c r="B208" s="9">
        <v>44357</v>
      </c>
      <c r="C208" s="8" t="s">
        <v>102</v>
      </c>
      <c r="D208" s="8">
        <v>1682.7</v>
      </c>
      <c r="E208" s="8">
        <v>0</v>
      </c>
      <c r="F208" s="8">
        <v>16827</v>
      </c>
      <c r="G208" s="8">
        <v>16838.759748926776</v>
      </c>
      <c r="H208" s="8">
        <v>0</v>
      </c>
      <c r="I208" s="8">
        <v>15166.036970033923</v>
      </c>
      <c r="J208" s="8">
        <v>0</v>
      </c>
      <c r="K208" s="8">
        <v>15166.036970033923</v>
      </c>
      <c r="L208" s="8">
        <v>0</v>
      </c>
      <c r="M208" s="8" t="s">
        <v>32</v>
      </c>
      <c r="N208" s="8" t="s">
        <v>46</v>
      </c>
      <c r="O208" s="8">
        <v>1</v>
      </c>
      <c r="P208" s="8"/>
      <c r="Q208" s="8"/>
      <c r="R208" s="8"/>
      <c r="S208" s="8" t="s">
        <v>41</v>
      </c>
      <c r="T208" s="8" t="s">
        <v>50</v>
      </c>
      <c r="U208" s="8" t="s">
        <v>48</v>
      </c>
      <c r="V208" s="8" t="s">
        <v>37</v>
      </c>
      <c r="W208" s="8" t="s">
        <v>69</v>
      </c>
      <c r="X208" s="8" t="s">
        <v>108</v>
      </c>
      <c r="Y208" s="8">
        <v>1.0006988618842798</v>
      </c>
      <c r="Z208" s="8"/>
      <c r="AA208" s="8">
        <v>0.90066235258214533</v>
      </c>
      <c r="AB208" s="8"/>
      <c r="AC208" s="8" t="s">
        <v>41</v>
      </c>
      <c r="AD208" s="8">
        <v>2021</v>
      </c>
      <c r="AE208" s="8" t="s">
        <v>49</v>
      </c>
      <c r="AF208" s="8" t="s">
        <v>50</v>
      </c>
    </row>
    <row r="209" spans="1:32" x14ac:dyDescent="0.35">
      <c r="A209" s="6" t="s">
        <v>91</v>
      </c>
      <c r="B209" s="7">
        <v>44561</v>
      </c>
      <c r="C209" s="6" t="s">
        <v>102</v>
      </c>
      <c r="D209" s="6">
        <v>7464</v>
      </c>
      <c r="E209" s="6">
        <v>2.1950000000000003</v>
      </c>
      <c r="F209" s="6">
        <v>60739</v>
      </c>
      <c r="G209" s="6">
        <v>16048.955445979103</v>
      </c>
      <c r="H209" s="6">
        <v>3.606071428571429</v>
      </c>
      <c r="I209" s="6">
        <v>13304.79055834296</v>
      </c>
      <c r="J209" s="6">
        <v>2.9789285714285714</v>
      </c>
      <c r="K209" s="6">
        <v>13304.79055834296</v>
      </c>
      <c r="L209" s="6">
        <v>2.9789285714285714</v>
      </c>
      <c r="M209" s="6" t="s">
        <v>32</v>
      </c>
      <c r="N209" s="6" t="s">
        <v>46</v>
      </c>
      <c r="O209" s="6">
        <v>9</v>
      </c>
      <c r="P209" s="6"/>
      <c r="Q209" s="6" t="s">
        <v>88</v>
      </c>
      <c r="R209" s="6"/>
      <c r="S209" s="6" t="s">
        <v>41</v>
      </c>
      <c r="T209" s="6" t="s">
        <v>89</v>
      </c>
      <c r="U209" s="6" t="s">
        <v>71</v>
      </c>
      <c r="V209" s="6" t="s">
        <v>84</v>
      </c>
      <c r="W209" s="6"/>
      <c r="X209" s="6"/>
      <c r="Y209" s="6">
        <v>0.26422818034506829</v>
      </c>
      <c r="Z209" s="6">
        <v>1.6428571428571428</v>
      </c>
      <c r="AA209" s="6">
        <v>0.82901286648386419</v>
      </c>
      <c r="AB209" s="6">
        <v>0.82608695652173902</v>
      </c>
      <c r="AC209" s="6" t="s">
        <v>41</v>
      </c>
      <c r="AD209" s="6">
        <v>2021</v>
      </c>
      <c r="AE209" s="6" t="s">
        <v>84</v>
      </c>
      <c r="AF209" s="6" t="s">
        <v>50</v>
      </c>
    </row>
    <row r="210" spans="1:32" x14ac:dyDescent="0.35">
      <c r="A210" s="8" t="s">
        <v>31</v>
      </c>
      <c r="B210" s="9">
        <v>43942</v>
      </c>
      <c r="C210" s="8" t="s">
        <v>102</v>
      </c>
      <c r="D210" s="8">
        <v>36972.5</v>
      </c>
      <c r="E210" s="8">
        <v>79</v>
      </c>
      <c r="F210" s="8">
        <v>469857</v>
      </c>
      <c r="G210" s="8">
        <v>470185.36514836206</v>
      </c>
      <c r="H210" s="8">
        <v>86.65519957983193</v>
      </c>
      <c r="I210" s="8">
        <v>423478.2571242188</v>
      </c>
      <c r="J210" s="8">
        <v>80.213629201680675</v>
      </c>
      <c r="K210" s="8">
        <v>423478.2571242188</v>
      </c>
      <c r="L210" s="8">
        <v>80.213629201680675</v>
      </c>
      <c r="M210" s="8" t="s">
        <v>32</v>
      </c>
      <c r="N210" s="8" t="s">
        <v>46</v>
      </c>
      <c r="O210" s="8">
        <v>1</v>
      </c>
      <c r="P210" s="8"/>
      <c r="Q210" s="8"/>
      <c r="R210" s="8"/>
      <c r="S210" s="8" t="s">
        <v>34</v>
      </c>
      <c r="T210" s="8" t="s">
        <v>50</v>
      </c>
      <c r="U210" s="8" t="s">
        <v>48</v>
      </c>
      <c r="V210" s="8" t="s">
        <v>37</v>
      </c>
      <c r="W210" s="8"/>
      <c r="X210" s="8" t="s">
        <v>107</v>
      </c>
      <c r="Y210" s="8">
        <v>1.0006988618842798</v>
      </c>
      <c r="Z210" s="8">
        <v>1.0969012605042017</v>
      </c>
      <c r="AA210" s="8">
        <v>0.90066235258214533</v>
      </c>
      <c r="AB210" s="8">
        <v>0.92566435240603306</v>
      </c>
      <c r="AC210" s="8" t="s">
        <v>34</v>
      </c>
      <c r="AD210" s="8">
        <v>2020</v>
      </c>
      <c r="AE210" s="8" t="s">
        <v>51</v>
      </c>
      <c r="AF210" s="8" t="s">
        <v>50</v>
      </c>
    </row>
    <row r="211" spans="1:32" x14ac:dyDescent="0.35">
      <c r="A211" s="6" t="s">
        <v>31</v>
      </c>
      <c r="B211" s="7">
        <v>44134</v>
      </c>
      <c r="C211" s="6" t="s">
        <v>102</v>
      </c>
      <c r="D211" s="6">
        <v>23942.15</v>
      </c>
      <c r="E211" s="6">
        <v>47.3</v>
      </c>
      <c r="F211" s="6">
        <v>451325.44</v>
      </c>
      <c r="G211" s="6">
        <v>451640.85414742184</v>
      </c>
      <c r="H211" s="6">
        <v>51.883429621848734</v>
      </c>
      <c r="I211" s="6">
        <v>406775.91421862651</v>
      </c>
      <c r="J211" s="6">
        <v>48.026641281512603</v>
      </c>
      <c r="K211" s="6">
        <v>406775.91421862651</v>
      </c>
      <c r="L211" s="6">
        <v>48.026641281512603</v>
      </c>
      <c r="M211" s="6" t="s">
        <v>32</v>
      </c>
      <c r="N211" s="6" t="s">
        <v>46</v>
      </c>
      <c r="O211" s="6">
        <v>1</v>
      </c>
      <c r="P211" s="6"/>
      <c r="Q211" s="6"/>
      <c r="R211" s="6"/>
      <c r="S211" s="6" t="s">
        <v>34</v>
      </c>
      <c r="T211" s="6" t="s">
        <v>50</v>
      </c>
      <c r="U211" s="6" t="s">
        <v>48</v>
      </c>
      <c r="V211" s="6" t="s">
        <v>37</v>
      </c>
      <c r="W211" s="6"/>
      <c r="X211" s="6" t="s">
        <v>107</v>
      </c>
      <c r="Y211" s="6">
        <v>1.0006988618842798</v>
      </c>
      <c r="Z211" s="6">
        <v>1.0969012605042017</v>
      </c>
      <c r="AA211" s="6">
        <v>0.90066235258214533</v>
      </c>
      <c r="AB211" s="6">
        <v>0.92566435240603306</v>
      </c>
      <c r="AC211" s="6" t="s">
        <v>34</v>
      </c>
      <c r="AD211" s="6">
        <v>2020</v>
      </c>
      <c r="AE211" s="6" t="s">
        <v>51</v>
      </c>
      <c r="AF211" s="6" t="s">
        <v>50</v>
      </c>
    </row>
    <row r="212" spans="1:32" x14ac:dyDescent="0.35">
      <c r="A212" s="8" t="s">
        <v>31</v>
      </c>
      <c r="B212" s="9">
        <v>43919</v>
      </c>
      <c r="C212" s="8" t="s">
        <v>102</v>
      </c>
      <c r="D212" s="8">
        <v>116055.2</v>
      </c>
      <c r="E212" s="8">
        <v>145.06899999999999</v>
      </c>
      <c r="F212" s="8">
        <v>597137.44999999995</v>
      </c>
      <c r="G212" s="8">
        <v>597554.76660348102</v>
      </c>
      <c r="H212" s="8">
        <v>159.12636896008402</v>
      </c>
      <c r="I212" s="8">
        <v>538195.08188576601</v>
      </c>
      <c r="J212" s="8">
        <v>147.29760727415965</v>
      </c>
      <c r="K212" s="8">
        <v>538195.08188576601</v>
      </c>
      <c r="L212" s="8">
        <v>147.29760727415965</v>
      </c>
      <c r="M212" s="8" t="s">
        <v>32</v>
      </c>
      <c r="N212" s="8" t="s">
        <v>46</v>
      </c>
      <c r="O212" s="8">
        <v>1</v>
      </c>
      <c r="P212" s="8"/>
      <c r="Q212" s="8"/>
      <c r="R212" s="8"/>
      <c r="S212" s="8" t="s">
        <v>34</v>
      </c>
      <c r="T212" s="8" t="s">
        <v>50</v>
      </c>
      <c r="U212" s="8" t="s">
        <v>48</v>
      </c>
      <c r="V212" s="8" t="s">
        <v>37</v>
      </c>
      <c r="W212" s="8"/>
      <c r="X212" s="8" t="s">
        <v>106</v>
      </c>
      <c r="Y212" s="8">
        <v>1.0006988618842798</v>
      </c>
      <c r="Z212" s="8">
        <v>1.0969012605042017</v>
      </c>
      <c r="AA212" s="8">
        <v>0.90066235258214533</v>
      </c>
      <c r="AB212" s="8">
        <v>0.92566435240603295</v>
      </c>
      <c r="AC212" s="8" t="s">
        <v>34</v>
      </c>
      <c r="AD212" s="8">
        <v>2020</v>
      </c>
      <c r="AE212" s="8" t="s">
        <v>80</v>
      </c>
      <c r="AF212" s="8" t="s">
        <v>50</v>
      </c>
    </row>
    <row r="213" spans="1:32" x14ac:dyDescent="0.35">
      <c r="A213" s="6" t="s">
        <v>31</v>
      </c>
      <c r="B213" s="7">
        <v>44196</v>
      </c>
      <c r="C213" s="6" t="s">
        <v>102</v>
      </c>
      <c r="D213" s="6">
        <v>104667.2</v>
      </c>
      <c r="E213" s="6">
        <v>141</v>
      </c>
      <c r="F213" s="6">
        <v>1233243</v>
      </c>
      <c r="G213" s="6">
        <v>1234104.8665267548</v>
      </c>
      <c r="H213" s="6">
        <v>154.66307773109244</v>
      </c>
      <c r="I213" s="6">
        <v>1111511.7924190615</v>
      </c>
      <c r="J213" s="6">
        <v>143.16609768907563</v>
      </c>
      <c r="K213" s="6">
        <v>1111511.7924190615</v>
      </c>
      <c r="L213" s="6">
        <v>143.16609768907563</v>
      </c>
      <c r="M213" s="6" t="s">
        <v>32</v>
      </c>
      <c r="N213" s="6" t="s">
        <v>46</v>
      </c>
      <c r="O213" s="6">
        <v>1</v>
      </c>
      <c r="P213" s="6"/>
      <c r="Q213" s="6"/>
      <c r="R213" s="6"/>
      <c r="S213" s="6" t="s">
        <v>34</v>
      </c>
      <c r="T213" s="6" t="s">
        <v>50</v>
      </c>
      <c r="U213" s="6" t="s">
        <v>48</v>
      </c>
      <c r="V213" s="6" t="s">
        <v>37</v>
      </c>
      <c r="W213" s="6"/>
      <c r="X213" s="6" t="s">
        <v>106</v>
      </c>
      <c r="Y213" s="6">
        <v>1.0006988618842798</v>
      </c>
      <c r="Z213" s="6">
        <v>1.0969012605042017</v>
      </c>
      <c r="AA213" s="6">
        <v>0.90066235258214544</v>
      </c>
      <c r="AB213" s="6">
        <v>0.92566435240603295</v>
      </c>
      <c r="AC213" s="6" t="s">
        <v>34</v>
      </c>
      <c r="AD213" s="6">
        <v>2020</v>
      </c>
      <c r="AE213" s="6" t="s">
        <v>80</v>
      </c>
      <c r="AF213" s="6" t="s">
        <v>50</v>
      </c>
    </row>
    <row r="214" spans="1:32" x14ac:dyDescent="0.35">
      <c r="A214" s="8" t="s">
        <v>31</v>
      </c>
      <c r="B214" s="9">
        <v>44074</v>
      </c>
      <c r="C214" s="8" t="s">
        <v>102</v>
      </c>
      <c r="D214" s="8">
        <v>22503.05</v>
      </c>
      <c r="E214" s="8">
        <v>49.3</v>
      </c>
      <c r="F214" s="8">
        <v>450061</v>
      </c>
      <c r="G214" s="8">
        <v>450375.53047850088</v>
      </c>
      <c r="H214" s="8">
        <v>54.077232142857142</v>
      </c>
      <c r="I214" s="8">
        <v>405636.2848261983</v>
      </c>
      <c r="J214" s="8">
        <v>50.057366071428575</v>
      </c>
      <c r="K214" s="8">
        <v>405636.2848261983</v>
      </c>
      <c r="L214" s="8">
        <v>50.057366071428575</v>
      </c>
      <c r="M214" s="8" t="s">
        <v>32</v>
      </c>
      <c r="N214" s="8" t="s">
        <v>46</v>
      </c>
      <c r="O214" s="8">
        <v>1</v>
      </c>
      <c r="P214" s="8"/>
      <c r="Q214" s="8"/>
      <c r="R214" s="8"/>
      <c r="S214" s="8" t="s">
        <v>34</v>
      </c>
      <c r="T214" s="8" t="s">
        <v>50</v>
      </c>
      <c r="U214" s="8" t="s">
        <v>48</v>
      </c>
      <c r="V214" s="8" t="s">
        <v>37</v>
      </c>
      <c r="W214" s="8"/>
      <c r="X214" s="8" t="s">
        <v>106</v>
      </c>
      <c r="Y214" s="8">
        <v>1.0006988618842798</v>
      </c>
      <c r="Z214" s="8">
        <v>1.0969012605042017</v>
      </c>
      <c r="AA214" s="8">
        <v>0.90066235258214533</v>
      </c>
      <c r="AB214" s="8">
        <v>0.92566435240603318</v>
      </c>
      <c r="AC214" s="8" t="s">
        <v>34</v>
      </c>
      <c r="AD214" s="8">
        <v>2020</v>
      </c>
      <c r="AE214" s="8" t="s">
        <v>80</v>
      </c>
      <c r="AF214" s="8" t="s">
        <v>50</v>
      </c>
    </row>
    <row r="215" spans="1:32" x14ac:dyDescent="0.35">
      <c r="A215" s="6" t="s">
        <v>31</v>
      </c>
      <c r="B215" s="7">
        <v>44060</v>
      </c>
      <c r="C215" s="6" t="s">
        <v>102</v>
      </c>
      <c r="D215" s="6">
        <v>15526.48</v>
      </c>
      <c r="E215" s="6">
        <v>70.400000000000006</v>
      </c>
      <c r="F215" s="6">
        <v>666704</v>
      </c>
      <c r="G215" s="6">
        <v>667169.93401369685</v>
      </c>
      <c r="H215" s="6">
        <v>77.221848739495798</v>
      </c>
      <c r="I215" s="6">
        <v>600894.84234085085</v>
      </c>
      <c r="J215" s="6">
        <v>71.481512605042013</v>
      </c>
      <c r="K215" s="6">
        <v>600894.84234085085</v>
      </c>
      <c r="L215" s="6">
        <v>71.481512605042013</v>
      </c>
      <c r="M215" s="6" t="s">
        <v>32</v>
      </c>
      <c r="N215" s="6" t="s">
        <v>46</v>
      </c>
      <c r="O215" s="6">
        <v>1</v>
      </c>
      <c r="P215" s="6"/>
      <c r="Q215" s="6"/>
      <c r="R215" s="6"/>
      <c r="S215" s="6" t="s">
        <v>34</v>
      </c>
      <c r="T215" s="6" t="s">
        <v>50</v>
      </c>
      <c r="U215" s="6" t="s">
        <v>48</v>
      </c>
      <c r="V215" s="6" t="s">
        <v>37</v>
      </c>
      <c r="W215" s="6"/>
      <c r="X215" s="6" t="s">
        <v>106</v>
      </c>
      <c r="Y215" s="6">
        <v>1.0006988618842798</v>
      </c>
      <c r="Z215" s="6">
        <v>1.0969012605042017</v>
      </c>
      <c r="AA215" s="6">
        <v>0.90066235258214533</v>
      </c>
      <c r="AB215" s="6">
        <v>0.92566435240603295</v>
      </c>
      <c r="AC215" s="6" t="s">
        <v>34</v>
      </c>
      <c r="AD215" s="6">
        <v>2020</v>
      </c>
      <c r="AE215" s="6" t="s">
        <v>80</v>
      </c>
      <c r="AF215" s="6" t="s">
        <v>50</v>
      </c>
    </row>
    <row r="216" spans="1:32" x14ac:dyDescent="0.35">
      <c r="A216" s="8" t="s">
        <v>31</v>
      </c>
      <c r="B216" s="9">
        <v>44012</v>
      </c>
      <c r="C216" s="8" t="s">
        <v>102</v>
      </c>
      <c r="D216" s="8">
        <v>15363</v>
      </c>
      <c r="E216" s="8">
        <v>35.200000000000003</v>
      </c>
      <c r="F216" s="8">
        <v>333352</v>
      </c>
      <c r="G216" s="8">
        <v>333584.96700684843</v>
      </c>
      <c r="H216" s="8">
        <v>38.610924369747899</v>
      </c>
      <c r="I216" s="8">
        <v>300447.42117042543</v>
      </c>
      <c r="J216" s="8">
        <v>35.740756302521007</v>
      </c>
      <c r="K216" s="8">
        <v>300447.42117042543</v>
      </c>
      <c r="L216" s="8">
        <v>35.740756302521007</v>
      </c>
      <c r="M216" s="8" t="s">
        <v>32</v>
      </c>
      <c r="N216" s="8" t="s">
        <v>46</v>
      </c>
      <c r="O216" s="8">
        <v>1</v>
      </c>
      <c r="P216" s="8"/>
      <c r="Q216" s="8"/>
      <c r="R216" s="8"/>
      <c r="S216" s="8" t="s">
        <v>34</v>
      </c>
      <c r="T216" s="8" t="s">
        <v>50</v>
      </c>
      <c r="U216" s="8" t="s">
        <v>48</v>
      </c>
      <c r="V216" s="8" t="s">
        <v>37</v>
      </c>
      <c r="W216" s="8"/>
      <c r="X216" s="8" t="s">
        <v>106</v>
      </c>
      <c r="Y216" s="8">
        <v>1.0006988618842798</v>
      </c>
      <c r="Z216" s="8">
        <v>1.0969012605042017</v>
      </c>
      <c r="AA216" s="8">
        <v>0.90066235258214533</v>
      </c>
      <c r="AB216" s="8">
        <v>0.92566435240603295</v>
      </c>
      <c r="AC216" s="8" t="s">
        <v>34</v>
      </c>
      <c r="AD216" s="8">
        <v>2020</v>
      </c>
      <c r="AE216" s="8" t="s">
        <v>80</v>
      </c>
      <c r="AF216" s="8" t="s">
        <v>50</v>
      </c>
    </row>
    <row r="217" spans="1:32" x14ac:dyDescent="0.35">
      <c r="A217" s="6" t="s">
        <v>31</v>
      </c>
      <c r="B217" s="7">
        <v>43860</v>
      </c>
      <c r="C217" s="6" t="s">
        <v>102</v>
      </c>
      <c r="D217" s="6">
        <v>36050</v>
      </c>
      <c r="E217" s="6">
        <v>65.239999999999995</v>
      </c>
      <c r="F217" s="6">
        <v>307352</v>
      </c>
      <c r="G217" s="6">
        <v>307566.79659785714</v>
      </c>
      <c r="H217" s="6">
        <v>71.561838235294118</v>
      </c>
      <c r="I217" s="6">
        <v>277013.83459998021</v>
      </c>
      <c r="J217" s="6">
        <v>66.242242647058831</v>
      </c>
      <c r="K217" s="6">
        <v>277013.83459998021</v>
      </c>
      <c r="L217" s="6">
        <v>66.242242647058831</v>
      </c>
      <c r="M217" s="6" t="s">
        <v>32</v>
      </c>
      <c r="N217" s="6" t="s">
        <v>46</v>
      </c>
      <c r="O217" s="6">
        <v>1</v>
      </c>
      <c r="P217" s="6"/>
      <c r="Q217" s="6"/>
      <c r="R217" s="6"/>
      <c r="S217" s="6" t="s">
        <v>34</v>
      </c>
      <c r="T217" s="6" t="s">
        <v>50</v>
      </c>
      <c r="U217" s="6" t="s">
        <v>48</v>
      </c>
      <c r="V217" s="6" t="s">
        <v>37</v>
      </c>
      <c r="W217" s="6"/>
      <c r="X217" s="6" t="s">
        <v>106</v>
      </c>
      <c r="Y217" s="6">
        <v>1.0006988618842798</v>
      </c>
      <c r="Z217" s="6">
        <v>1.0969012605042017</v>
      </c>
      <c r="AA217" s="6">
        <v>0.90066235258214544</v>
      </c>
      <c r="AB217" s="6">
        <v>0.92566435240603318</v>
      </c>
      <c r="AC217" s="6" t="s">
        <v>34</v>
      </c>
      <c r="AD217" s="6">
        <v>2020</v>
      </c>
      <c r="AE217" s="6" t="s">
        <v>80</v>
      </c>
      <c r="AF217" s="6" t="s">
        <v>50</v>
      </c>
    </row>
    <row r="218" spans="1:32" x14ac:dyDescent="0.35">
      <c r="A218" s="8" t="s">
        <v>31</v>
      </c>
      <c r="B218" s="9">
        <v>44042</v>
      </c>
      <c r="C218" s="8" t="s">
        <v>102</v>
      </c>
      <c r="D218" s="8">
        <v>22737.24</v>
      </c>
      <c r="E218" s="8">
        <v>52.54</v>
      </c>
      <c r="F218" s="8">
        <v>525074.4</v>
      </c>
      <c r="G218" s="8">
        <v>525441.35448457114</v>
      </c>
      <c r="H218" s="8">
        <v>57.631192226890754</v>
      </c>
      <c r="I218" s="8">
        <v>473245.2464740228</v>
      </c>
      <c r="J218" s="8">
        <v>53.347140231092439</v>
      </c>
      <c r="K218" s="8">
        <v>473245.2464740228</v>
      </c>
      <c r="L218" s="8">
        <v>53.347140231092439</v>
      </c>
      <c r="M218" s="8" t="s">
        <v>32</v>
      </c>
      <c r="N218" s="8" t="s">
        <v>46</v>
      </c>
      <c r="O218" s="8">
        <v>1</v>
      </c>
      <c r="P218" s="8"/>
      <c r="Q218" s="8"/>
      <c r="R218" s="8"/>
      <c r="S218" s="8" t="s">
        <v>34</v>
      </c>
      <c r="T218" s="8" t="s">
        <v>50</v>
      </c>
      <c r="U218" s="8" t="s">
        <v>48</v>
      </c>
      <c r="V218" s="8" t="s">
        <v>37</v>
      </c>
      <c r="W218" s="8"/>
      <c r="X218" s="8" t="s">
        <v>106</v>
      </c>
      <c r="Y218" s="8">
        <v>1.0006988618842798</v>
      </c>
      <c r="Z218" s="8">
        <v>1.0969012605042017</v>
      </c>
      <c r="AA218" s="8">
        <v>0.90066235258214533</v>
      </c>
      <c r="AB218" s="8">
        <v>0.92566435240603306</v>
      </c>
      <c r="AC218" s="8" t="s">
        <v>34</v>
      </c>
      <c r="AD218" s="8">
        <v>2020</v>
      </c>
      <c r="AE218" s="8" t="s">
        <v>80</v>
      </c>
      <c r="AF218" s="8" t="s">
        <v>50</v>
      </c>
    </row>
    <row r="219" spans="1:32" x14ac:dyDescent="0.35">
      <c r="A219" s="6" t="s">
        <v>31</v>
      </c>
      <c r="B219" s="7">
        <v>43951</v>
      </c>
      <c r="C219" s="6" t="s">
        <v>102</v>
      </c>
      <c r="D219" s="6">
        <v>1973.29</v>
      </c>
      <c r="E219" s="6">
        <v>20.9</v>
      </c>
      <c r="F219" s="6">
        <v>197126</v>
      </c>
      <c r="G219" s="6">
        <v>197263.76384780055</v>
      </c>
      <c r="H219" s="6">
        <v>22.925236344537812</v>
      </c>
      <c r="I219" s="6">
        <v>177668.04562636881</v>
      </c>
      <c r="J219" s="6">
        <v>21.221074054621845</v>
      </c>
      <c r="K219" s="6">
        <v>177668.04562636881</v>
      </c>
      <c r="L219" s="6">
        <v>21.221074054621845</v>
      </c>
      <c r="M219" s="6" t="s">
        <v>32</v>
      </c>
      <c r="N219" s="6" t="s">
        <v>46</v>
      </c>
      <c r="O219" s="6">
        <v>1</v>
      </c>
      <c r="P219" s="6"/>
      <c r="Q219" s="6"/>
      <c r="R219" s="6"/>
      <c r="S219" s="6" t="s">
        <v>34</v>
      </c>
      <c r="T219" s="6" t="s">
        <v>50</v>
      </c>
      <c r="U219" s="6" t="s">
        <v>48</v>
      </c>
      <c r="V219" s="6" t="s">
        <v>37</v>
      </c>
      <c r="W219" s="6"/>
      <c r="X219" s="6" t="s">
        <v>106</v>
      </c>
      <c r="Y219" s="6">
        <v>1.0006988618842798</v>
      </c>
      <c r="Z219" s="6">
        <v>1.0969012605042017</v>
      </c>
      <c r="AA219" s="6">
        <v>0.90066235258214544</v>
      </c>
      <c r="AB219" s="6">
        <v>0.92566435240603295</v>
      </c>
      <c r="AC219" s="6" t="s">
        <v>34</v>
      </c>
      <c r="AD219" s="6">
        <v>2020</v>
      </c>
      <c r="AE219" s="6" t="s">
        <v>80</v>
      </c>
      <c r="AF219" s="6" t="s">
        <v>50</v>
      </c>
    </row>
    <row r="220" spans="1:32" x14ac:dyDescent="0.35">
      <c r="A220" s="8" t="s">
        <v>31</v>
      </c>
      <c r="B220" s="9">
        <v>43951</v>
      </c>
      <c r="C220" s="8" t="s">
        <v>102</v>
      </c>
      <c r="D220" s="8">
        <v>2147.5</v>
      </c>
      <c r="E220" s="8">
        <v>0</v>
      </c>
      <c r="F220" s="8">
        <v>90000</v>
      </c>
      <c r="G220" s="8">
        <v>90062.897569585184</v>
      </c>
      <c r="H220" s="8">
        <v>0</v>
      </c>
      <c r="I220" s="8">
        <v>81116.261205387375</v>
      </c>
      <c r="J220" s="8">
        <v>0</v>
      </c>
      <c r="K220" s="8">
        <v>81116.261205387375</v>
      </c>
      <c r="L220" s="8">
        <v>0</v>
      </c>
      <c r="M220" s="8" t="s">
        <v>32</v>
      </c>
      <c r="N220" s="8" t="s">
        <v>46</v>
      </c>
      <c r="O220" s="8">
        <v>1</v>
      </c>
      <c r="P220" s="8"/>
      <c r="Q220" s="8"/>
      <c r="R220" s="8"/>
      <c r="S220" s="8" t="s">
        <v>34</v>
      </c>
      <c r="T220" s="8" t="s">
        <v>50</v>
      </c>
      <c r="U220" s="8" t="s">
        <v>48</v>
      </c>
      <c r="V220" s="8" t="s">
        <v>37</v>
      </c>
      <c r="W220" s="8"/>
      <c r="X220" s="8" t="s">
        <v>106</v>
      </c>
      <c r="Y220" s="8">
        <v>1.0006988618842798</v>
      </c>
      <c r="Z220" s="8"/>
      <c r="AA220" s="8">
        <v>0.90066235258214533</v>
      </c>
      <c r="AB220" s="8"/>
      <c r="AC220" s="8" t="s">
        <v>34</v>
      </c>
      <c r="AD220" s="8">
        <v>2020</v>
      </c>
      <c r="AE220" s="8" t="s">
        <v>80</v>
      </c>
      <c r="AF220" s="8" t="s">
        <v>50</v>
      </c>
    </row>
    <row r="221" spans="1:32" x14ac:dyDescent="0.35">
      <c r="A221" s="6" t="s">
        <v>31</v>
      </c>
      <c r="B221" s="7">
        <v>44043</v>
      </c>
      <c r="C221" s="6" t="s">
        <v>102</v>
      </c>
      <c r="D221" s="6">
        <v>26215</v>
      </c>
      <c r="E221" s="6">
        <v>55</v>
      </c>
      <c r="F221" s="6">
        <v>524300</v>
      </c>
      <c r="G221" s="6">
        <v>524666.41328592785</v>
      </c>
      <c r="H221" s="6">
        <v>60.329569327731093</v>
      </c>
      <c r="I221" s="6">
        <v>472547.28611093992</v>
      </c>
      <c r="J221" s="6">
        <v>55.844931722689068</v>
      </c>
      <c r="K221" s="6">
        <v>472547.28611093992</v>
      </c>
      <c r="L221" s="6">
        <v>55.844931722689068</v>
      </c>
      <c r="M221" s="6" t="s">
        <v>32</v>
      </c>
      <c r="N221" s="6" t="s">
        <v>46</v>
      </c>
      <c r="O221" s="6">
        <v>1</v>
      </c>
      <c r="P221" s="6"/>
      <c r="Q221" s="6"/>
      <c r="R221" s="6"/>
      <c r="S221" s="6" t="s">
        <v>34</v>
      </c>
      <c r="T221" s="6" t="s">
        <v>50</v>
      </c>
      <c r="U221" s="6" t="s">
        <v>48</v>
      </c>
      <c r="V221" s="6" t="s">
        <v>37</v>
      </c>
      <c r="W221" s="6"/>
      <c r="X221" s="6" t="s">
        <v>106</v>
      </c>
      <c r="Y221" s="6">
        <v>1.0006988618842798</v>
      </c>
      <c r="Z221" s="6">
        <v>1.0969012605042017</v>
      </c>
      <c r="AA221" s="6">
        <v>0.90066235258214533</v>
      </c>
      <c r="AB221" s="6">
        <v>0.92566435240603306</v>
      </c>
      <c r="AC221" s="6" t="s">
        <v>34</v>
      </c>
      <c r="AD221" s="6">
        <v>2020</v>
      </c>
      <c r="AE221" s="6" t="s">
        <v>80</v>
      </c>
      <c r="AF221" s="6" t="s">
        <v>50</v>
      </c>
    </row>
    <row r="222" spans="1:32" x14ac:dyDescent="0.35">
      <c r="A222" s="8" t="s">
        <v>31</v>
      </c>
      <c r="B222" s="9">
        <v>43668</v>
      </c>
      <c r="C222" s="8" t="s">
        <v>102</v>
      </c>
      <c r="D222" s="8">
        <v>10920.5</v>
      </c>
      <c r="E222" s="8">
        <v>19.524000000000001</v>
      </c>
      <c r="F222" s="8">
        <v>83834.618000000002</v>
      </c>
      <c r="G222" s="8">
        <v>83893.206819103361</v>
      </c>
      <c r="H222" s="8">
        <v>21.415900210084036</v>
      </c>
      <c r="I222" s="8">
        <v>75559.453019354114</v>
      </c>
      <c r="J222" s="8">
        <v>19.823935399159662</v>
      </c>
      <c r="K222" s="8">
        <v>75559.453019354114</v>
      </c>
      <c r="L222" s="8">
        <v>19.823935399159662</v>
      </c>
      <c r="M222" s="8" t="s">
        <v>32</v>
      </c>
      <c r="N222" s="8" t="s">
        <v>46</v>
      </c>
      <c r="O222" s="8">
        <v>1</v>
      </c>
      <c r="P222" s="8"/>
      <c r="Q222" s="8"/>
      <c r="R222" s="8"/>
      <c r="S222" s="8" t="s">
        <v>34</v>
      </c>
      <c r="T222" s="8" t="s">
        <v>50</v>
      </c>
      <c r="U222" s="8" t="s">
        <v>48</v>
      </c>
      <c r="V222" s="8" t="s">
        <v>37</v>
      </c>
      <c r="W222" s="8"/>
      <c r="X222" s="8" t="s">
        <v>95</v>
      </c>
      <c r="Y222" s="8">
        <v>1.0006988618842798</v>
      </c>
      <c r="Z222" s="8">
        <v>1.0969012605042017</v>
      </c>
      <c r="AA222" s="8">
        <v>0.90066235258214533</v>
      </c>
      <c r="AB222" s="8">
        <v>0.92566435240603306</v>
      </c>
      <c r="AC222" s="8" t="s">
        <v>34</v>
      </c>
      <c r="AD222" s="8">
        <v>2019</v>
      </c>
      <c r="AE222" s="8" t="s">
        <v>49</v>
      </c>
      <c r="AF222" s="8" t="s">
        <v>50</v>
      </c>
    </row>
    <row r="223" spans="1:32" x14ac:dyDescent="0.35">
      <c r="A223" s="6" t="s">
        <v>31</v>
      </c>
      <c r="B223" s="7">
        <v>43707</v>
      </c>
      <c r="C223" s="6" t="s">
        <v>102</v>
      </c>
      <c r="D223" s="6">
        <v>43646.1</v>
      </c>
      <c r="E223" s="6">
        <v>49.5</v>
      </c>
      <c r="F223" s="6">
        <v>436461</v>
      </c>
      <c r="G223" s="6">
        <v>436766.02595687466</v>
      </c>
      <c r="H223" s="6">
        <v>54.296612394957982</v>
      </c>
      <c r="I223" s="6">
        <v>393378.71646627306</v>
      </c>
      <c r="J223" s="6">
        <v>50.260438550420169</v>
      </c>
      <c r="K223" s="6">
        <v>393378.71646627306</v>
      </c>
      <c r="L223" s="6">
        <v>50.260438550420169</v>
      </c>
      <c r="M223" s="6" t="s">
        <v>32</v>
      </c>
      <c r="N223" s="6" t="s">
        <v>46</v>
      </c>
      <c r="O223" s="6">
        <v>1</v>
      </c>
      <c r="P223" s="6"/>
      <c r="Q223" s="6"/>
      <c r="R223" s="6"/>
      <c r="S223" s="6" t="s">
        <v>34</v>
      </c>
      <c r="T223" s="6" t="s">
        <v>50</v>
      </c>
      <c r="U223" s="6" t="s">
        <v>48</v>
      </c>
      <c r="V223" s="6" t="s">
        <v>37</v>
      </c>
      <c r="W223" s="6"/>
      <c r="X223" s="6" t="s">
        <v>104</v>
      </c>
      <c r="Y223" s="6">
        <v>1.0006988618842798</v>
      </c>
      <c r="Z223" s="6">
        <v>1.0969012605042017</v>
      </c>
      <c r="AA223" s="6">
        <v>0.90066235258214533</v>
      </c>
      <c r="AB223" s="6">
        <v>0.92566435240603306</v>
      </c>
      <c r="AC223" s="6" t="s">
        <v>34</v>
      </c>
      <c r="AD223" s="6">
        <v>2019</v>
      </c>
      <c r="AE223" s="6" t="s">
        <v>51</v>
      </c>
      <c r="AF223" s="6" t="s">
        <v>50</v>
      </c>
    </row>
    <row r="224" spans="1:32" x14ac:dyDescent="0.35">
      <c r="A224" s="8" t="s">
        <v>31</v>
      </c>
      <c r="B224" s="9">
        <v>43529</v>
      </c>
      <c r="C224" s="8" t="s">
        <v>102</v>
      </c>
      <c r="D224" s="8">
        <v>58205.5</v>
      </c>
      <c r="E224" s="8">
        <v>59.7</v>
      </c>
      <c r="F224" s="8">
        <v>582055</v>
      </c>
      <c r="G224" s="8">
        <v>582461.7760540545</v>
      </c>
      <c r="H224" s="8">
        <v>65.485005252100848</v>
      </c>
      <c r="I224" s="8">
        <v>524601.39351001941</v>
      </c>
      <c r="J224" s="8">
        <v>60.617134978991608</v>
      </c>
      <c r="K224" s="8">
        <v>524601.39351001941</v>
      </c>
      <c r="L224" s="8">
        <v>60.617134978991608</v>
      </c>
      <c r="M224" s="8" t="s">
        <v>32</v>
      </c>
      <c r="N224" s="8" t="s">
        <v>46</v>
      </c>
      <c r="O224" s="8">
        <v>1</v>
      </c>
      <c r="P224" s="8"/>
      <c r="Q224" s="8"/>
      <c r="R224" s="8"/>
      <c r="S224" s="8" t="s">
        <v>34</v>
      </c>
      <c r="T224" s="8" t="s">
        <v>50</v>
      </c>
      <c r="U224" s="8" t="s">
        <v>48</v>
      </c>
      <c r="V224" s="8" t="s">
        <v>37</v>
      </c>
      <c r="W224" s="8"/>
      <c r="X224" s="8" t="s">
        <v>106</v>
      </c>
      <c r="Y224" s="8">
        <v>1.0006988618842798</v>
      </c>
      <c r="Z224" s="8">
        <v>1.0969012605042017</v>
      </c>
      <c r="AA224" s="8">
        <v>0.90066235258214533</v>
      </c>
      <c r="AB224" s="8">
        <v>0.92566435240603306</v>
      </c>
      <c r="AC224" s="8" t="s">
        <v>34</v>
      </c>
      <c r="AD224" s="8">
        <v>2019</v>
      </c>
      <c r="AE224" s="8" t="s">
        <v>80</v>
      </c>
      <c r="AF224" s="8" t="s">
        <v>50</v>
      </c>
    </row>
    <row r="225" spans="1:32" x14ac:dyDescent="0.35">
      <c r="A225" s="6" t="s">
        <v>31</v>
      </c>
      <c r="B225" s="7">
        <v>43830</v>
      </c>
      <c r="C225" s="6" t="s">
        <v>102</v>
      </c>
      <c r="D225" s="6">
        <v>48238</v>
      </c>
      <c r="E225" s="6">
        <v>101</v>
      </c>
      <c r="F225" s="6">
        <v>964760</v>
      </c>
      <c r="G225" s="6">
        <v>965434.23399147775</v>
      </c>
      <c r="H225" s="6">
        <v>110.78702731092436</v>
      </c>
      <c r="I225" s="6">
        <v>869530.26845010556</v>
      </c>
      <c r="J225" s="6">
        <v>102.5516018907563</v>
      </c>
      <c r="K225" s="6">
        <v>869530.26845010556</v>
      </c>
      <c r="L225" s="6">
        <v>102.5516018907563</v>
      </c>
      <c r="M225" s="6" t="s">
        <v>32</v>
      </c>
      <c r="N225" s="6" t="s">
        <v>46</v>
      </c>
      <c r="O225" s="6">
        <v>1</v>
      </c>
      <c r="P225" s="6"/>
      <c r="Q225" s="6"/>
      <c r="R225" s="6"/>
      <c r="S225" s="6" t="s">
        <v>34</v>
      </c>
      <c r="T225" s="6" t="s">
        <v>50</v>
      </c>
      <c r="U225" s="6" t="s">
        <v>48</v>
      </c>
      <c r="V225" s="6" t="s">
        <v>37</v>
      </c>
      <c r="W225" s="6"/>
      <c r="X225" s="6" t="s">
        <v>106</v>
      </c>
      <c r="Y225" s="6">
        <v>1.0006988618842798</v>
      </c>
      <c r="Z225" s="6">
        <v>1.0969012605042017</v>
      </c>
      <c r="AA225" s="6">
        <v>0.90066235258214522</v>
      </c>
      <c r="AB225" s="6">
        <v>0.92566435240603306</v>
      </c>
      <c r="AC225" s="6" t="s">
        <v>34</v>
      </c>
      <c r="AD225" s="6">
        <v>2019</v>
      </c>
      <c r="AE225" s="6" t="s">
        <v>80</v>
      </c>
      <c r="AF225" s="6" t="s">
        <v>50</v>
      </c>
    </row>
    <row r="226" spans="1:32" x14ac:dyDescent="0.35">
      <c r="A226" s="8" t="s">
        <v>31</v>
      </c>
      <c r="B226" s="9">
        <v>43466</v>
      </c>
      <c r="C226" s="8" t="s">
        <v>102</v>
      </c>
      <c r="D226" s="8">
        <v>14520</v>
      </c>
      <c r="E226" s="8">
        <v>39.5</v>
      </c>
      <c r="F226" s="8">
        <v>245587</v>
      </c>
      <c r="G226" s="8">
        <v>245758.63139357459</v>
      </c>
      <c r="H226" s="8">
        <v>43.327599789915965</v>
      </c>
      <c r="I226" s="8">
        <v>221345.5471183052</v>
      </c>
      <c r="J226" s="8">
        <v>40.106814600840337</v>
      </c>
      <c r="K226" s="8">
        <v>221345.5471183052</v>
      </c>
      <c r="L226" s="8">
        <v>40.106814600840337</v>
      </c>
      <c r="M226" s="8" t="s">
        <v>32</v>
      </c>
      <c r="N226" s="8" t="s">
        <v>46</v>
      </c>
      <c r="O226" s="8">
        <v>1</v>
      </c>
      <c r="P226" s="8"/>
      <c r="Q226" s="8"/>
      <c r="R226" s="8"/>
      <c r="S226" s="8" t="s">
        <v>34</v>
      </c>
      <c r="T226" s="8" t="s">
        <v>50</v>
      </c>
      <c r="U226" s="8" t="s">
        <v>48</v>
      </c>
      <c r="V226" s="8" t="s">
        <v>37</v>
      </c>
      <c r="W226" s="8"/>
      <c r="X226" s="8" t="s">
        <v>106</v>
      </c>
      <c r="Y226" s="8">
        <v>1.0006988618842798</v>
      </c>
      <c r="Z226" s="8">
        <v>1.0969012605042017</v>
      </c>
      <c r="AA226" s="8">
        <v>0.90066235258214533</v>
      </c>
      <c r="AB226" s="8">
        <v>0.92566435240603306</v>
      </c>
      <c r="AC226" s="8" t="s">
        <v>34</v>
      </c>
      <c r="AD226" s="8">
        <v>2019</v>
      </c>
      <c r="AE226" s="8" t="s">
        <v>80</v>
      </c>
      <c r="AF226" s="8" t="s">
        <v>50</v>
      </c>
    </row>
    <row r="227" spans="1:32" x14ac:dyDescent="0.35">
      <c r="A227" s="6" t="s">
        <v>31</v>
      </c>
      <c r="B227" s="7">
        <v>43572</v>
      </c>
      <c r="C227" s="6" t="s">
        <v>102</v>
      </c>
      <c r="D227" s="6">
        <v>1020</v>
      </c>
      <c r="E227" s="6">
        <v>2.0590000000000002</v>
      </c>
      <c r="F227" s="6">
        <v>7911.8209999999999</v>
      </c>
      <c r="G227" s="6">
        <v>7917.3502701321459</v>
      </c>
      <c r="H227" s="6">
        <v>2.2585196953781512</v>
      </c>
      <c r="I227" s="6">
        <v>7130.8593205141015</v>
      </c>
      <c r="J227" s="6">
        <v>2.0906311712184875</v>
      </c>
      <c r="K227" s="6">
        <v>7130.8593205141015</v>
      </c>
      <c r="L227" s="6">
        <v>2.0906311712184875</v>
      </c>
      <c r="M227" s="6" t="s">
        <v>32</v>
      </c>
      <c r="N227" s="6" t="s">
        <v>46</v>
      </c>
      <c r="O227" s="6">
        <v>1</v>
      </c>
      <c r="P227" s="6"/>
      <c r="Q227" s="6"/>
      <c r="R227" s="6"/>
      <c r="S227" s="6" t="s">
        <v>34</v>
      </c>
      <c r="T227" s="6" t="s">
        <v>50</v>
      </c>
      <c r="U227" s="6" t="s">
        <v>48</v>
      </c>
      <c r="V227" s="6" t="s">
        <v>37</v>
      </c>
      <c r="W227" s="6"/>
      <c r="X227" s="6" t="s">
        <v>105</v>
      </c>
      <c r="Y227" s="6">
        <v>1.0006988618842798</v>
      </c>
      <c r="Z227" s="6">
        <v>1.0969012605042017</v>
      </c>
      <c r="AA227" s="6">
        <v>0.90066235258214533</v>
      </c>
      <c r="AB227" s="6">
        <v>0.92566435240603306</v>
      </c>
      <c r="AC227" s="6" t="s">
        <v>34</v>
      </c>
      <c r="AD227" s="6">
        <v>2019</v>
      </c>
      <c r="AE227" s="6" t="s">
        <v>38</v>
      </c>
      <c r="AF227" s="6" t="s">
        <v>50</v>
      </c>
    </row>
    <row r="228" spans="1:32" x14ac:dyDescent="0.35">
      <c r="A228" s="8" t="s">
        <v>31</v>
      </c>
      <c r="B228" s="9">
        <v>43585</v>
      </c>
      <c r="C228" s="8" t="s">
        <v>102</v>
      </c>
      <c r="D228" s="8">
        <v>4652.2700000000004</v>
      </c>
      <c r="E228" s="8">
        <v>11.43</v>
      </c>
      <c r="F228" s="8">
        <v>35895</v>
      </c>
      <c r="G228" s="8">
        <v>35920.085647336222</v>
      </c>
      <c r="H228" s="8">
        <v>12.537581407563025</v>
      </c>
      <c r="I228" s="8">
        <v>32351.868844081993</v>
      </c>
      <c r="J228" s="8">
        <v>11.605592174369749</v>
      </c>
      <c r="K228" s="8">
        <v>32351.868844081993</v>
      </c>
      <c r="L228" s="8">
        <v>11.605592174369749</v>
      </c>
      <c r="M228" s="8" t="s">
        <v>32</v>
      </c>
      <c r="N228" s="8" t="s">
        <v>46</v>
      </c>
      <c r="O228" s="8">
        <v>1</v>
      </c>
      <c r="P228" s="8"/>
      <c r="Q228" s="8"/>
      <c r="R228" s="8"/>
      <c r="S228" s="8" t="s">
        <v>34</v>
      </c>
      <c r="T228" s="8" t="s">
        <v>50</v>
      </c>
      <c r="U228" s="8" t="s">
        <v>48</v>
      </c>
      <c r="V228" s="8" t="s">
        <v>37</v>
      </c>
      <c r="W228" s="8"/>
      <c r="X228" s="8" t="s">
        <v>104</v>
      </c>
      <c r="Y228" s="8">
        <v>1.0006988618842798</v>
      </c>
      <c r="Z228" s="8">
        <v>1.0969012605042017</v>
      </c>
      <c r="AA228" s="8">
        <v>0.90066235258214533</v>
      </c>
      <c r="AB228" s="8">
        <v>0.92566435240603295</v>
      </c>
      <c r="AC228" s="8" t="s">
        <v>34</v>
      </c>
      <c r="AD228" s="8">
        <v>2019</v>
      </c>
      <c r="AE228" s="8" t="s">
        <v>51</v>
      </c>
      <c r="AF228" s="8" t="s">
        <v>50</v>
      </c>
    </row>
    <row r="229" spans="1:32" x14ac:dyDescent="0.35">
      <c r="A229" s="6" t="s">
        <v>31</v>
      </c>
      <c r="B229" s="7">
        <v>43522</v>
      </c>
      <c r="C229" s="6" t="s">
        <v>102</v>
      </c>
      <c r="D229" s="6">
        <v>9672</v>
      </c>
      <c r="E229" s="6">
        <v>18.178000000000001</v>
      </c>
      <c r="F229" s="6">
        <v>77173.834000000003</v>
      </c>
      <c r="G229" s="6">
        <v>77227.767851046345</v>
      </c>
      <c r="H229" s="6">
        <v>19.939471113445379</v>
      </c>
      <c r="I229" s="6">
        <v>69556.143077391171</v>
      </c>
      <c r="J229" s="6">
        <v>18.457257615546219</v>
      </c>
      <c r="K229" s="6">
        <v>69556.143077391171</v>
      </c>
      <c r="L229" s="6">
        <v>18.457257615546219</v>
      </c>
      <c r="M229" s="6" t="s">
        <v>32</v>
      </c>
      <c r="N229" s="6" t="s">
        <v>46</v>
      </c>
      <c r="O229" s="6">
        <v>1</v>
      </c>
      <c r="P229" s="6"/>
      <c r="Q229" s="6"/>
      <c r="R229" s="6"/>
      <c r="S229" s="6" t="s">
        <v>34</v>
      </c>
      <c r="T229" s="6" t="s">
        <v>50</v>
      </c>
      <c r="U229" s="6" t="s">
        <v>48</v>
      </c>
      <c r="V229" s="6" t="s">
        <v>37</v>
      </c>
      <c r="W229" s="6"/>
      <c r="X229" s="6" t="s">
        <v>103</v>
      </c>
      <c r="Y229" s="6">
        <v>1.0006988618842798</v>
      </c>
      <c r="Z229" s="6">
        <v>1.0969012605042017</v>
      </c>
      <c r="AA229" s="6">
        <v>0.90066235258214533</v>
      </c>
      <c r="AB229" s="6">
        <v>0.92566435240603306</v>
      </c>
      <c r="AC229" s="6" t="s">
        <v>34</v>
      </c>
      <c r="AD229" s="6">
        <v>2019</v>
      </c>
      <c r="AE229" s="6" t="s">
        <v>38</v>
      </c>
      <c r="AF229" s="6" t="s">
        <v>50</v>
      </c>
    </row>
    <row r="230" spans="1:32" x14ac:dyDescent="0.35">
      <c r="A230" s="2"/>
      <c r="B230" s="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spans="1:32" x14ac:dyDescent="0.35">
      <c r="A231" s="4"/>
      <c r="B231" s="5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</row>
    <row r="232" spans="1:32" x14ac:dyDescent="0.35">
      <c r="A232" s="2"/>
      <c r="B232" s="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spans="1:32" x14ac:dyDescent="0.35">
      <c r="A233" s="4"/>
      <c r="B233" s="5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</row>
    <row r="234" spans="1:32" x14ac:dyDescent="0.35">
      <c r="A234" s="2"/>
      <c r="B234" s="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spans="1:32" x14ac:dyDescent="0.35">
      <c r="A235" s="4"/>
      <c r="B235" s="5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</row>
    <row r="236" spans="1:32" x14ac:dyDescent="0.35">
      <c r="A236" s="2"/>
      <c r="B236" s="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 spans="1:32" x14ac:dyDescent="0.35">
      <c r="A237" s="4"/>
      <c r="B237" s="5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</row>
    <row r="238" spans="1:32" x14ac:dyDescent="0.35">
      <c r="A238" s="2"/>
      <c r="B238" s="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 spans="1:32" x14ac:dyDescent="0.35">
      <c r="A239" s="4"/>
      <c r="B239" s="5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</row>
    <row r="240" spans="1:32" x14ac:dyDescent="0.35">
      <c r="A240" s="2"/>
      <c r="B240" s="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 spans="1:32" x14ac:dyDescent="0.35">
      <c r="A241" s="4"/>
      <c r="B241" s="5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</row>
    <row r="242" spans="1:32" x14ac:dyDescent="0.35">
      <c r="A242" s="2"/>
      <c r="B242" s="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 spans="1:32" x14ac:dyDescent="0.35">
      <c r="A243" s="4"/>
      <c r="B243" s="5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</row>
    <row r="244" spans="1:32" x14ac:dyDescent="0.35">
      <c r="A244" s="2"/>
      <c r="B244" s="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 spans="1:32" x14ac:dyDescent="0.35">
      <c r="A245" s="4"/>
      <c r="B245" s="5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</row>
    <row r="246" spans="1:32" x14ac:dyDescent="0.35">
      <c r="A246" s="2"/>
      <c r="B246" s="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 spans="1:32" x14ac:dyDescent="0.35">
      <c r="A247" s="4"/>
      <c r="B247" s="5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</row>
    <row r="248" spans="1:32" x14ac:dyDescent="0.35">
      <c r="A248" s="2"/>
      <c r="B248" s="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 spans="1:32" x14ac:dyDescent="0.35">
      <c r="A249" s="4"/>
      <c r="B249" s="5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</row>
    <row r="250" spans="1:32" x14ac:dyDescent="0.35">
      <c r="A250" s="2"/>
      <c r="B250" s="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 spans="1:32" x14ac:dyDescent="0.35">
      <c r="A251" s="4"/>
      <c r="B251" s="5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</row>
    <row r="252" spans="1:32" x14ac:dyDescent="0.35">
      <c r="A252" s="2"/>
      <c r="B252" s="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 spans="1:32" x14ac:dyDescent="0.35">
      <c r="A253" s="4"/>
      <c r="B253" s="5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</row>
    <row r="254" spans="1:32" x14ac:dyDescent="0.35">
      <c r="A254" s="2"/>
      <c r="B254" s="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</row>
    <row r="255" spans="1:32" x14ac:dyDescent="0.35">
      <c r="A255" s="4"/>
      <c r="B255" s="5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</row>
    <row r="256" spans="1:32" x14ac:dyDescent="0.35">
      <c r="A256" s="2"/>
      <c r="B256" s="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</row>
    <row r="257" spans="1:32" x14ac:dyDescent="0.35">
      <c r="A257" s="4"/>
      <c r="B257" s="5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</row>
    <row r="258" spans="1:32" x14ac:dyDescent="0.35">
      <c r="A258" s="2"/>
      <c r="B258" s="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</row>
    <row r="259" spans="1:32" x14ac:dyDescent="0.35">
      <c r="A259" s="4"/>
      <c r="B259" s="5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</row>
    <row r="260" spans="1:32" x14ac:dyDescent="0.35">
      <c r="A260" s="2"/>
      <c r="B260" s="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</row>
    <row r="261" spans="1:32" x14ac:dyDescent="0.35">
      <c r="A261" s="4"/>
      <c r="B261" s="5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</row>
    <row r="262" spans="1:32" x14ac:dyDescent="0.35">
      <c r="A262" s="2"/>
      <c r="B262" s="3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</row>
    <row r="263" spans="1:32" x14ac:dyDescent="0.35">
      <c r="A263" s="4"/>
      <c r="B263" s="5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</row>
    <row r="264" spans="1:32" x14ac:dyDescent="0.35">
      <c r="A264" s="2"/>
      <c r="B264" s="3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</row>
    <row r="265" spans="1:32" x14ac:dyDescent="0.35">
      <c r="A265" s="4"/>
      <c r="B265" s="5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</row>
    <row r="266" spans="1:32" x14ac:dyDescent="0.35">
      <c r="A266" s="2"/>
      <c r="B266" s="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</row>
    <row r="267" spans="1:32" x14ac:dyDescent="0.35">
      <c r="A267" s="4"/>
      <c r="B267" s="5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</row>
    <row r="268" spans="1:32" x14ac:dyDescent="0.35">
      <c r="A268" s="2"/>
      <c r="B268" s="3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</row>
    <row r="269" spans="1:32" x14ac:dyDescent="0.35">
      <c r="A269" s="4"/>
      <c r="B269" s="5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</row>
    <row r="270" spans="1:32" x14ac:dyDescent="0.35">
      <c r="A270" s="2"/>
      <c r="B270" s="3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</row>
    <row r="271" spans="1:32" x14ac:dyDescent="0.35">
      <c r="A271" s="4"/>
      <c r="B271" s="5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</row>
    <row r="272" spans="1:32" x14ac:dyDescent="0.35">
      <c r="A272" s="2"/>
      <c r="B272" s="3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3" spans="1:32" x14ac:dyDescent="0.35">
      <c r="A273" s="4"/>
      <c r="B273" s="5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</row>
    <row r="274" spans="1:32" x14ac:dyDescent="0.35">
      <c r="A274" s="2"/>
      <c r="B274" s="3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</row>
    <row r="275" spans="1:32" x14ac:dyDescent="0.35">
      <c r="A275" s="4"/>
      <c r="B275" s="5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</row>
    <row r="276" spans="1:32" x14ac:dyDescent="0.35">
      <c r="A276" s="2"/>
      <c r="B276" s="3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</row>
    <row r="277" spans="1:32" x14ac:dyDescent="0.35">
      <c r="A277" s="4"/>
      <c r="B277" s="5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</row>
    <row r="278" spans="1:32" x14ac:dyDescent="0.35">
      <c r="A278" s="2"/>
      <c r="B278" s="3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</row>
    <row r="279" spans="1:32" x14ac:dyDescent="0.35">
      <c r="A279" s="4"/>
      <c r="B279" s="5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</row>
    <row r="280" spans="1:32" x14ac:dyDescent="0.35">
      <c r="A280" s="2"/>
      <c r="B280" s="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</row>
    <row r="281" spans="1:32" x14ac:dyDescent="0.35">
      <c r="A281" s="4"/>
      <c r="B281" s="5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</row>
    <row r="282" spans="1:32" x14ac:dyDescent="0.35">
      <c r="A282" s="2"/>
      <c r="B282" s="3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</row>
    <row r="283" spans="1:32" x14ac:dyDescent="0.35">
      <c r="A283" s="4"/>
      <c r="B283" s="5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</row>
    <row r="284" spans="1:32" x14ac:dyDescent="0.35">
      <c r="A284" s="2"/>
      <c r="B284" s="3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</row>
    <row r="285" spans="1:32" x14ac:dyDescent="0.35">
      <c r="A285" s="4"/>
      <c r="B285" s="5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</row>
    <row r="286" spans="1:32" x14ac:dyDescent="0.35">
      <c r="A286" s="2"/>
      <c r="B286" s="3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</row>
    <row r="287" spans="1:32" x14ac:dyDescent="0.35">
      <c r="A287" s="4"/>
      <c r="B287" s="5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</row>
    <row r="288" spans="1:32" x14ac:dyDescent="0.35">
      <c r="A288" s="2"/>
      <c r="B288" s="3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</row>
    <row r="289" spans="1:32" x14ac:dyDescent="0.35">
      <c r="A289" s="4"/>
      <c r="B289" s="5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</row>
    <row r="290" spans="1:32" x14ac:dyDescent="0.35">
      <c r="A290" s="2"/>
      <c r="B290" s="3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</row>
    <row r="291" spans="1:32" x14ac:dyDescent="0.35">
      <c r="A291" s="4"/>
      <c r="B291" s="5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</row>
    <row r="292" spans="1:32" x14ac:dyDescent="0.35">
      <c r="A292" s="2"/>
      <c r="B292" s="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</row>
    <row r="293" spans="1:32" x14ac:dyDescent="0.35">
      <c r="A293" s="4"/>
      <c r="B293" s="5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</row>
    <row r="294" spans="1:32" x14ac:dyDescent="0.35">
      <c r="A294" s="2"/>
      <c r="B294" s="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</row>
    <row r="295" spans="1:32" x14ac:dyDescent="0.35">
      <c r="A295" s="4"/>
      <c r="B295" s="5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</row>
    <row r="296" spans="1:32" x14ac:dyDescent="0.35">
      <c r="A296" s="2"/>
      <c r="B296" s="3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</row>
    <row r="297" spans="1:32" x14ac:dyDescent="0.35">
      <c r="A297" s="4"/>
      <c r="B297" s="5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</row>
    <row r="298" spans="1:32" x14ac:dyDescent="0.35">
      <c r="A298" s="2"/>
      <c r="B298" s="3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</row>
    <row r="299" spans="1:32" x14ac:dyDescent="0.35">
      <c r="A299" s="4"/>
      <c r="B299" s="5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</row>
    <row r="300" spans="1:32" x14ac:dyDescent="0.35">
      <c r="A300" s="2"/>
      <c r="B300" s="3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</row>
    <row r="301" spans="1:32" x14ac:dyDescent="0.35">
      <c r="A301" s="4"/>
      <c r="B301" s="5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</row>
    <row r="302" spans="1:32" x14ac:dyDescent="0.35">
      <c r="A302" s="2"/>
      <c r="B302" s="3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</row>
    <row r="303" spans="1:32" x14ac:dyDescent="0.35">
      <c r="A303" s="4"/>
      <c r="B303" s="5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</row>
    <row r="304" spans="1:32" x14ac:dyDescent="0.35">
      <c r="A304" s="2"/>
      <c r="B304" s="3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</row>
    <row r="305" spans="1:32" x14ac:dyDescent="0.35">
      <c r="A305" s="4"/>
      <c r="B305" s="5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</row>
    <row r="306" spans="1:32" x14ac:dyDescent="0.35">
      <c r="A306" s="2"/>
      <c r="B306" s="3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</row>
    <row r="307" spans="1:32" x14ac:dyDescent="0.35">
      <c r="A307" s="4"/>
      <c r="B307" s="5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</row>
    <row r="308" spans="1:32" x14ac:dyDescent="0.35">
      <c r="A308" s="2"/>
      <c r="B308" s="3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</row>
    <row r="309" spans="1:32" x14ac:dyDescent="0.35">
      <c r="A309" s="4"/>
      <c r="B309" s="5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</row>
    <row r="310" spans="1:32" x14ac:dyDescent="0.35">
      <c r="A310" s="2"/>
      <c r="B310" s="3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</row>
    <row r="311" spans="1:32" x14ac:dyDescent="0.35">
      <c r="A311" s="4"/>
      <c r="B311" s="5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</row>
    <row r="312" spans="1:32" x14ac:dyDescent="0.35">
      <c r="A312" s="2"/>
      <c r="B312" s="3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</row>
    <row r="313" spans="1:32" x14ac:dyDescent="0.35">
      <c r="A313" s="4"/>
      <c r="B313" s="5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</row>
    <row r="314" spans="1:32" x14ac:dyDescent="0.35">
      <c r="A314" s="2"/>
      <c r="B314" s="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</row>
    <row r="315" spans="1:32" x14ac:dyDescent="0.35">
      <c r="A315" s="4"/>
      <c r="B315" s="5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</row>
    <row r="316" spans="1:32" x14ac:dyDescent="0.35">
      <c r="A316" s="2"/>
      <c r="B316" s="3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</row>
    <row r="317" spans="1:32" x14ac:dyDescent="0.35">
      <c r="A317" s="4"/>
      <c r="B317" s="5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</row>
    <row r="318" spans="1:32" x14ac:dyDescent="0.35">
      <c r="A318" s="2"/>
      <c r="B318" s="3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</row>
    <row r="319" spans="1:32" x14ac:dyDescent="0.35">
      <c r="A319" s="4"/>
      <c r="B319" s="5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</row>
    <row r="320" spans="1:32" x14ac:dyDescent="0.35">
      <c r="A320" s="2"/>
      <c r="B320" s="3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</row>
    <row r="321" spans="1:32" x14ac:dyDescent="0.35">
      <c r="A321" s="4"/>
      <c r="B321" s="5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</row>
    <row r="322" spans="1:32" x14ac:dyDescent="0.35">
      <c r="A322" s="2"/>
      <c r="B322" s="3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</row>
    <row r="323" spans="1:32" x14ac:dyDescent="0.35">
      <c r="A323" s="4"/>
      <c r="B323" s="5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</row>
    <row r="324" spans="1:32" x14ac:dyDescent="0.35">
      <c r="A324" s="2"/>
      <c r="B324" s="3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</row>
    <row r="325" spans="1:32" x14ac:dyDescent="0.35">
      <c r="A325" s="4"/>
      <c r="B325" s="5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</row>
    <row r="326" spans="1:32" x14ac:dyDescent="0.35">
      <c r="A326" s="2"/>
      <c r="B326" s="3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</row>
    <row r="327" spans="1:32" x14ac:dyDescent="0.35">
      <c r="A327" s="4"/>
      <c r="B327" s="5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</row>
    <row r="328" spans="1:32" x14ac:dyDescent="0.35">
      <c r="A328" s="2"/>
      <c r="B328" s="3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</row>
    <row r="329" spans="1:32" x14ac:dyDescent="0.35">
      <c r="A329" s="4"/>
      <c r="B329" s="5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</row>
    <row r="330" spans="1:32" x14ac:dyDescent="0.35">
      <c r="A330" s="2"/>
      <c r="B330" s="3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</row>
    <row r="331" spans="1:32" x14ac:dyDescent="0.35">
      <c r="A331" s="4"/>
      <c r="B331" s="5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</row>
    <row r="332" spans="1:32" x14ac:dyDescent="0.35">
      <c r="A332" s="2"/>
      <c r="B332" s="3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</row>
    <row r="333" spans="1:32" x14ac:dyDescent="0.35">
      <c r="A333" s="4"/>
      <c r="B333" s="5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</row>
    <row r="334" spans="1:32" x14ac:dyDescent="0.35">
      <c r="A334" s="2"/>
      <c r="B334" s="3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</row>
    <row r="335" spans="1:32" x14ac:dyDescent="0.35">
      <c r="A335" s="4"/>
      <c r="B335" s="5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</row>
    <row r="336" spans="1:32" x14ac:dyDescent="0.35">
      <c r="A336" s="2"/>
      <c r="B336" s="3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</row>
    <row r="337" spans="1:32" x14ac:dyDescent="0.35">
      <c r="A337" s="4"/>
      <c r="B337" s="5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</row>
    <row r="338" spans="1:32" x14ac:dyDescent="0.35">
      <c r="A338" s="2"/>
      <c r="B338" s="3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</row>
    <row r="339" spans="1:32" x14ac:dyDescent="0.35">
      <c r="A339" s="4"/>
      <c r="B339" s="5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</row>
    <row r="340" spans="1:32" x14ac:dyDescent="0.35">
      <c r="A340" s="2"/>
      <c r="B340" s="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</row>
    <row r="341" spans="1:32" x14ac:dyDescent="0.35">
      <c r="A341" s="4"/>
      <c r="B341" s="5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</row>
    <row r="342" spans="1:32" x14ac:dyDescent="0.35">
      <c r="A342" s="2"/>
      <c r="B342" s="3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</row>
    <row r="343" spans="1:32" x14ac:dyDescent="0.35">
      <c r="A343" s="4"/>
      <c r="B343" s="5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</row>
    <row r="344" spans="1:32" x14ac:dyDescent="0.35">
      <c r="A344" s="2"/>
      <c r="B344" s="3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</row>
    <row r="345" spans="1:32" x14ac:dyDescent="0.35">
      <c r="A345" s="4"/>
      <c r="B345" s="5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</row>
    <row r="346" spans="1:32" x14ac:dyDescent="0.35">
      <c r="A346" s="2"/>
      <c r="B346" s="3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</row>
    <row r="347" spans="1:32" x14ac:dyDescent="0.35">
      <c r="A347" s="4"/>
      <c r="B347" s="5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</row>
    <row r="348" spans="1:32" x14ac:dyDescent="0.35">
      <c r="A348" s="2"/>
      <c r="B348" s="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</row>
    <row r="349" spans="1:32" x14ac:dyDescent="0.35">
      <c r="A349" s="4"/>
      <c r="B349" s="5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</row>
    <row r="350" spans="1:32" x14ac:dyDescent="0.35">
      <c r="A350" s="2"/>
      <c r="B350" s="3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</row>
    <row r="351" spans="1:32" x14ac:dyDescent="0.35">
      <c r="A351" s="4"/>
      <c r="B351" s="5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</row>
    <row r="352" spans="1:32" x14ac:dyDescent="0.35">
      <c r="A352" s="2"/>
      <c r="B352" s="3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</row>
    <row r="353" spans="1:32" x14ac:dyDescent="0.35">
      <c r="A353" s="4"/>
      <c r="B353" s="5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</row>
    <row r="354" spans="1:32" x14ac:dyDescent="0.35">
      <c r="A354" s="2"/>
      <c r="B354" s="3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</row>
    <row r="355" spans="1:32" x14ac:dyDescent="0.35">
      <c r="A355" s="4"/>
      <c r="B355" s="5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</row>
    <row r="356" spans="1:32" x14ac:dyDescent="0.35">
      <c r="A356" s="2"/>
      <c r="B356" s="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</row>
    <row r="357" spans="1:32" x14ac:dyDescent="0.35">
      <c r="A357" s="4"/>
      <c r="B357" s="5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</row>
    <row r="358" spans="1:32" x14ac:dyDescent="0.35">
      <c r="A358" s="2"/>
      <c r="B358" s="3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</row>
    <row r="359" spans="1:32" x14ac:dyDescent="0.35">
      <c r="A359" s="4"/>
      <c r="B359" s="5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</row>
    <row r="360" spans="1:32" x14ac:dyDescent="0.35">
      <c r="A360" s="2"/>
      <c r="B360" s="3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</row>
    <row r="361" spans="1:32" x14ac:dyDescent="0.35">
      <c r="A361" s="4"/>
      <c r="B361" s="5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</row>
    <row r="362" spans="1:32" x14ac:dyDescent="0.35">
      <c r="A362" s="2"/>
      <c r="B362" s="3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</row>
    <row r="363" spans="1:32" x14ac:dyDescent="0.35">
      <c r="A363" s="4"/>
      <c r="B363" s="5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</row>
    <row r="364" spans="1:32" x14ac:dyDescent="0.35">
      <c r="A364" s="2"/>
      <c r="B364" s="3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</row>
    <row r="365" spans="1:32" x14ac:dyDescent="0.35">
      <c r="A365" s="4"/>
      <c r="B365" s="5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</row>
    <row r="366" spans="1:32" x14ac:dyDescent="0.35">
      <c r="A366" s="2"/>
      <c r="B366" s="3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</row>
    <row r="367" spans="1:32" x14ac:dyDescent="0.35">
      <c r="A367" s="4"/>
      <c r="B367" s="5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</row>
    <row r="368" spans="1:32" x14ac:dyDescent="0.35">
      <c r="A368" s="2"/>
      <c r="B368" s="3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</row>
    <row r="369" spans="1:32" x14ac:dyDescent="0.35">
      <c r="A369" s="4"/>
      <c r="B369" s="5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</row>
    <row r="370" spans="1:32" x14ac:dyDescent="0.35">
      <c r="A370" s="2"/>
      <c r="B370" s="3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</row>
    <row r="371" spans="1:32" x14ac:dyDescent="0.35">
      <c r="A371" s="4"/>
      <c r="B371" s="5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</row>
    <row r="372" spans="1:32" x14ac:dyDescent="0.35">
      <c r="A372" s="2"/>
      <c r="B372" s="3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</row>
    <row r="373" spans="1:32" x14ac:dyDescent="0.35">
      <c r="A373" s="4"/>
      <c r="B373" s="5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</row>
    <row r="374" spans="1:32" x14ac:dyDescent="0.35">
      <c r="A374" s="2"/>
      <c r="B374" s="3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</row>
    <row r="375" spans="1:32" x14ac:dyDescent="0.35">
      <c r="A375" s="4"/>
      <c r="B375" s="5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</row>
    <row r="376" spans="1:32" x14ac:dyDescent="0.35">
      <c r="A376" s="2"/>
      <c r="B376" s="3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</row>
    <row r="377" spans="1:32" x14ac:dyDescent="0.35">
      <c r="A377" s="4"/>
      <c r="B377" s="5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</row>
    <row r="378" spans="1:32" x14ac:dyDescent="0.35">
      <c r="A378" s="2"/>
      <c r="B378" s="3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</row>
    <row r="379" spans="1:32" x14ac:dyDescent="0.35">
      <c r="A379" s="4"/>
      <c r="B379" s="5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</row>
    <row r="380" spans="1:32" x14ac:dyDescent="0.35">
      <c r="A380" s="2"/>
      <c r="B380" s="3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</row>
    <row r="381" spans="1:32" x14ac:dyDescent="0.35">
      <c r="A381" s="4"/>
      <c r="B381" s="5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</row>
    <row r="382" spans="1:32" x14ac:dyDescent="0.35">
      <c r="A382" s="2"/>
      <c r="B382" s="3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</row>
    <row r="383" spans="1:32" x14ac:dyDescent="0.35">
      <c r="A383" s="4"/>
      <c r="B383" s="5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</row>
    <row r="384" spans="1:32" x14ac:dyDescent="0.35">
      <c r="A384" s="2"/>
      <c r="B384" s="3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</row>
    <row r="385" spans="1:32" x14ac:dyDescent="0.35">
      <c r="A385" s="4"/>
      <c r="B385" s="5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</row>
    <row r="386" spans="1:32" x14ac:dyDescent="0.35">
      <c r="A386" s="2"/>
      <c r="B386" s="3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</row>
    <row r="387" spans="1:32" x14ac:dyDescent="0.35">
      <c r="A387" s="4"/>
      <c r="B387" s="5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</row>
    <row r="388" spans="1:32" x14ac:dyDescent="0.35">
      <c r="A388" s="2"/>
      <c r="B388" s="3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</row>
    <row r="389" spans="1:32" x14ac:dyDescent="0.35">
      <c r="A389" s="4"/>
      <c r="B389" s="5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</row>
    <row r="390" spans="1:32" x14ac:dyDescent="0.35">
      <c r="A390" s="2"/>
      <c r="B390" s="3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</row>
    <row r="391" spans="1:32" x14ac:dyDescent="0.35">
      <c r="A391" s="4"/>
      <c r="B391" s="5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</row>
    <row r="392" spans="1:32" x14ac:dyDescent="0.35">
      <c r="A392" s="2"/>
      <c r="B392" s="3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</row>
    <row r="393" spans="1:32" x14ac:dyDescent="0.35">
      <c r="A393" s="4"/>
      <c r="B393" s="5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</row>
    <row r="394" spans="1:32" x14ac:dyDescent="0.35">
      <c r="A394" s="2"/>
      <c r="B394" s="3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</row>
    <row r="395" spans="1:32" x14ac:dyDescent="0.35">
      <c r="A395" s="4"/>
      <c r="B395" s="5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</row>
    <row r="396" spans="1:32" x14ac:dyDescent="0.35">
      <c r="A396" s="2"/>
      <c r="B396" s="3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</row>
    <row r="397" spans="1:32" x14ac:dyDescent="0.35">
      <c r="A397" s="4"/>
      <c r="B397" s="5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</row>
    <row r="398" spans="1:32" x14ac:dyDescent="0.35">
      <c r="A398" s="2"/>
      <c r="B398" s="3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</row>
    <row r="399" spans="1:32" x14ac:dyDescent="0.35">
      <c r="A399" s="4"/>
      <c r="B399" s="5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</row>
    <row r="400" spans="1:32" x14ac:dyDescent="0.35">
      <c r="A400" s="2"/>
      <c r="B400" s="3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</row>
    <row r="401" spans="1:32" x14ac:dyDescent="0.35">
      <c r="A401" s="4"/>
      <c r="B401" s="5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</row>
    <row r="402" spans="1:32" x14ac:dyDescent="0.35">
      <c r="A402" s="2"/>
      <c r="B402" s="3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</row>
    <row r="403" spans="1:32" x14ac:dyDescent="0.35">
      <c r="A403" s="4"/>
      <c r="B403" s="5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</row>
    <row r="404" spans="1:32" x14ac:dyDescent="0.35">
      <c r="A404" s="2"/>
      <c r="B404" s="3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</row>
    <row r="405" spans="1:32" x14ac:dyDescent="0.35">
      <c r="A405" s="4"/>
      <c r="B405" s="5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</row>
    <row r="406" spans="1:32" x14ac:dyDescent="0.35">
      <c r="A406" s="2"/>
      <c r="B406" s="3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</row>
    <row r="407" spans="1:32" x14ac:dyDescent="0.35">
      <c r="A407" s="4"/>
      <c r="B407" s="5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</row>
    <row r="408" spans="1:32" x14ac:dyDescent="0.35">
      <c r="A408" s="2"/>
      <c r="B408" s="3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</row>
    <row r="409" spans="1:32" x14ac:dyDescent="0.35">
      <c r="A409" s="4"/>
      <c r="B409" s="5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</row>
    <row r="410" spans="1:32" x14ac:dyDescent="0.35">
      <c r="A410" s="2"/>
      <c r="B410" s="3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</row>
    <row r="411" spans="1:32" x14ac:dyDescent="0.35">
      <c r="A411" s="4"/>
      <c r="B411" s="5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</row>
    <row r="412" spans="1:32" x14ac:dyDescent="0.35">
      <c r="A412" s="2"/>
      <c r="B412" s="3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</row>
    <row r="413" spans="1:32" x14ac:dyDescent="0.35">
      <c r="A413" s="4"/>
      <c r="B413" s="5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</row>
    <row r="414" spans="1:32" x14ac:dyDescent="0.35">
      <c r="A414" s="2"/>
      <c r="B414" s="3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</row>
    <row r="415" spans="1:32" x14ac:dyDescent="0.35">
      <c r="A415" s="4"/>
      <c r="B415" s="5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</row>
    <row r="416" spans="1:32" x14ac:dyDescent="0.35">
      <c r="A416" s="2"/>
      <c r="B416" s="3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</row>
    <row r="417" spans="1:32" x14ac:dyDescent="0.35">
      <c r="A417" s="4"/>
      <c r="B417" s="5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</row>
    <row r="418" spans="1:32" x14ac:dyDescent="0.35">
      <c r="A418" s="2"/>
      <c r="B418" s="3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</row>
    <row r="419" spans="1:32" x14ac:dyDescent="0.35">
      <c r="A419" s="4"/>
      <c r="B419" s="5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</row>
    <row r="420" spans="1:32" x14ac:dyDescent="0.35">
      <c r="A420" s="2"/>
      <c r="B420" s="3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</row>
    <row r="421" spans="1:32" x14ac:dyDescent="0.35">
      <c r="A421" s="4"/>
      <c r="B421" s="5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</row>
    <row r="422" spans="1:32" x14ac:dyDescent="0.35">
      <c r="A422" s="2"/>
      <c r="B422" s="3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</row>
    <row r="423" spans="1:32" x14ac:dyDescent="0.35">
      <c r="A423" s="4"/>
      <c r="B423" s="5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</row>
    <row r="424" spans="1:32" x14ac:dyDescent="0.35">
      <c r="A424" s="2"/>
      <c r="B424" s="3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</row>
    <row r="425" spans="1:32" x14ac:dyDescent="0.35">
      <c r="A425" s="4"/>
      <c r="B425" s="5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</row>
    <row r="426" spans="1:32" x14ac:dyDescent="0.35">
      <c r="A426" s="2"/>
      <c r="B426" s="3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</row>
    <row r="427" spans="1:32" x14ac:dyDescent="0.35">
      <c r="A427" s="4"/>
      <c r="B427" s="5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</row>
    <row r="428" spans="1:32" x14ac:dyDescent="0.35">
      <c r="A428" s="2"/>
      <c r="B428" s="3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</row>
    <row r="429" spans="1:32" x14ac:dyDescent="0.35">
      <c r="A429" s="4"/>
      <c r="B429" s="5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</row>
    <row r="430" spans="1:32" x14ac:dyDescent="0.35">
      <c r="A430" s="2"/>
      <c r="B430" s="3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</row>
    <row r="431" spans="1:32" x14ac:dyDescent="0.35">
      <c r="A431" s="4"/>
      <c r="B431" s="5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</row>
    <row r="432" spans="1:32" x14ac:dyDescent="0.35">
      <c r="A432" s="2"/>
      <c r="B432" s="3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</row>
    <row r="433" spans="1:32" x14ac:dyDescent="0.35">
      <c r="A433" s="4"/>
      <c r="B433" s="5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</row>
    <row r="434" spans="1:32" x14ac:dyDescent="0.35">
      <c r="A434" s="2"/>
      <c r="B434" s="3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</row>
    <row r="435" spans="1:32" x14ac:dyDescent="0.35">
      <c r="A435" s="4"/>
      <c r="B435" s="5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</row>
    <row r="436" spans="1:32" x14ac:dyDescent="0.35">
      <c r="A436" s="2"/>
      <c r="B436" s="3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</row>
    <row r="437" spans="1:32" x14ac:dyDescent="0.35">
      <c r="A437" s="4"/>
      <c r="B437" s="5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</row>
    <row r="438" spans="1:32" x14ac:dyDescent="0.35">
      <c r="A438" s="2"/>
      <c r="B438" s="3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</row>
    <row r="439" spans="1:32" x14ac:dyDescent="0.35">
      <c r="A439" s="4"/>
      <c r="B439" s="5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</row>
    <row r="440" spans="1:32" x14ac:dyDescent="0.35">
      <c r="A440" s="2"/>
      <c r="B440" s="3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</row>
    <row r="441" spans="1:32" x14ac:dyDescent="0.35">
      <c r="A441" s="4"/>
      <c r="B441" s="5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</row>
    <row r="442" spans="1:32" x14ac:dyDescent="0.35">
      <c r="A442" s="2"/>
      <c r="B442" s="3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</row>
    <row r="443" spans="1:32" x14ac:dyDescent="0.35">
      <c r="A443" s="4"/>
      <c r="B443" s="5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</row>
    <row r="444" spans="1:32" x14ac:dyDescent="0.35">
      <c r="A444" s="2"/>
      <c r="B444" s="3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</row>
    <row r="445" spans="1:32" x14ac:dyDescent="0.35">
      <c r="A445" s="4"/>
      <c r="B445" s="5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</row>
    <row r="446" spans="1:32" x14ac:dyDescent="0.35">
      <c r="A446" s="2"/>
      <c r="B446" s="3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</row>
    <row r="447" spans="1:32" x14ac:dyDescent="0.35">
      <c r="A447" s="4"/>
      <c r="B447" s="5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</row>
    <row r="448" spans="1:32" x14ac:dyDescent="0.35">
      <c r="A448" s="2"/>
      <c r="B448" s="3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</row>
    <row r="449" spans="1:32" x14ac:dyDescent="0.35">
      <c r="A449" s="4"/>
      <c r="B449" s="5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</row>
    <row r="450" spans="1:32" x14ac:dyDescent="0.35">
      <c r="A450" s="2"/>
      <c r="B450" s="3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</row>
    <row r="451" spans="1:32" x14ac:dyDescent="0.35">
      <c r="A451" s="4"/>
      <c r="B451" s="5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</row>
    <row r="452" spans="1:32" x14ac:dyDescent="0.35">
      <c r="A452" s="2"/>
      <c r="B452" s="3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</row>
    <row r="453" spans="1:32" x14ac:dyDescent="0.35">
      <c r="A453" s="4"/>
      <c r="B453" s="5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</row>
    <row r="454" spans="1:32" x14ac:dyDescent="0.35">
      <c r="A454" s="2"/>
      <c r="B454" s="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</row>
    <row r="455" spans="1:32" x14ac:dyDescent="0.35">
      <c r="A455" s="4"/>
      <c r="B455" s="5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</row>
    <row r="456" spans="1:32" x14ac:dyDescent="0.35">
      <c r="A456" s="2"/>
      <c r="B456" s="3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</row>
    <row r="457" spans="1:32" x14ac:dyDescent="0.35">
      <c r="A457" s="4"/>
      <c r="B457" s="5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</row>
    <row r="458" spans="1:32" x14ac:dyDescent="0.35">
      <c r="A458" s="2"/>
      <c r="B458" s="3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</row>
    <row r="459" spans="1:32" x14ac:dyDescent="0.35">
      <c r="A459" s="4"/>
      <c r="B459" s="5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</row>
    <row r="460" spans="1:32" x14ac:dyDescent="0.35">
      <c r="A460" s="2"/>
      <c r="B460" s="3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</row>
    <row r="461" spans="1:32" x14ac:dyDescent="0.35">
      <c r="A461" s="4"/>
      <c r="B461" s="5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</row>
    <row r="462" spans="1:32" x14ac:dyDescent="0.35">
      <c r="A462" s="2"/>
      <c r="B462" s="3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</row>
    <row r="463" spans="1:32" x14ac:dyDescent="0.35">
      <c r="A463" s="4"/>
      <c r="B463" s="5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</row>
    <row r="464" spans="1:32" x14ac:dyDescent="0.35">
      <c r="A464" s="2"/>
      <c r="B464" s="3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</row>
    <row r="465" spans="1:32" x14ac:dyDescent="0.35">
      <c r="A465" s="4"/>
      <c r="B465" s="5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</row>
    <row r="466" spans="1:32" x14ac:dyDescent="0.35">
      <c r="A466" s="2"/>
      <c r="B466" s="3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</row>
    <row r="467" spans="1:32" x14ac:dyDescent="0.35">
      <c r="A467" s="4"/>
      <c r="B467" s="5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</row>
    <row r="468" spans="1:32" x14ac:dyDescent="0.35">
      <c r="A468" s="2"/>
      <c r="B468" s="3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</row>
    <row r="469" spans="1:32" x14ac:dyDescent="0.35">
      <c r="A469" s="4"/>
      <c r="B469" s="5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</row>
    <row r="470" spans="1:32" x14ac:dyDescent="0.35">
      <c r="A470" s="2"/>
      <c r="B470" s="3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</row>
    <row r="471" spans="1:32" x14ac:dyDescent="0.35">
      <c r="A471" s="4"/>
      <c r="B471" s="5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</row>
    <row r="472" spans="1:32" x14ac:dyDescent="0.35">
      <c r="A472" s="2"/>
      <c r="B472" s="3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</row>
    <row r="473" spans="1:32" x14ac:dyDescent="0.35">
      <c r="A473" s="4"/>
      <c r="B473" s="5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</row>
    <row r="474" spans="1:32" x14ac:dyDescent="0.35">
      <c r="A474" s="2"/>
      <c r="B474" s="3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</row>
    <row r="475" spans="1:32" x14ac:dyDescent="0.35">
      <c r="A475" s="4"/>
      <c r="B475" s="5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</row>
    <row r="476" spans="1:32" x14ac:dyDescent="0.35">
      <c r="A476" s="2"/>
      <c r="B476" s="3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</row>
    <row r="477" spans="1:32" x14ac:dyDescent="0.35">
      <c r="A477" s="4"/>
      <c r="B477" s="5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</row>
    <row r="478" spans="1:32" x14ac:dyDescent="0.35">
      <c r="A478" s="2"/>
      <c r="B478" s="3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</row>
    <row r="479" spans="1:32" x14ac:dyDescent="0.35">
      <c r="A479" s="4"/>
      <c r="B479" s="5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</row>
    <row r="480" spans="1:32" x14ac:dyDescent="0.35">
      <c r="A480" s="2"/>
      <c r="B480" s="3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</row>
    <row r="481" spans="1:32" x14ac:dyDescent="0.35">
      <c r="A481" s="4"/>
      <c r="B481" s="5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</row>
    <row r="482" spans="1:32" x14ac:dyDescent="0.35">
      <c r="A482" s="2"/>
      <c r="B482" s="3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</row>
    <row r="483" spans="1:32" x14ac:dyDescent="0.35">
      <c r="A483" s="4"/>
      <c r="B483" s="5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</row>
    <row r="484" spans="1:32" x14ac:dyDescent="0.35">
      <c r="A484" s="2"/>
      <c r="B484" s="3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</row>
    <row r="485" spans="1:32" x14ac:dyDescent="0.35">
      <c r="A485" s="4"/>
      <c r="B485" s="5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</row>
    <row r="486" spans="1:32" x14ac:dyDescent="0.35">
      <c r="A486" s="2"/>
      <c r="B486" s="3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</row>
    <row r="487" spans="1:32" x14ac:dyDescent="0.35">
      <c r="A487" s="4"/>
      <c r="B487" s="5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</row>
    <row r="488" spans="1:32" x14ac:dyDescent="0.35">
      <c r="A488" s="2"/>
      <c r="B488" s="3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</row>
    <row r="489" spans="1:32" x14ac:dyDescent="0.35">
      <c r="A489" s="4"/>
      <c r="B489" s="5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</row>
    <row r="490" spans="1:32" x14ac:dyDescent="0.35">
      <c r="A490" s="2"/>
      <c r="B490" s="3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</row>
    <row r="491" spans="1:32" x14ac:dyDescent="0.35">
      <c r="A491" s="4"/>
      <c r="B491" s="5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</row>
    <row r="492" spans="1:32" x14ac:dyDescent="0.35">
      <c r="A492" s="2"/>
      <c r="B492" s="3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</row>
    <row r="493" spans="1:32" x14ac:dyDescent="0.35">
      <c r="A493" s="4"/>
      <c r="B493" s="5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</row>
    <row r="494" spans="1:32" x14ac:dyDescent="0.35">
      <c r="A494" s="2"/>
      <c r="B494" s="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</row>
    <row r="495" spans="1:32" x14ac:dyDescent="0.35">
      <c r="A495" s="4"/>
      <c r="B495" s="5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</row>
    <row r="496" spans="1:32" x14ac:dyDescent="0.35">
      <c r="A496" s="2"/>
      <c r="B496" s="3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</row>
    <row r="497" spans="1:32" x14ac:dyDescent="0.35">
      <c r="A497" s="4"/>
      <c r="B497" s="5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</row>
    <row r="498" spans="1:32" x14ac:dyDescent="0.35">
      <c r="A498" s="2"/>
      <c r="B498" s="3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</row>
    <row r="499" spans="1:32" x14ac:dyDescent="0.35">
      <c r="A499" s="4"/>
      <c r="B499" s="5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</row>
    <row r="500" spans="1:32" x14ac:dyDescent="0.35">
      <c r="A500" s="2"/>
      <c r="B500" s="3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</row>
    <row r="501" spans="1:32" x14ac:dyDescent="0.35">
      <c r="A501" s="4"/>
      <c r="B501" s="5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</row>
    <row r="502" spans="1:32" x14ac:dyDescent="0.35">
      <c r="A502" s="2"/>
      <c r="B502" s="3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</row>
    <row r="503" spans="1:32" x14ac:dyDescent="0.35">
      <c r="A503" s="4"/>
      <c r="B503" s="5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</row>
    <row r="504" spans="1:32" x14ac:dyDescent="0.35">
      <c r="A504" s="2"/>
      <c r="B504" s="3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</row>
    <row r="505" spans="1:32" x14ac:dyDescent="0.35">
      <c r="A505" s="4"/>
      <c r="B505" s="5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</row>
    <row r="506" spans="1:32" x14ac:dyDescent="0.35">
      <c r="A506" s="2"/>
      <c r="B506" s="3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</row>
    <row r="507" spans="1:32" x14ac:dyDescent="0.35">
      <c r="A507" s="4"/>
      <c r="B507" s="5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</row>
    <row r="508" spans="1:32" x14ac:dyDescent="0.35">
      <c r="A508" s="2"/>
      <c r="B508" s="3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</row>
    <row r="509" spans="1:32" x14ac:dyDescent="0.35">
      <c r="A509" s="4"/>
      <c r="B509" s="5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</row>
    <row r="510" spans="1:32" x14ac:dyDescent="0.35">
      <c r="A510" s="2"/>
      <c r="B510" s="3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</row>
    <row r="511" spans="1:32" x14ac:dyDescent="0.35">
      <c r="A511" s="4"/>
      <c r="B511" s="5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</row>
    <row r="512" spans="1:32" x14ac:dyDescent="0.35">
      <c r="A512" s="2"/>
      <c r="B512" s="3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</row>
    <row r="513" spans="1:32" x14ac:dyDescent="0.35">
      <c r="A513" s="4"/>
      <c r="B513" s="5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</row>
    <row r="514" spans="1:32" x14ac:dyDescent="0.35">
      <c r="A514" s="2"/>
      <c r="B514" s="3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</row>
    <row r="515" spans="1:32" x14ac:dyDescent="0.35">
      <c r="A515" s="4"/>
      <c r="B515" s="5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</row>
    <row r="516" spans="1:32" x14ac:dyDescent="0.35">
      <c r="A516" s="2"/>
      <c r="B516" s="3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</row>
    <row r="517" spans="1:32" x14ac:dyDescent="0.35">
      <c r="A517" s="4"/>
      <c r="B517" s="5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</row>
    <row r="518" spans="1:32" x14ac:dyDescent="0.35">
      <c r="A518" s="2"/>
      <c r="B518" s="3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</row>
    <row r="519" spans="1:32" x14ac:dyDescent="0.35">
      <c r="A519" s="4"/>
      <c r="B519" s="5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</row>
    <row r="520" spans="1:32" x14ac:dyDescent="0.35">
      <c r="A520" s="2"/>
      <c r="B520" s="3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</row>
    <row r="521" spans="1:32" x14ac:dyDescent="0.35">
      <c r="A521" s="4"/>
      <c r="B521" s="5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</row>
    <row r="522" spans="1:32" x14ac:dyDescent="0.35">
      <c r="A522" s="2"/>
      <c r="B522" s="3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</row>
    <row r="523" spans="1:32" x14ac:dyDescent="0.35">
      <c r="A523" s="4"/>
      <c r="B523" s="5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</row>
    <row r="524" spans="1:32" x14ac:dyDescent="0.35">
      <c r="A524" s="2"/>
      <c r="B524" s="3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</row>
    <row r="525" spans="1:32" x14ac:dyDescent="0.35">
      <c r="A525" s="4"/>
      <c r="B525" s="5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</row>
    <row r="526" spans="1:32" x14ac:dyDescent="0.35">
      <c r="A526" s="2"/>
      <c r="B526" s="3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</row>
    <row r="527" spans="1:32" x14ac:dyDescent="0.35">
      <c r="A527" s="4"/>
      <c r="B527" s="5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</row>
    <row r="528" spans="1:32" x14ac:dyDescent="0.35">
      <c r="A528" s="2"/>
      <c r="B528" s="3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</row>
    <row r="529" spans="1:32" x14ac:dyDescent="0.35">
      <c r="A529" s="4"/>
      <c r="B529" s="5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</row>
    <row r="530" spans="1:32" x14ac:dyDescent="0.35">
      <c r="A530" s="2"/>
      <c r="B530" s="3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</row>
    <row r="531" spans="1:32" x14ac:dyDescent="0.35">
      <c r="A531" s="4"/>
      <c r="B531" s="5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</row>
    <row r="532" spans="1:32" x14ac:dyDescent="0.35">
      <c r="A532" s="2"/>
      <c r="B532" s="3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</row>
    <row r="533" spans="1:32" x14ac:dyDescent="0.35">
      <c r="A533" s="4"/>
      <c r="B533" s="5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</row>
    <row r="534" spans="1:32" x14ac:dyDescent="0.35">
      <c r="A534" s="2"/>
      <c r="B534" s="3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</row>
    <row r="535" spans="1:32" x14ac:dyDescent="0.35">
      <c r="A535" s="4"/>
      <c r="B535" s="5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</row>
    <row r="536" spans="1:32" x14ac:dyDescent="0.35">
      <c r="A536" s="2"/>
      <c r="B536" s="3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</row>
    <row r="537" spans="1:32" x14ac:dyDescent="0.35">
      <c r="A537" s="4"/>
      <c r="B537" s="5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</row>
    <row r="538" spans="1:32" x14ac:dyDescent="0.35">
      <c r="A538" s="2"/>
      <c r="B538" s="3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</row>
    <row r="539" spans="1:32" x14ac:dyDescent="0.35">
      <c r="A539" s="4"/>
      <c r="B539" s="5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</row>
    <row r="540" spans="1:32" x14ac:dyDescent="0.35">
      <c r="A540" s="2"/>
      <c r="B540" s="3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</row>
    <row r="541" spans="1:32" x14ac:dyDescent="0.35">
      <c r="A541" s="4"/>
      <c r="B541" s="5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</row>
    <row r="542" spans="1:32" x14ac:dyDescent="0.35">
      <c r="A542" s="2"/>
      <c r="B542" s="3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</row>
    <row r="543" spans="1:32" x14ac:dyDescent="0.35">
      <c r="A543" s="4"/>
      <c r="B543" s="5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</row>
    <row r="544" spans="1:32" x14ac:dyDescent="0.35">
      <c r="A544" s="2"/>
      <c r="B544" s="3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</row>
    <row r="545" spans="1:32" x14ac:dyDescent="0.35">
      <c r="A545" s="4"/>
      <c r="B545" s="5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</row>
    <row r="546" spans="1:32" x14ac:dyDescent="0.35">
      <c r="A546" s="2"/>
      <c r="B546" s="3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</row>
    <row r="547" spans="1:32" x14ac:dyDescent="0.35">
      <c r="A547" s="4"/>
      <c r="B547" s="5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</row>
    <row r="548" spans="1:32" x14ac:dyDescent="0.35">
      <c r="A548" s="2"/>
      <c r="B548" s="3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</row>
    <row r="549" spans="1:32" x14ac:dyDescent="0.35">
      <c r="A549" s="4"/>
      <c r="B549" s="5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</row>
    <row r="550" spans="1:32" x14ac:dyDescent="0.35">
      <c r="A550" s="2"/>
      <c r="B550" s="3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</row>
    <row r="551" spans="1:32" x14ac:dyDescent="0.35">
      <c r="A551" s="4"/>
      <c r="B551" s="5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</row>
    <row r="552" spans="1:32" x14ac:dyDescent="0.35">
      <c r="A552" s="2"/>
      <c r="B552" s="3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</row>
    <row r="553" spans="1:32" x14ac:dyDescent="0.35">
      <c r="A553" s="4"/>
      <c r="B553" s="5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</row>
    <row r="554" spans="1:32" x14ac:dyDescent="0.35">
      <c r="A554" s="2"/>
      <c r="B554" s="3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</row>
    <row r="555" spans="1:32" x14ac:dyDescent="0.35">
      <c r="A555" s="4"/>
      <c r="B555" s="5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</row>
    <row r="556" spans="1:32" x14ac:dyDescent="0.35">
      <c r="A556" s="2"/>
      <c r="B556" s="3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</row>
    <row r="557" spans="1:32" x14ac:dyDescent="0.35">
      <c r="A557" s="4"/>
      <c r="B557" s="5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</row>
    <row r="558" spans="1:32" x14ac:dyDescent="0.35">
      <c r="A558" s="2"/>
      <c r="B558" s="3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</row>
    <row r="559" spans="1:32" x14ac:dyDescent="0.35">
      <c r="A559" s="4"/>
      <c r="B559" s="5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</row>
    <row r="560" spans="1:32" x14ac:dyDescent="0.35">
      <c r="A560" s="2"/>
      <c r="B560" s="3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</row>
    <row r="561" spans="1:32" x14ac:dyDescent="0.35">
      <c r="A561" s="4"/>
      <c r="B561" s="5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</row>
    <row r="562" spans="1:32" x14ac:dyDescent="0.35">
      <c r="A562" s="2"/>
      <c r="B562" s="3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</row>
    <row r="563" spans="1:32" x14ac:dyDescent="0.35">
      <c r="A563" s="4"/>
      <c r="B563" s="5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</row>
    <row r="564" spans="1:32" x14ac:dyDescent="0.35">
      <c r="A564" s="2"/>
      <c r="B564" s="3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</row>
    <row r="565" spans="1:32" x14ac:dyDescent="0.35">
      <c r="A565" s="4"/>
      <c r="B565" s="5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</row>
    <row r="566" spans="1:32" x14ac:dyDescent="0.35">
      <c r="A566" s="2"/>
      <c r="B566" s="3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</row>
    <row r="567" spans="1:32" x14ac:dyDescent="0.35">
      <c r="A567" s="4"/>
      <c r="B567" s="5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</row>
    <row r="568" spans="1:32" x14ac:dyDescent="0.35">
      <c r="A568" s="2"/>
      <c r="B568" s="3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</row>
    <row r="569" spans="1:32" x14ac:dyDescent="0.35">
      <c r="A569" s="4"/>
      <c r="B569" s="5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</row>
    <row r="570" spans="1:32" x14ac:dyDescent="0.35">
      <c r="A570" s="2"/>
      <c r="B570" s="3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</row>
    <row r="571" spans="1:32" x14ac:dyDescent="0.35">
      <c r="A571" s="4"/>
      <c r="B571" s="5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</row>
    <row r="572" spans="1:32" x14ac:dyDescent="0.35">
      <c r="A572" s="2"/>
      <c r="B572" s="3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</row>
    <row r="573" spans="1:32" x14ac:dyDescent="0.35">
      <c r="A573" s="4"/>
      <c r="B573" s="5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</row>
    <row r="574" spans="1:32" x14ac:dyDescent="0.35">
      <c r="A574" s="2"/>
      <c r="B574" s="3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</row>
    <row r="575" spans="1:32" x14ac:dyDescent="0.35">
      <c r="A575" s="4"/>
      <c r="B575" s="5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</row>
    <row r="576" spans="1:32" x14ac:dyDescent="0.35">
      <c r="A576" s="2"/>
      <c r="B576" s="3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</row>
    <row r="577" spans="1:32" x14ac:dyDescent="0.35">
      <c r="A577" s="4"/>
      <c r="B577" s="5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</row>
    <row r="578" spans="1:32" x14ac:dyDescent="0.35">
      <c r="A578" s="2"/>
      <c r="B578" s="3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</row>
    <row r="579" spans="1:32" x14ac:dyDescent="0.35">
      <c r="A579" s="4"/>
      <c r="B579" s="5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</row>
    <row r="580" spans="1:32" x14ac:dyDescent="0.35">
      <c r="A580" s="2"/>
      <c r="B580" s="3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</row>
    <row r="581" spans="1:32" x14ac:dyDescent="0.35">
      <c r="A581" s="4"/>
      <c r="B581" s="5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</row>
    <row r="582" spans="1:32" x14ac:dyDescent="0.35">
      <c r="A582" s="2"/>
      <c r="B582" s="3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</row>
    <row r="583" spans="1:32" x14ac:dyDescent="0.35">
      <c r="A583" s="4"/>
      <c r="B583" s="5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</row>
    <row r="584" spans="1:32" x14ac:dyDescent="0.35">
      <c r="A584" s="2"/>
      <c r="B584" s="3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</row>
    <row r="585" spans="1:32" x14ac:dyDescent="0.35">
      <c r="A585" s="4"/>
      <c r="B585" s="5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</row>
    <row r="586" spans="1:32" x14ac:dyDescent="0.35">
      <c r="A586" s="2"/>
      <c r="B586" s="3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</row>
    <row r="587" spans="1:32" x14ac:dyDescent="0.35">
      <c r="A587" s="4"/>
      <c r="B587" s="5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</row>
    <row r="588" spans="1:32" x14ac:dyDescent="0.35">
      <c r="A588" s="2"/>
      <c r="B588" s="3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</row>
    <row r="589" spans="1:32" x14ac:dyDescent="0.35">
      <c r="A589" s="4"/>
      <c r="B589" s="5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</row>
    <row r="590" spans="1:32" x14ac:dyDescent="0.35">
      <c r="A590" s="2"/>
      <c r="B590" s="3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</row>
    <row r="591" spans="1:32" x14ac:dyDescent="0.35">
      <c r="A591" s="4"/>
      <c r="B591" s="5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</row>
    <row r="592" spans="1:32" x14ac:dyDescent="0.35">
      <c r="A592" s="2"/>
      <c r="B592" s="3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</row>
    <row r="593" spans="1:32" x14ac:dyDescent="0.35">
      <c r="A593" s="4"/>
      <c r="B593" s="5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</row>
    <row r="594" spans="1:32" x14ac:dyDescent="0.35">
      <c r="A594" s="2"/>
      <c r="B594" s="3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</row>
    <row r="595" spans="1:32" x14ac:dyDescent="0.35">
      <c r="A595" s="4"/>
      <c r="B595" s="5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</row>
    <row r="596" spans="1:32" x14ac:dyDescent="0.35">
      <c r="A596" s="2"/>
      <c r="B596" s="3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</row>
    <row r="597" spans="1:32" x14ac:dyDescent="0.35">
      <c r="A597" s="4"/>
      <c r="B597" s="5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</row>
    <row r="598" spans="1:32" x14ac:dyDescent="0.35">
      <c r="A598" s="2"/>
      <c r="B598" s="3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</row>
    <row r="599" spans="1:32" x14ac:dyDescent="0.35">
      <c r="A599" s="4"/>
      <c r="B599" s="5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</row>
    <row r="600" spans="1:32" x14ac:dyDescent="0.35">
      <c r="A600" s="2"/>
      <c r="B600" s="3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</row>
    <row r="601" spans="1:32" x14ac:dyDescent="0.35">
      <c r="A601" s="4"/>
      <c r="B601" s="5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</row>
    <row r="602" spans="1:32" x14ac:dyDescent="0.35">
      <c r="A602" s="2"/>
      <c r="B602" s="3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</row>
    <row r="603" spans="1:32" x14ac:dyDescent="0.35">
      <c r="A603" s="4"/>
      <c r="B603" s="5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</row>
    <row r="604" spans="1:32" x14ac:dyDescent="0.35">
      <c r="A604" s="2"/>
      <c r="B604" s="3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</row>
    <row r="605" spans="1:32" x14ac:dyDescent="0.35">
      <c r="A605" s="4"/>
      <c r="B605" s="5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</row>
    <row r="606" spans="1:32" x14ac:dyDescent="0.35">
      <c r="A606" s="2"/>
      <c r="B606" s="3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</row>
    <row r="607" spans="1:32" x14ac:dyDescent="0.35">
      <c r="A607" s="4"/>
      <c r="B607" s="5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</row>
    <row r="608" spans="1:32" x14ac:dyDescent="0.35">
      <c r="A608" s="2"/>
      <c r="B608" s="3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</row>
    <row r="609" spans="1:32" x14ac:dyDescent="0.35">
      <c r="A609" s="4"/>
      <c r="B609" s="5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</row>
    <row r="610" spans="1:32" x14ac:dyDescent="0.35">
      <c r="A610" s="2"/>
      <c r="B610" s="3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</row>
    <row r="611" spans="1:32" x14ac:dyDescent="0.35">
      <c r="A611" s="4"/>
      <c r="B611" s="5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</row>
    <row r="612" spans="1:32" x14ac:dyDescent="0.35">
      <c r="A612" s="2"/>
      <c r="B612" s="3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</row>
    <row r="613" spans="1:32" x14ac:dyDescent="0.35">
      <c r="A613" s="4"/>
      <c r="B613" s="5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</row>
    <row r="614" spans="1:32" x14ac:dyDescent="0.35">
      <c r="A614" s="2"/>
      <c r="B614" s="3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</row>
    <row r="615" spans="1:32" x14ac:dyDescent="0.35">
      <c r="A615" s="4"/>
      <c r="B615" s="5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</row>
    <row r="616" spans="1:32" x14ac:dyDescent="0.35">
      <c r="A616" s="2"/>
      <c r="B616" s="3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</row>
    <row r="617" spans="1:32" x14ac:dyDescent="0.35">
      <c r="A617" s="4"/>
      <c r="B617" s="5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</row>
    <row r="618" spans="1:32" x14ac:dyDescent="0.35">
      <c r="A618" s="2"/>
      <c r="B618" s="3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</row>
    <row r="619" spans="1:32" x14ac:dyDescent="0.35">
      <c r="A619" s="4"/>
      <c r="B619" s="5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</row>
    <row r="620" spans="1:32" x14ac:dyDescent="0.35">
      <c r="A620" s="2"/>
      <c r="B620" s="3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</row>
    <row r="621" spans="1:32" x14ac:dyDescent="0.35">
      <c r="A621" s="4"/>
      <c r="B621" s="5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</row>
    <row r="622" spans="1:32" x14ac:dyDescent="0.35">
      <c r="A622" s="2"/>
      <c r="B622" s="3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</row>
    <row r="623" spans="1:32" x14ac:dyDescent="0.35">
      <c r="A623" s="4"/>
      <c r="B623" s="5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</row>
    <row r="624" spans="1:32" x14ac:dyDescent="0.35">
      <c r="A624" s="2"/>
      <c r="B624" s="3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</row>
    <row r="625" spans="1:32" x14ac:dyDescent="0.35">
      <c r="A625" s="4"/>
      <c r="B625" s="5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</row>
    <row r="626" spans="1:32" x14ac:dyDescent="0.35">
      <c r="A626" s="2"/>
      <c r="B626" s="3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</row>
    <row r="627" spans="1:32" x14ac:dyDescent="0.35">
      <c r="A627" s="4"/>
      <c r="B627" s="5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</row>
    <row r="628" spans="1:32" x14ac:dyDescent="0.35">
      <c r="A628" s="2"/>
      <c r="B628" s="3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</row>
    <row r="629" spans="1:32" x14ac:dyDescent="0.35">
      <c r="A629" s="4"/>
      <c r="B629" s="5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</row>
    <row r="630" spans="1:32" x14ac:dyDescent="0.35">
      <c r="A630" s="2"/>
      <c r="B630" s="3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</row>
    <row r="631" spans="1:32" x14ac:dyDescent="0.35">
      <c r="A631" s="4"/>
      <c r="B631" s="5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</row>
    <row r="632" spans="1:32" x14ac:dyDescent="0.35">
      <c r="A632" s="2"/>
      <c r="B632" s="3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</row>
    <row r="633" spans="1:32" x14ac:dyDescent="0.35">
      <c r="A633" s="6"/>
      <c r="B633" s="7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</row>
    <row r="634" spans="1:32" x14ac:dyDescent="0.35">
      <c r="A634" s="8"/>
      <c r="B634" s="9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</row>
    <row r="635" spans="1:32" x14ac:dyDescent="0.35">
      <c r="A635" s="6"/>
      <c r="B635" s="7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</row>
    <row r="636" spans="1:32" x14ac:dyDescent="0.35">
      <c r="A636" s="8"/>
      <c r="B636" s="9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</row>
    <row r="637" spans="1:32" x14ac:dyDescent="0.35">
      <c r="A637" s="6"/>
      <c r="B637" s="7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</row>
    <row r="638" spans="1:32" x14ac:dyDescent="0.35">
      <c r="A638" s="8"/>
      <c r="B638" s="9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</row>
    <row r="639" spans="1:32" x14ac:dyDescent="0.35">
      <c r="A639" s="6"/>
      <c r="B639" s="7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</row>
    <row r="640" spans="1:32" x14ac:dyDescent="0.35">
      <c r="A640" s="8"/>
      <c r="B640" s="9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</row>
    <row r="641" spans="1:32" x14ac:dyDescent="0.35">
      <c r="A641" s="6"/>
      <c r="B641" s="7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</row>
    <row r="642" spans="1:32" x14ac:dyDescent="0.35">
      <c r="A642" s="8"/>
      <c r="B642" s="9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</row>
    <row r="643" spans="1:32" x14ac:dyDescent="0.35">
      <c r="A643" s="6"/>
      <c r="B643" s="7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</row>
    <row r="644" spans="1:32" x14ac:dyDescent="0.35">
      <c r="A644" s="8"/>
      <c r="B644" s="9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</row>
    <row r="645" spans="1:32" x14ac:dyDescent="0.35">
      <c r="A645" s="6"/>
      <c r="B645" s="7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</row>
    <row r="646" spans="1:32" x14ac:dyDescent="0.35">
      <c r="A646" s="8"/>
      <c r="B646" s="9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</row>
    <row r="647" spans="1:32" x14ac:dyDescent="0.35">
      <c r="A647" s="6"/>
      <c r="B647" s="7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</row>
    <row r="648" spans="1:32" x14ac:dyDescent="0.35">
      <c r="A648" s="8"/>
      <c r="B648" s="9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</row>
    <row r="649" spans="1:32" x14ac:dyDescent="0.35">
      <c r="A649" s="6"/>
      <c r="B649" s="7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</row>
    <row r="650" spans="1:32" x14ac:dyDescent="0.35">
      <c r="A650" s="8"/>
      <c r="B650" s="9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</row>
    <row r="651" spans="1:32" x14ac:dyDescent="0.35">
      <c r="A651" s="6"/>
      <c r="B651" s="7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</row>
    <row r="652" spans="1:32" x14ac:dyDescent="0.35">
      <c r="A652" s="8"/>
      <c r="B652" s="9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</row>
    <row r="653" spans="1:32" x14ac:dyDescent="0.35">
      <c r="A653" s="6"/>
      <c r="B653" s="7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</row>
    <row r="654" spans="1:32" x14ac:dyDescent="0.35">
      <c r="A654" s="8"/>
      <c r="B654" s="9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</row>
    <row r="655" spans="1:32" x14ac:dyDescent="0.35">
      <c r="A655" s="6"/>
      <c r="B655" s="7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</row>
    <row r="656" spans="1:32" x14ac:dyDescent="0.35">
      <c r="A656" s="8"/>
      <c r="B656" s="9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</row>
    <row r="657" spans="1:32" x14ac:dyDescent="0.35">
      <c r="A657" s="6"/>
      <c r="B657" s="7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</row>
    <row r="658" spans="1:32" x14ac:dyDescent="0.35">
      <c r="A658" s="8"/>
      <c r="B658" s="9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</row>
    <row r="659" spans="1:32" x14ac:dyDescent="0.35">
      <c r="A659" s="6"/>
      <c r="B659" s="7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</row>
    <row r="660" spans="1:32" x14ac:dyDescent="0.35">
      <c r="A660" s="8"/>
      <c r="B660" s="9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</row>
    <row r="661" spans="1:32" x14ac:dyDescent="0.35">
      <c r="A661" s="6"/>
      <c r="B661" s="7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</row>
    <row r="662" spans="1:32" x14ac:dyDescent="0.35">
      <c r="A662" s="8"/>
      <c r="B662" s="9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</row>
    <row r="663" spans="1:32" x14ac:dyDescent="0.35">
      <c r="A663" s="6"/>
      <c r="B663" s="7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</row>
    <row r="664" spans="1:32" x14ac:dyDescent="0.35">
      <c r="A664" s="8"/>
      <c r="B664" s="9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</row>
    <row r="665" spans="1:32" x14ac:dyDescent="0.35">
      <c r="A665" s="6"/>
      <c r="B665" s="7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</row>
    <row r="666" spans="1:32" x14ac:dyDescent="0.35">
      <c r="A666" s="8"/>
      <c r="B666" s="9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</row>
    <row r="667" spans="1:32" x14ac:dyDescent="0.35">
      <c r="A667" s="6"/>
      <c r="B667" s="7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</row>
    <row r="668" spans="1:32" x14ac:dyDescent="0.35">
      <c r="A668" s="8"/>
      <c r="B668" s="9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</row>
    <row r="669" spans="1:32" x14ac:dyDescent="0.35">
      <c r="A669" s="6"/>
      <c r="B669" s="7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</row>
    <row r="670" spans="1:32" x14ac:dyDescent="0.35">
      <c r="A670" s="8"/>
      <c r="B670" s="9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</row>
    <row r="671" spans="1:32" x14ac:dyDescent="0.35">
      <c r="A671" s="6"/>
      <c r="B671" s="7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</row>
    <row r="672" spans="1:32" x14ac:dyDescent="0.35">
      <c r="A672" s="8"/>
      <c r="B672" s="9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</row>
    <row r="673" spans="1:32" x14ac:dyDescent="0.35">
      <c r="A673" s="6"/>
      <c r="B673" s="7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</row>
    <row r="674" spans="1:32" x14ac:dyDescent="0.35">
      <c r="A674" s="8"/>
      <c r="B674" s="9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</row>
    <row r="675" spans="1:32" x14ac:dyDescent="0.35">
      <c r="A675" s="6"/>
      <c r="B675" s="7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</row>
    <row r="676" spans="1:32" x14ac:dyDescent="0.35">
      <c r="A676" s="8"/>
      <c r="B676" s="9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</row>
    <row r="677" spans="1:32" x14ac:dyDescent="0.35">
      <c r="A677" s="6"/>
      <c r="B677" s="7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</row>
    <row r="678" spans="1:32" x14ac:dyDescent="0.35">
      <c r="A678" s="8"/>
      <c r="B678" s="9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</row>
    <row r="679" spans="1:32" x14ac:dyDescent="0.35">
      <c r="A679" s="6"/>
      <c r="B679" s="7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</row>
    <row r="680" spans="1:32" x14ac:dyDescent="0.35">
      <c r="A680" s="8"/>
      <c r="B680" s="9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</row>
    <row r="681" spans="1:32" x14ac:dyDescent="0.35">
      <c r="A681" s="6"/>
      <c r="B681" s="7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</row>
  </sheetData>
  <autoFilter ref="A1:AF524" xr:uid="{F76561E6-65EF-4633-9D5B-410E28159F1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2022 Summary</vt:lpstr>
      <vt:lpstr>2021 Summary</vt:lpstr>
      <vt:lpstr>2020 Summary</vt:lpstr>
      <vt:lpstr>2019 Summary</vt:lpstr>
      <vt:lpstr>CDM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Kong</dc:creator>
  <cp:lastModifiedBy>Debbie Kong</cp:lastModifiedBy>
  <dcterms:created xsi:type="dcterms:W3CDTF">2023-05-10T18:28:29Z</dcterms:created>
  <dcterms:modified xsi:type="dcterms:W3CDTF">2023-07-11T15:33:52Z</dcterms:modified>
</cp:coreProperties>
</file>