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030 - HONI Dx Rates 2024 Annual Update/Working Folder/Email Responses to OEB - 2023 08 30/"/>
    </mc:Choice>
  </mc:AlternateContent>
  <xr:revisionPtr revIDLastSave="8" documentId="13_ncr:1_{4888A26A-4DC9-42DA-91D3-1FC0CAEF84FD}" xr6:coauthVersionLast="47" xr6:coauthVersionMax="47" xr10:uidLastSave="{48DCA22B-E07A-4C8F-8905-4A53071B6B96}"/>
  <bookViews>
    <workbookView xWindow="-110" yWindow="-110" windowWidth="19420" windowHeight="105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7" i="1"/>
  <c r="G22" i="1"/>
  <c r="G14" i="1"/>
  <c r="G13" i="1"/>
</calcChain>
</file>

<file path=xl/sharedStrings.xml><?xml version="1.0" encoding="utf-8"?>
<sst xmlns="http://schemas.openxmlformats.org/spreadsheetml/2006/main" count="122" uniqueCount="63">
  <si>
    <t>IESO Invoiced portion is recorded into cost.</t>
  </si>
  <si>
    <t>Customer Invoice portion is recorded into revenue.</t>
  </si>
  <si>
    <t xml:space="preserve">HONI Dx </t>
  </si>
  <si>
    <t>HONI Dx</t>
  </si>
  <si>
    <t>IESO</t>
  </si>
  <si>
    <t>Charge Code 142 = RPP - HOEP - GA</t>
  </si>
  <si>
    <t>eLDC invoice</t>
  </si>
  <si>
    <t>IESO Invoice</t>
  </si>
  <si>
    <t>RSVA</t>
  </si>
  <si>
    <t>eLDC Invoice</t>
  </si>
  <si>
    <t>Revenue</t>
  </si>
  <si>
    <t>Cost</t>
  </si>
  <si>
    <t>HONI Dx broke it into: RPP - HOEP and -GA</t>
  </si>
  <si>
    <t>Dr. AR</t>
  </si>
  <si>
    <t>Dr. Commodity Cost (CC 142 RPP -HOEP Portion)</t>
  </si>
  <si>
    <t>RSVA Commodity</t>
  </si>
  <si>
    <t>eLDC RPP Declaration (RPP - HOEP)</t>
  </si>
  <si>
    <t>Commodity</t>
  </si>
  <si>
    <t>eLDC RPP Declaration (CC 142 RPP - HOEP)</t>
  </si>
  <si>
    <t>RPP - HOEP portion is recorded into Commodity</t>
  </si>
  <si>
    <t>Cr. Commodity Revenue (CC 142 RPP -HOEP Portion)</t>
  </si>
  <si>
    <t>Cr. GA Cost (CC 142 -GA Portion)</t>
  </si>
  <si>
    <t>RSVA GA</t>
  </si>
  <si>
    <t>eLDC RPP Declaration (-GA)</t>
  </si>
  <si>
    <t>Class B GA</t>
  </si>
  <si>
    <t>eLDC RPP Declaration (CC 142 -GA)</t>
  </si>
  <si>
    <t>-GA portion was recorded into GA</t>
  </si>
  <si>
    <t>Dr. GA Revenue (CC 142 -GA Portion)</t>
  </si>
  <si>
    <t>Cr. AP</t>
  </si>
  <si>
    <t>HONI Dx Customers</t>
  </si>
  <si>
    <t>Record CC 142 into Commodity per Accounting</t>
  </si>
  <si>
    <t>Guidance</t>
  </si>
  <si>
    <t>Dr. Commodity Cost (CC 142 RPP -HOEP - GA)</t>
  </si>
  <si>
    <t>Cr. Commodity Revenue (CC 142 RPP -HOEP - GA)</t>
  </si>
  <si>
    <t>IESO Invoice CC142 was recorded into Commodity Cost.</t>
  </si>
  <si>
    <t>RSVA Entry</t>
  </si>
  <si>
    <t>But CC142 was broken into Commodity and GA</t>
  </si>
  <si>
    <t>Dr. Commodity Revenue</t>
  </si>
  <si>
    <t>Revenues incorrectly.</t>
  </si>
  <si>
    <t xml:space="preserve">Cr. RSVA Commodity </t>
  </si>
  <si>
    <t>Dr. RSVA GA</t>
  </si>
  <si>
    <t>Cr. GA Cost</t>
  </si>
  <si>
    <t>eLDC invoice to reclass GA Revenue Portion to Commodity Revenue</t>
  </si>
  <si>
    <t>No Correction required to recognize IESO invoce</t>
  </si>
  <si>
    <t>RSVA Correction Entry</t>
  </si>
  <si>
    <t>Dr. Commodity Revenue (CC 142 -GA Portion)</t>
  </si>
  <si>
    <t xml:space="preserve">Dr. RSVA Commodity </t>
  </si>
  <si>
    <t>Cr. GA Revenue (CC 142 -GA Portion)</t>
  </si>
  <si>
    <t>Cr. Commodity Revenue</t>
  </si>
  <si>
    <t>Dr. GA Cost</t>
  </si>
  <si>
    <t>Cr. RSVA GA</t>
  </si>
  <si>
    <t>Reclassification Adjustments</t>
  </si>
  <si>
    <t>For the purposes of this illustration, assume RPP - HOEP = $145, RPP GA = -$45 . Therefore, total CC 142 = $145 - 45 = $100</t>
  </si>
  <si>
    <t>Notes</t>
  </si>
  <si>
    <t xml:space="preserve">Proper Treatment per Accounting Guidance </t>
  </si>
  <si>
    <t>Actual Accounting Guidance Implemenation &amp; Reclassification Adjustments</t>
  </si>
  <si>
    <t>Hydro One's Practice before OEB Accounting Guidance (pre Jan 2021)</t>
  </si>
  <si>
    <t>Not Applicable</t>
  </si>
  <si>
    <t>This item was not recorded into Commodity Revenue.</t>
  </si>
  <si>
    <t xml:space="preserve">Embedded LDC (eLDC) RPP Declaration Portion (CC142) is a flowthrough to Hydro One Distribution and it should have no impact on RSVA. </t>
  </si>
  <si>
    <t>eLDCs submit their RPP Declaration amount to Hydro One Dx, who then declares to IESO and invoices the same amount back to eLDCs.</t>
  </si>
  <si>
    <t>OEB Staff Question 7 - Illustrative Example</t>
  </si>
  <si>
    <t>Filed: 2023-08-29 
EB-2023-0030
EB-2023-0059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</si>
</sst>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quotePrefix="1"/>
    <xf numFmtId="0" fontId="3" fillId="0" borderId="0" xfId="0" applyFont="1" applyAlignment="1">
      <alignment vertical="top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left"/>
    </xf>
    <xf numFmtId="164" fontId="0" fillId="2" borderId="0" xfId="0" applyNumberForma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0" xfId="0" applyFont="1"/>
    <xf numFmtId="0" fontId="3" fillId="0" borderId="0" xfId="0" applyFont="1" applyAlignment="1">
      <alignment vertical="top" wrapText="1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17</xdr:row>
      <xdr:rowOff>180975</xdr:rowOff>
    </xdr:from>
    <xdr:to>
      <xdr:col>1</xdr:col>
      <xdr:colOff>228599</xdr:colOff>
      <xdr:row>20</xdr:row>
      <xdr:rowOff>1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D142EC6E-8F1C-4FBD-8C19-9F23954D0C56}"/>
            </a:ext>
          </a:extLst>
        </xdr:cNvPr>
        <xdr:cNvSpPr/>
      </xdr:nvSpPr>
      <xdr:spPr>
        <a:xfrm>
          <a:off x="2524125" y="1714500"/>
          <a:ext cx="142874" cy="39052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10</xdr:col>
      <xdr:colOff>209550</xdr:colOff>
      <xdr:row>19</xdr:row>
      <xdr:rowOff>171450</xdr:rowOff>
    </xdr:to>
    <xdr:sp macro="" textlink="">
      <xdr:nvSpPr>
        <xdr:cNvPr id="9" name="Left Brace 8">
          <a:extLst>
            <a:ext uri="{FF2B5EF4-FFF2-40B4-BE49-F238E27FC236}">
              <a16:creationId xmlns:a16="http://schemas.microsoft.com/office/drawing/2014/main" id="{1AF65533-1E9A-4F47-B681-4D81AAE040F3}"/>
            </a:ext>
          </a:extLst>
        </xdr:cNvPr>
        <xdr:cNvSpPr/>
      </xdr:nvSpPr>
      <xdr:spPr>
        <a:xfrm>
          <a:off x="5334000" y="1724025"/>
          <a:ext cx="209550" cy="3619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85725</xdr:colOff>
      <xdr:row>25</xdr:row>
      <xdr:rowOff>180975</xdr:rowOff>
    </xdr:from>
    <xdr:to>
      <xdr:col>1</xdr:col>
      <xdr:colOff>228599</xdr:colOff>
      <xdr:row>28</xdr:row>
      <xdr:rowOff>1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5CC945D1-C263-439F-B73C-EE8D1FFB1426}"/>
            </a:ext>
          </a:extLst>
        </xdr:cNvPr>
        <xdr:cNvSpPr/>
      </xdr:nvSpPr>
      <xdr:spPr>
        <a:xfrm>
          <a:off x="2524125" y="1714500"/>
          <a:ext cx="142874" cy="39052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209550</xdr:colOff>
      <xdr:row>27</xdr:row>
      <xdr:rowOff>171450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6A362198-DE04-42DB-B952-889F5AC593B8}"/>
            </a:ext>
          </a:extLst>
        </xdr:cNvPr>
        <xdr:cNvSpPr/>
      </xdr:nvSpPr>
      <xdr:spPr>
        <a:xfrm>
          <a:off x="5334000" y="1724025"/>
          <a:ext cx="209550" cy="3619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19050</xdr:colOff>
      <xdr:row>12</xdr:row>
      <xdr:rowOff>85725</xdr:rowOff>
    </xdr:from>
    <xdr:to>
      <xdr:col>2</xdr:col>
      <xdr:colOff>9525</xdr:colOff>
      <xdr:row>12</xdr:row>
      <xdr:rowOff>85725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91DF18C-8AC3-E28E-AE5F-9C5914314BE4}"/>
            </a:ext>
          </a:extLst>
        </xdr:cNvPr>
        <xdr:cNvCxnSpPr/>
      </xdr:nvCxnSpPr>
      <xdr:spPr>
        <a:xfrm>
          <a:off x="2667000" y="1800225"/>
          <a:ext cx="238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13</xdr:row>
      <xdr:rowOff>95250</xdr:rowOff>
    </xdr:from>
    <xdr:to>
      <xdr:col>2</xdr:col>
      <xdr:colOff>9525</xdr:colOff>
      <xdr:row>13</xdr:row>
      <xdr:rowOff>104775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D3EFB48A-221F-41B6-90A7-539C991C746A}"/>
            </a:ext>
          </a:extLst>
        </xdr:cNvPr>
        <xdr:cNvCxnSpPr/>
      </xdr:nvCxnSpPr>
      <xdr:spPr>
        <a:xfrm flipV="1">
          <a:off x="2733675" y="2000250"/>
          <a:ext cx="2286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29</xdr:row>
      <xdr:rowOff>95250</xdr:rowOff>
    </xdr:from>
    <xdr:to>
      <xdr:col>2</xdr:col>
      <xdr:colOff>0</xdr:colOff>
      <xdr:row>29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5E16ADF2-4F40-4EAB-8A23-601A94D98A43}"/>
            </a:ext>
          </a:extLst>
        </xdr:cNvPr>
        <xdr:cNvCxnSpPr/>
      </xdr:nvCxnSpPr>
      <xdr:spPr>
        <a:xfrm flipV="1">
          <a:off x="2724150" y="5057775"/>
          <a:ext cx="2286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12</xdr:row>
      <xdr:rowOff>95250</xdr:rowOff>
    </xdr:from>
    <xdr:to>
      <xdr:col>11</xdr:col>
      <xdr:colOff>0</xdr:colOff>
      <xdr:row>12</xdr:row>
      <xdr:rowOff>95250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3DD12EE3-AD23-E30A-CFC0-943ADD7C9A31}"/>
            </a:ext>
          </a:extLst>
        </xdr:cNvPr>
        <xdr:cNvCxnSpPr/>
      </xdr:nvCxnSpPr>
      <xdr:spPr>
        <a:xfrm flipH="1">
          <a:off x="6343650" y="1809750"/>
          <a:ext cx="209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13</xdr:row>
      <xdr:rowOff>114300</xdr:rowOff>
    </xdr:from>
    <xdr:to>
      <xdr:col>11</xdr:col>
      <xdr:colOff>9525</xdr:colOff>
      <xdr:row>13</xdr:row>
      <xdr:rowOff>114300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C28CA0B9-F85A-4544-B4C1-83E3924BD160}"/>
            </a:ext>
          </a:extLst>
        </xdr:cNvPr>
        <xdr:cNvCxnSpPr/>
      </xdr:nvCxnSpPr>
      <xdr:spPr>
        <a:xfrm flipH="1">
          <a:off x="5343525" y="1066800"/>
          <a:ext cx="228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114300</xdr:rowOff>
    </xdr:from>
    <xdr:to>
      <xdr:col>2</xdr:col>
      <xdr:colOff>19050</xdr:colOff>
      <xdr:row>21</xdr:row>
      <xdr:rowOff>114300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45C805E1-D3A2-419C-BA82-30E938E1DBE5}"/>
            </a:ext>
          </a:extLst>
        </xdr:cNvPr>
        <xdr:cNvCxnSpPr/>
      </xdr:nvCxnSpPr>
      <xdr:spPr>
        <a:xfrm>
          <a:off x="2438400" y="2600325"/>
          <a:ext cx="2667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21</xdr:row>
      <xdr:rowOff>95250</xdr:rowOff>
    </xdr:from>
    <xdr:to>
      <xdr:col>11</xdr:col>
      <xdr:colOff>0</xdr:colOff>
      <xdr:row>21</xdr:row>
      <xdr:rowOff>104775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4E6C1B60-87FB-45AA-BCCB-8D40DCB3F6E2}"/>
            </a:ext>
          </a:extLst>
        </xdr:cNvPr>
        <xdr:cNvCxnSpPr/>
      </xdr:nvCxnSpPr>
      <xdr:spPr>
        <a:xfrm flipH="1">
          <a:off x="6362700" y="3533775"/>
          <a:ext cx="1905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29</xdr:row>
      <xdr:rowOff>114300</xdr:rowOff>
    </xdr:from>
    <xdr:to>
      <xdr:col>11</xdr:col>
      <xdr:colOff>0</xdr:colOff>
      <xdr:row>29</xdr:row>
      <xdr:rowOff>114300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5BD49E0B-07A1-4F41-B7EE-9B292613BA45}"/>
            </a:ext>
          </a:extLst>
        </xdr:cNvPr>
        <xdr:cNvCxnSpPr/>
      </xdr:nvCxnSpPr>
      <xdr:spPr>
        <a:xfrm flipH="1">
          <a:off x="5334000" y="4124325"/>
          <a:ext cx="228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12</xdr:row>
      <xdr:rowOff>104775</xdr:rowOff>
    </xdr:from>
    <xdr:to>
      <xdr:col>7</xdr:col>
      <xdr:colOff>304800</xdr:colOff>
      <xdr:row>12</xdr:row>
      <xdr:rowOff>104775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98EB4790-E02B-45BC-B7B7-7E5CE7BAC4E6}"/>
            </a:ext>
          </a:extLst>
        </xdr:cNvPr>
        <xdr:cNvCxnSpPr/>
      </xdr:nvCxnSpPr>
      <xdr:spPr>
        <a:xfrm flipH="1">
          <a:off x="6029325" y="1819275"/>
          <a:ext cx="209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13</xdr:row>
      <xdr:rowOff>104775</xdr:rowOff>
    </xdr:from>
    <xdr:to>
      <xdr:col>7</xdr:col>
      <xdr:colOff>323850</xdr:colOff>
      <xdr:row>13</xdr:row>
      <xdr:rowOff>104775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86329C43-32B6-48D1-B35A-B154375A8F52}"/>
            </a:ext>
          </a:extLst>
        </xdr:cNvPr>
        <xdr:cNvCxnSpPr/>
      </xdr:nvCxnSpPr>
      <xdr:spPr>
        <a:xfrm flipH="1">
          <a:off x="6038850" y="2009775"/>
          <a:ext cx="219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12</xdr:row>
      <xdr:rowOff>104775</xdr:rowOff>
    </xdr:from>
    <xdr:to>
      <xdr:col>4</xdr:col>
      <xdr:colOff>323850</xdr:colOff>
      <xdr:row>12</xdr:row>
      <xdr:rowOff>104775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F291B25C-9336-448A-AF74-0B701A7330BB}"/>
            </a:ext>
          </a:extLst>
        </xdr:cNvPr>
        <xdr:cNvCxnSpPr/>
      </xdr:nvCxnSpPr>
      <xdr:spPr>
        <a:xfrm>
          <a:off x="4276725" y="1819275"/>
          <a:ext cx="238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</xdr:colOff>
      <xdr:row>13</xdr:row>
      <xdr:rowOff>114300</xdr:rowOff>
    </xdr:from>
    <xdr:to>
      <xdr:col>4</xdr:col>
      <xdr:colOff>323850</xdr:colOff>
      <xdr:row>13</xdr:row>
      <xdr:rowOff>123825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F84D719A-0E27-4DFC-94CD-5EE61A20775B}"/>
            </a:ext>
          </a:extLst>
        </xdr:cNvPr>
        <xdr:cNvCxnSpPr/>
      </xdr:nvCxnSpPr>
      <xdr:spPr>
        <a:xfrm flipV="1">
          <a:off x="4286250" y="2019300"/>
          <a:ext cx="2286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114300</xdr:colOff>
      <xdr:row>18</xdr:row>
      <xdr:rowOff>180975</xdr:rowOff>
    </xdr:from>
    <xdr:to>
      <xdr:col>4</xdr:col>
      <xdr:colOff>352425</xdr:colOff>
      <xdr:row>18</xdr:row>
      <xdr:rowOff>180975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B73C627F-3891-4456-836B-89F5E26DA31F}"/>
            </a:ext>
          </a:extLst>
        </xdr:cNvPr>
        <xdr:cNvCxnSpPr/>
      </xdr:nvCxnSpPr>
      <xdr:spPr>
        <a:xfrm>
          <a:off x="4305300" y="3048000"/>
          <a:ext cx="238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</xdr:colOff>
      <xdr:row>21</xdr:row>
      <xdr:rowOff>95250</xdr:rowOff>
    </xdr:from>
    <xdr:to>
      <xdr:col>4</xdr:col>
      <xdr:colOff>333375</xdr:colOff>
      <xdr:row>21</xdr:row>
      <xdr:rowOff>104775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27E09270-2695-4DCC-B5F1-08B5EB468DAB}"/>
            </a:ext>
          </a:extLst>
        </xdr:cNvPr>
        <xdr:cNvCxnSpPr/>
      </xdr:nvCxnSpPr>
      <xdr:spPr>
        <a:xfrm flipV="1">
          <a:off x="4295775" y="3533775"/>
          <a:ext cx="2286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152400</xdr:colOff>
      <xdr:row>19</xdr:row>
      <xdr:rowOff>9525</xdr:rowOff>
    </xdr:from>
    <xdr:to>
      <xdr:col>7</xdr:col>
      <xdr:colOff>361950</xdr:colOff>
      <xdr:row>19</xdr:row>
      <xdr:rowOff>9525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1F07B349-A4B4-4172-A4CC-CD9B85FE6A03}"/>
            </a:ext>
          </a:extLst>
        </xdr:cNvPr>
        <xdr:cNvCxnSpPr/>
      </xdr:nvCxnSpPr>
      <xdr:spPr>
        <a:xfrm flipH="1">
          <a:off x="6086475" y="3067050"/>
          <a:ext cx="209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21</xdr:row>
      <xdr:rowOff>95250</xdr:rowOff>
    </xdr:from>
    <xdr:to>
      <xdr:col>7</xdr:col>
      <xdr:colOff>342900</xdr:colOff>
      <xdr:row>21</xdr:row>
      <xdr:rowOff>95250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AF817A7F-DE49-4E26-89F3-1D47342904F9}"/>
            </a:ext>
          </a:extLst>
        </xdr:cNvPr>
        <xdr:cNvCxnSpPr/>
      </xdr:nvCxnSpPr>
      <xdr:spPr>
        <a:xfrm flipH="1">
          <a:off x="6200775" y="3533775"/>
          <a:ext cx="219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27</xdr:row>
      <xdr:rowOff>0</xdr:rowOff>
    </xdr:from>
    <xdr:to>
      <xdr:col>4</xdr:col>
      <xdr:colOff>323850</xdr:colOff>
      <xdr:row>27</xdr:row>
      <xdr:rowOff>0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F5289BA5-5B45-407C-8838-2D0A08F140CB}"/>
            </a:ext>
          </a:extLst>
        </xdr:cNvPr>
        <xdr:cNvCxnSpPr/>
      </xdr:nvCxnSpPr>
      <xdr:spPr>
        <a:xfrm>
          <a:off x="4276725" y="4581525"/>
          <a:ext cx="2381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76200</xdr:colOff>
      <xdr:row>29</xdr:row>
      <xdr:rowOff>104775</xdr:rowOff>
    </xdr:from>
    <xdr:to>
      <xdr:col>4</xdr:col>
      <xdr:colOff>304800</xdr:colOff>
      <xdr:row>29</xdr:row>
      <xdr:rowOff>114300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5A761F58-2A7C-4519-9722-9F25839B7B93}"/>
            </a:ext>
          </a:extLst>
        </xdr:cNvPr>
        <xdr:cNvCxnSpPr/>
      </xdr:nvCxnSpPr>
      <xdr:spPr>
        <a:xfrm flipV="1">
          <a:off x="4267200" y="5067300"/>
          <a:ext cx="2286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27</xdr:row>
      <xdr:rowOff>9525</xdr:rowOff>
    </xdr:from>
    <xdr:to>
      <xdr:col>7</xdr:col>
      <xdr:colOff>323850</xdr:colOff>
      <xdr:row>27</xdr:row>
      <xdr:rowOff>9525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7773882-1E6C-4D62-B9C6-53BE094638D7}"/>
            </a:ext>
          </a:extLst>
        </xdr:cNvPr>
        <xdr:cNvCxnSpPr/>
      </xdr:nvCxnSpPr>
      <xdr:spPr>
        <a:xfrm flipH="1">
          <a:off x="6191250" y="4591050"/>
          <a:ext cx="2095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29</xdr:row>
      <xdr:rowOff>95250</xdr:rowOff>
    </xdr:from>
    <xdr:to>
      <xdr:col>7</xdr:col>
      <xdr:colOff>304800</xdr:colOff>
      <xdr:row>29</xdr:row>
      <xdr:rowOff>95250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20A1D47E-21A4-4EB6-87FD-F1E8D5D0F877}"/>
            </a:ext>
          </a:extLst>
        </xdr:cNvPr>
        <xdr:cNvCxnSpPr/>
      </xdr:nvCxnSpPr>
      <xdr:spPr>
        <a:xfrm flipH="1">
          <a:off x="6162675" y="5057775"/>
          <a:ext cx="2190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zoomScale="85" zoomScaleNormal="85" workbookViewId="0">
      <selection activeCell="D2" sqref="D2"/>
    </sheetView>
  </sheetViews>
  <sheetFormatPr defaultRowHeight="14.5" x14ac:dyDescent="0.35"/>
  <cols>
    <col min="1" max="1" width="36.54296875" customWidth="1"/>
    <col min="2" max="2" width="3.7265625" customWidth="1"/>
    <col min="3" max="3" width="11.26953125" bestFit="1" customWidth="1"/>
    <col min="4" max="4" width="11.26953125" customWidth="1"/>
    <col min="5" max="5" width="7.54296875" customWidth="1"/>
    <col min="6" max="6" width="16.54296875" bestFit="1" customWidth="1"/>
    <col min="7" max="7" width="4.7265625" bestFit="1" customWidth="1"/>
    <col min="8" max="8" width="7.1796875" customWidth="1"/>
    <col min="9" max="9" width="11.81640625" customWidth="1"/>
    <col min="10" max="10" width="5" bestFit="1" customWidth="1"/>
    <col min="11" max="11" width="3.26953125" customWidth="1"/>
    <col min="12" max="12" width="32" bestFit="1" customWidth="1"/>
    <col min="14" max="14" width="50.81640625" bestFit="1" customWidth="1"/>
    <col min="15" max="15" width="47.81640625" bestFit="1" customWidth="1"/>
    <col min="16" max="16" width="5" style="17" customWidth="1"/>
    <col min="17" max="17" width="43.7265625" bestFit="1" customWidth="1"/>
    <col min="18" max="18" width="5" style="17" customWidth="1"/>
    <col min="19" max="19" width="23" bestFit="1" customWidth="1"/>
    <col min="20" max="20" width="4.7265625" style="17" customWidth="1"/>
  </cols>
  <sheetData>
    <row r="1" spans="1:20" ht="18.5" x14ac:dyDescent="0.45">
      <c r="A1" s="22" t="s">
        <v>61</v>
      </c>
    </row>
    <row r="2" spans="1:20" ht="43.5" x14ac:dyDescent="0.35">
      <c r="A2" s="31" t="s">
        <v>62</v>
      </c>
    </row>
    <row r="4" spans="1:20" x14ac:dyDescent="0.35">
      <c r="A4" s="6" t="s">
        <v>59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/>
    </row>
    <row r="5" spans="1:20" x14ac:dyDescent="0.35">
      <c r="A5" s="6" t="s">
        <v>60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/>
    </row>
    <row r="6" spans="1:20" x14ac:dyDescent="0.35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/>
    </row>
    <row r="7" spans="1:20" x14ac:dyDescent="0.3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/>
    </row>
    <row r="8" spans="1:20" x14ac:dyDescent="0.35">
      <c r="A8" s="6" t="s">
        <v>52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/>
    </row>
    <row r="9" spans="1:20" x14ac:dyDescent="0.35">
      <c r="N9" s="4"/>
    </row>
    <row r="10" spans="1:20" x14ac:dyDescent="0.35">
      <c r="A10" s="1" t="s">
        <v>56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8"/>
      <c r="Q10" s="2"/>
      <c r="R10" s="18"/>
      <c r="S10" s="2"/>
      <c r="T10" s="18"/>
    </row>
    <row r="11" spans="1:20" x14ac:dyDescent="0.35">
      <c r="A11" s="3" t="s">
        <v>2</v>
      </c>
      <c r="B11" s="4"/>
      <c r="C11" s="3"/>
      <c r="D11" s="3"/>
      <c r="E11" s="3"/>
      <c r="F11" s="3" t="s">
        <v>3</v>
      </c>
      <c r="G11" s="3"/>
      <c r="H11" s="3"/>
      <c r="I11" s="3"/>
      <c r="J11" s="3"/>
      <c r="K11" s="4"/>
      <c r="L11" s="3" t="s">
        <v>4</v>
      </c>
      <c r="N11" s="4" t="s">
        <v>53</v>
      </c>
      <c r="O11" s="4" t="s">
        <v>6</v>
      </c>
      <c r="Q11" s="4" t="s">
        <v>7</v>
      </c>
      <c r="S11" s="4" t="s">
        <v>8</v>
      </c>
    </row>
    <row r="12" spans="1:20" x14ac:dyDescent="0.35">
      <c r="A12" s="3" t="s">
        <v>9</v>
      </c>
      <c r="B12" s="3"/>
      <c r="C12" s="3" t="s">
        <v>10</v>
      </c>
      <c r="D12" s="3"/>
      <c r="E12" s="3"/>
      <c r="F12" s="3" t="s">
        <v>8</v>
      </c>
      <c r="G12" s="3"/>
      <c r="H12" s="3"/>
      <c r="I12" s="3" t="s">
        <v>11</v>
      </c>
      <c r="J12" s="3"/>
      <c r="K12" s="3"/>
      <c r="L12" s="3" t="s">
        <v>7</v>
      </c>
      <c r="N12" t="s">
        <v>5</v>
      </c>
      <c r="O12" t="s">
        <v>13</v>
      </c>
      <c r="P12" s="17">
        <v>100</v>
      </c>
      <c r="Q12" t="s">
        <v>14</v>
      </c>
      <c r="R12" s="17">
        <v>145</v>
      </c>
      <c r="S12" t="s">
        <v>15</v>
      </c>
      <c r="T12" s="17">
        <v>0</v>
      </c>
    </row>
    <row r="13" spans="1:20" x14ac:dyDescent="0.35">
      <c r="A13" t="s">
        <v>16</v>
      </c>
      <c r="C13" s="11" t="s">
        <v>17</v>
      </c>
      <c r="D13" s="14">
        <v>145</v>
      </c>
      <c r="E13" s="8"/>
      <c r="F13" s="11" t="s">
        <v>15</v>
      </c>
      <c r="G13" s="15">
        <f>J13-D13</f>
        <v>0</v>
      </c>
      <c r="H13" s="11"/>
      <c r="I13" s="11" t="s">
        <v>17</v>
      </c>
      <c r="J13" s="15">
        <v>145</v>
      </c>
      <c r="L13" t="s">
        <v>18</v>
      </c>
      <c r="N13" s="7" t="s">
        <v>12</v>
      </c>
      <c r="O13" t="s">
        <v>20</v>
      </c>
      <c r="P13" s="17">
        <v>145</v>
      </c>
      <c r="Q13" t="s">
        <v>21</v>
      </c>
      <c r="R13" s="17">
        <v>45</v>
      </c>
      <c r="S13" t="s">
        <v>22</v>
      </c>
      <c r="T13" s="17">
        <v>0</v>
      </c>
    </row>
    <row r="14" spans="1:20" x14ac:dyDescent="0.35">
      <c r="A14" t="s">
        <v>23</v>
      </c>
      <c r="C14" s="11" t="s">
        <v>24</v>
      </c>
      <c r="D14" s="14">
        <v>-45</v>
      </c>
      <c r="E14" s="8"/>
      <c r="F14" s="11" t="s">
        <v>22</v>
      </c>
      <c r="G14" s="15">
        <f>J14-D14</f>
        <v>0</v>
      </c>
      <c r="H14" s="11"/>
      <c r="I14" s="11" t="s">
        <v>24</v>
      </c>
      <c r="J14" s="15">
        <v>-45</v>
      </c>
      <c r="L14" t="s">
        <v>25</v>
      </c>
      <c r="N14" t="s">
        <v>19</v>
      </c>
      <c r="O14" t="s">
        <v>27</v>
      </c>
      <c r="P14" s="17">
        <v>45</v>
      </c>
      <c r="Q14" t="s">
        <v>28</v>
      </c>
      <c r="R14" s="17">
        <v>100</v>
      </c>
    </row>
    <row r="15" spans="1:20" ht="15.75" customHeight="1" x14ac:dyDescent="0.35">
      <c r="C15" s="11"/>
      <c r="D15" s="5"/>
      <c r="E15" s="5"/>
      <c r="F15" s="11"/>
      <c r="G15" s="5"/>
      <c r="H15" s="11"/>
      <c r="I15" s="11"/>
      <c r="J15" s="5"/>
      <c r="N15" s="12" t="s">
        <v>26</v>
      </c>
    </row>
    <row r="16" spans="1:20" x14ac:dyDescent="0.35">
      <c r="A16" s="1" t="s">
        <v>54</v>
      </c>
      <c r="B16" s="1"/>
      <c r="C16" s="9"/>
      <c r="D16" s="9"/>
      <c r="E16" s="9"/>
      <c r="F16" s="9"/>
      <c r="G16" s="9"/>
      <c r="H16" s="9"/>
      <c r="I16" s="9"/>
      <c r="J16" s="9"/>
      <c r="K16" s="1"/>
      <c r="L16" s="1"/>
      <c r="M16" s="1"/>
      <c r="N16" s="2"/>
      <c r="O16" s="2"/>
      <c r="P16" s="18"/>
      <c r="Q16" s="2"/>
      <c r="R16" s="18"/>
      <c r="S16" s="2"/>
      <c r="T16" s="18"/>
    </row>
    <row r="17" spans="1:20" x14ac:dyDescent="0.35">
      <c r="A17" s="3" t="s">
        <v>29</v>
      </c>
      <c r="B17" s="4"/>
      <c r="C17" s="3"/>
      <c r="D17" s="3"/>
      <c r="E17" s="3"/>
      <c r="F17" s="3" t="s">
        <v>3</v>
      </c>
      <c r="G17" s="3"/>
      <c r="H17" s="3"/>
      <c r="I17" s="3"/>
      <c r="J17" s="3"/>
      <c r="K17" s="4"/>
      <c r="L17" s="3" t="s">
        <v>4</v>
      </c>
      <c r="N17" s="4" t="s">
        <v>53</v>
      </c>
      <c r="O17" s="4" t="s">
        <v>6</v>
      </c>
      <c r="Q17" s="4" t="s">
        <v>7</v>
      </c>
      <c r="S17" s="4" t="s">
        <v>8</v>
      </c>
    </row>
    <row r="18" spans="1:20" x14ac:dyDescent="0.35">
      <c r="A18" s="3" t="s">
        <v>9</v>
      </c>
      <c r="B18" s="3"/>
      <c r="C18" s="3" t="s">
        <v>10</v>
      </c>
      <c r="D18" s="3"/>
      <c r="E18" s="3"/>
      <c r="F18" s="3" t="s">
        <v>8</v>
      </c>
      <c r="G18" s="3"/>
      <c r="H18" s="3"/>
      <c r="I18" s="3" t="s">
        <v>11</v>
      </c>
      <c r="J18" s="3"/>
      <c r="K18" s="3"/>
      <c r="L18" s="3" t="s">
        <v>7</v>
      </c>
      <c r="N18" t="s">
        <v>30</v>
      </c>
      <c r="O18" t="s">
        <v>13</v>
      </c>
      <c r="P18" s="17">
        <v>100</v>
      </c>
      <c r="Q18" t="s">
        <v>32</v>
      </c>
      <c r="R18" s="17">
        <v>100</v>
      </c>
      <c r="S18" t="s">
        <v>15</v>
      </c>
      <c r="T18" s="17">
        <v>0</v>
      </c>
    </row>
    <row r="19" spans="1:20" x14ac:dyDescent="0.35">
      <c r="A19" t="s">
        <v>16</v>
      </c>
      <c r="C19" s="30" t="s">
        <v>17</v>
      </c>
      <c r="D19" s="27">
        <v>100</v>
      </c>
      <c r="E19" s="5"/>
      <c r="F19" s="30" t="s">
        <v>15</v>
      </c>
      <c r="G19" s="27">
        <v>0</v>
      </c>
      <c r="I19" s="30" t="s">
        <v>17</v>
      </c>
      <c r="J19" s="27">
        <v>100</v>
      </c>
      <c r="L19" t="s">
        <v>18</v>
      </c>
      <c r="N19" t="s">
        <v>31</v>
      </c>
      <c r="O19" t="s">
        <v>33</v>
      </c>
      <c r="P19" s="17">
        <v>100</v>
      </c>
      <c r="Q19" t="s">
        <v>28</v>
      </c>
      <c r="R19" s="17">
        <v>100</v>
      </c>
      <c r="S19" t="s">
        <v>22</v>
      </c>
      <c r="T19" s="17">
        <v>0</v>
      </c>
    </row>
    <row r="20" spans="1:20" x14ac:dyDescent="0.35">
      <c r="A20" t="s">
        <v>23</v>
      </c>
      <c r="C20" s="30"/>
      <c r="D20" s="27"/>
      <c r="E20" s="5"/>
      <c r="F20" s="30"/>
      <c r="G20" s="27"/>
      <c r="I20" s="30"/>
      <c r="J20" s="27"/>
      <c r="L20" t="s">
        <v>25</v>
      </c>
    </row>
    <row r="21" spans="1:20" x14ac:dyDescent="0.35">
      <c r="C21" s="11"/>
      <c r="D21" s="5"/>
      <c r="E21" s="5"/>
      <c r="F21" s="11"/>
      <c r="G21" s="5"/>
      <c r="H21" s="11"/>
      <c r="I21" s="11"/>
      <c r="J21" s="5"/>
    </row>
    <row r="22" spans="1:20" x14ac:dyDescent="0.35">
      <c r="A22" t="s">
        <v>57</v>
      </c>
      <c r="C22" s="5" t="s">
        <v>24</v>
      </c>
      <c r="D22" s="15">
        <v>0</v>
      </c>
      <c r="E22" s="5"/>
      <c r="F22" s="5" t="s">
        <v>22</v>
      </c>
      <c r="G22" s="15">
        <f>J22-D22</f>
        <v>0</v>
      </c>
      <c r="H22" s="5"/>
      <c r="I22" s="5" t="s">
        <v>24</v>
      </c>
      <c r="J22" s="15">
        <v>0</v>
      </c>
      <c r="L22" t="s">
        <v>57</v>
      </c>
    </row>
    <row r="23" spans="1:20" x14ac:dyDescent="0.35">
      <c r="A23" s="7"/>
      <c r="C23" s="5"/>
      <c r="D23" s="5"/>
      <c r="E23" s="5"/>
      <c r="F23" s="5"/>
      <c r="G23" s="5"/>
      <c r="H23" s="5"/>
      <c r="I23" s="5"/>
      <c r="J23" s="5"/>
    </row>
    <row r="24" spans="1:20" x14ac:dyDescent="0.35">
      <c r="A24" s="1" t="s">
        <v>55</v>
      </c>
      <c r="B24" s="2"/>
      <c r="C24" s="10"/>
      <c r="D24" s="10"/>
      <c r="E24" s="10"/>
      <c r="F24" s="10"/>
      <c r="G24" s="10"/>
      <c r="H24" s="10"/>
      <c r="I24" s="10"/>
      <c r="J24" s="10"/>
      <c r="K24" s="2"/>
      <c r="L24" s="2"/>
      <c r="M24" s="2"/>
      <c r="N24" s="2"/>
      <c r="O24" s="2"/>
      <c r="P24" s="18"/>
      <c r="Q24" s="2"/>
      <c r="R24" s="18"/>
      <c r="S24" s="2"/>
      <c r="T24" s="18"/>
    </row>
    <row r="25" spans="1:20" x14ac:dyDescent="0.35">
      <c r="A25" s="3" t="s">
        <v>29</v>
      </c>
      <c r="B25" s="4"/>
      <c r="C25" s="3"/>
      <c r="D25" s="3"/>
      <c r="E25" s="3"/>
      <c r="F25" s="3" t="s">
        <v>3</v>
      </c>
      <c r="G25" s="3"/>
      <c r="H25" s="3"/>
      <c r="I25" s="3"/>
      <c r="J25" s="3"/>
      <c r="K25" s="4"/>
      <c r="L25" s="3" t="s">
        <v>4</v>
      </c>
      <c r="N25" s="4" t="s">
        <v>53</v>
      </c>
      <c r="O25" s="4" t="s">
        <v>6</v>
      </c>
      <c r="Q25" s="4" t="s">
        <v>7</v>
      </c>
      <c r="S25" s="4" t="s">
        <v>35</v>
      </c>
    </row>
    <row r="26" spans="1:20" x14ac:dyDescent="0.35">
      <c r="A26" s="3" t="s">
        <v>9</v>
      </c>
      <c r="B26" s="3"/>
      <c r="C26" s="3" t="s">
        <v>10</v>
      </c>
      <c r="D26" s="3"/>
      <c r="E26" s="3"/>
      <c r="F26" s="3" t="s">
        <v>8</v>
      </c>
      <c r="G26" s="3"/>
      <c r="H26" s="3"/>
      <c r="I26" s="3" t="s">
        <v>11</v>
      </c>
      <c r="J26" s="3"/>
      <c r="K26" s="3"/>
      <c r="L26" s="3" t="s">
        <v>7</v>
      </c>
      <c r="N26" t="s">
        <v>34</v>
      </c>
      <c r="O26" t="s">
        <v>13</v>
      </c>
      <c r="P26" s="17">
        <v>100</v>
      </c>
      <c r="Q26" t="s">
        <v>32</v>
      </c>
      <c r="R26" s="17">
        <v>100</v>
      </c>
      <c r="S26" t="s">
        <v>37</v>
      </c>
      <c r="T26" s="17">
        <v>45</v>
      </c>
    </row>
    <row r="27" spans="1:20" x14ac:dyDescent="0.35">
      <c r="A27" s="28" t="s">
        <v>16</v>
      </c>
      <c r="C27" s="30" t="s">
        <v>17</v>
      </c>
      <c r="D27" s="27">
        <v>145</v>
      </c>
      <c r="E27" s="5"/>
      <c r="F27" s="30" t="s">
        <v>15</v>
      </c>
      <c r="G27" s="29">
        <f>J27-D27</f>
        <v>-45</v>
      </c>
      <c r="H27" s="5"/>
      <c r="I27" s="30" t="s">
        <v>17</v>
      </c>
      <c r="J27" s="27">
        <v>100</v>
      </c>
      <c r="L27" t="s">
        <v>18</v>
      </c>
      <c r="N27" t="s">
        <v>36</v>
      </c>
      <c r="O27" t="s">
        <v>20</v>
      </c>
      <c r="P27" s="17">
        <v>145</v>
      </c>
      <c r="Q27" t="s">
        <v>28</v>
      </c>
      <c r="R27" s="17">
        <v>100</v>
      </c>
      <c r="S27" t="s">
        <v>39</v>
      </c>
      <c r="T27" s="17">
        <v>45</v>
      </c>
    </row>
    <row r="28" spans="1:20" x14ac:dyDescent="0.35">
      <c r="A28" s="28"/>
      <c r="C28" s="30"/>
      <c r="D28" s="27"/>
      <c r="E28" s="5"/>
      <c r="F28" s="30"/>
      <c r="G28" s="29"/>
      <c r="H28" s="5"/>
      <c r="I28" s="30"/>
      <c r="J28" s="27"/>
      <c r="L28" t="s">
        <v>25</v>
      </c>
      <c r="N28" t="s">
        <v>38</v>
      </c>
      <c r="O28" t="s">
        <v>27</v>
      </c>
      <c r="P28" s="17">
        <v>45</v>
      </c>
      <c r="S28" t="s">
        <v>40</v>
      </c>
      <c r="T28" s="17">
        <v>45</v>
      </c>
    </row>
    <row r="29" spans="1:20" x14ac:dyDescent="0.35">
      <c r="C29" s="11"/>
      <c r="D29" s="5"/>
      <c r="E29" s="5"/>
      <c r="F29" s="11"/>
      <c r="G29" s="5"/>
      <c r="H29" s="11"/>
      <c r="I29" s="11"/>
      <c r="J29" s="5"/>
      <c r="S29" t="s">
        <v>41</v>
      </c>
      <c r="T29" s="17">
        <v>45</v>
      </c>
    </row>
    <row r="30" spans="1:20" x14ac:dyDescent="0.35">
      <c r="A30" s="19" t="s">
        <v>23</v>
      </c>
      <c r="B30" s="19"/>
      <c r="C30" s="20" t="s">
        <v>24</v>
      </c>
      <c r="D30" s="16">
        <v>-45</v>
      </c>
      <c r="E30" s="20"/>
      <c r="F30" s="20" t="s">
        <v>22</v>
      </c>
      <c r="G30" s="16">
        <f>J30-D30</f>
        <v>45</v>
      </c>
      <c r="H30" s="5"/>
      <c r="I30" s="5" t="s">
        <v>24</v>
      </c>
      <c r="J30" s="15">
        <v>0</v>
      </c>
      <c r="L30" t="s">
        <v>57</v>
      </c>
    </row>
    <row r="31" spans="1:20" ht="29" x14ac:dyDescent="0.35">
      <c r="A31" s="21" t="s">
        <v>58</v>
      </c>
      <c r="N31" s="13" t="s">
        <v>51</v>
      </c>
      <c r="O31" s="23" t="s">
        <v>42</v>
      </c>
      <c r="P31" s="24"/>
      <c r="Q31" s="13" t="s">
        <v>43</v>
      </c>
      <c r="R31" s="24"/>
      <c r="S31" s="13" t="s">
        <v>44</v>
      </c>
      <c r="T31" s="25"/>
    </row>
    <row r="32" spans="1:20" x14ac:dyDescent="0.35">
      <c r="O32" s="26" t="s">
        <v>45</v>
      </c>
      <c r="P32" s="25">
        <v>45</v>
      </c>
      <c r="Q32" s="26"/>
      <c r="R32" s="25"/>
      <c r="S32" s="26" t="s">
        <v>46</v>
      </c>
      <c r="T32" s="25">
        <v>45</v>
      </c>
    </row>
    <row r="33" spans="15:20" x14ac:dyDescent="0.35">
      <c r="O33" s="26" t="s">
        <v>47</v>
      </c>
      <c r="P33" s="25">
        <v>45</v>
      </c>
      <c r="Q33" s="26"/>
      <c r="R33" s="25"/>
      <c r="S33" s="26" t="s">
        <v>48</v>
      </c>
      <c r="T33" s="25">
        <v>45</v>
      </c>
    </row>
    <row r="34" spans="15:20" x14ac:dyDescent="0.35">
      <c r="O34" s="26"/>
      <c r="P34" s="25"/>
      <c r="Q34" s="26"/>
      <c r="R34" s="25"/>
      <c r="S34" s="26" t="s">
        <v>49</v>
      </c>
      <c r="T34" s="25">
        <v>45</v>
      </c>
    </row>
    <row r="35" spans="15:20" x14ac:dyDescent="0.35">
      <c r="O35" s="26"/>
      <c r="P35" s="25"/>
      <c r="Q35" s="26"/>
      <c r="R35" s="25"/>
      <c r="S35" s="26" t="s">
        <v>50</v>
      </c>
      <c r="T35" s="25">
        <v>45</v>
      </c>
    </row>
  </sheetData>
  <mergeCells count="13">
    <mergeCell ref="J19:J20"/>
    <mergeCell ref="D19:D20"/>
    <mergeCell ref="G19:G20"/>
    <mergeCell ref="A27:A28"/>
    <mergeCell ref="D27:D28"/>
    <mergeCell ref="G27:G28"/>
    <mergeCell ref="J27:J28"/>
    <mergeCell ref="I19:I20"/>
    <mergeCell ref="F19:F20"/>
    <mergeCell ref="C19:C20"/>
    <mergeCell ref="C27:C28"/>
    <mergeCell ref="F27:F28"/>
    <mergeCell ref="I27:I2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 xsi:nil="true"/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 xsi:nil="true"/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 xsi:nil="true"/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SharedWithUsers xmlns="1f5e108a-442b-424d-88d6-fdac133e65d6">
      <UserInfo>
        <DisplayName>ANDREY Elise</DisplayName>
        <AccountId>29</AccountId>
        <AccountType/>
      </UserInfo>
      <UserInfo>
        <DisplayName>BUT Judy</DisplayName>
        <AccountId>23</AccountId>
        <AccountType/>
      </UserInfo>
      <UserInfo>
        <DisplayName>LI Bonnie</DisplayName>
        <AccountId>66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72048c76357f7c6e154ec10a951fc50f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87d3e6a51955c0801646648d1fa7a772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454C00-2A79-4782-8846-43E167602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D9446-0389-4F95-9565-DE6D6FDD9088}">
  <ds:schemaRefs>
    <ds:schemaRef ds:uri="http://schemas.microsoft.com/office/2006/metadata/properties"/>
    <ds:schemaRef ds:uri="http://purl.org/dc/dcmitype/"/>
    <ds:schemaRef ds:uri="7e651a3a-8d05-4ee0-9344-b668032e30e0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f5e108a-442b-424d-88d6-fdac133e65d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3A8AC6-8D70-4BDF-AD6A-BE354CA90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 Lei</dc:creator>
  <cp:keywords/>
  <dc:description/>
  <cp:lastModifiedBy>ANDREY Elise</cp:lastModifiedBy>
  <cp:revision/>
  <dcterms:created xsi:type="dcterms:W3CDTF">2015-06-05T18:17:20Z</dcterms:created>
  <dcterms:modified xsi:type="dcterms:W3CDTF">2023-08-29T21:11:28Z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