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phin\Documents\2025 Evidence Update\April 2nd\Excels\"/>
    </mc:Choice>
  </mc:AlternateContent>
  <xr:revisionPtr revIDLastSave="0" documentId="8_{61F623B4-A6E9-4DAB-9D05-D8854570330D}" xr6:coauthVersionLast="47" xr6:coauthVersionMax="47" xr10:uidLastSave="{00000000-0000-0000-0000-000000000000}"/>
  <bookViews>
    <workbookView xWindow="-110" yWindow="-110" windowWidth="19420" windowHeight="10420" xr2:uid="{5A7E335A-2F0E-43F3-AA2D-E08D0819CC86}"/>
  </bookViews>
  <sheets>
    <sheet name="Appendix 2-AA OEB Format" sheetId="1" r:id="rId1"/>
  </sheets>
  <externalReferences>
    <externalReference r:id="rId2"/>
  </externalReferences>
  <definedNames>
    <definedName name="_Key1" localSheetId="0" hidden="1">#REF!</definedName>
    <definedName name="_Key1" hidden="1">#REF!</definedName>
    <definedName name="_Order1" hidden="1">0</definedName>
    <definedName name="_Sort" localSheetId="0" hidden="1">#REF!</definedName>
    <definedName name="_Sort" hidden="1">#REF!</definedName>
    <definedName name="_V1" localSheetId="0" hidden="1">{#N/A,#N/A,FALSE,"Aging Summary";#N/A,#N/A,FALSE,"Ratio Analysis";#N/A,#N/A,FALSE,"Test 120 Day Accts";#N/A,#N/A,FALSE,"Tickmarks"}</definedName>
    <definedName name="_V1" hidden="1">{#N/A,#N/A,FALSE,"Aging Summary";#N/A,#N/A,FALSE,"Ratio Analysis";#N/A,#N/A,FALSE,"Test 120 Day Accts";#N/A,#N/A,FALSE,"Tickmarks"}</definedName>
    <definedName name="a" localSheetId="0" hidden="1">{#N/A,#N/A,FALSE,"Aging Summary";#N/A,#N/A,FALSE,"Ratio Analysis";#N/A,#N/A,FALSE,"Test 120 Day Accts";#N/A,#N/A,FALSE,"Tickmarks"}</definedName>
    <definedName name="a" hidden="1">{#N/A,#N/A,FALSE,"Aging Summary";#N/A,#N/A,FALSE,"Ratio Analysis";#N/A,#N/A,FALSE,"Test 120 Day Accts";#N/A,#N/A,FALSE,"Tickmarks"}</definedName>
    <definedName name="aa" localSheetId="0" hidden="1">{#N/A,#N/A,FALSE,"Aging Summary";#N/A,#N/A,FALSE,"Ratio Analysis";#N/A,#N/A,FALSE,"Test 120 Day Accts";#N/A,#N/A,FALSE,"Tickmarks"}</definedName>
    <definedName name="aa" hidden="1">{#N/A,#N/A,FALSE,"Aging Summary";#N/A,#N/A,FALSE,"Ratio Analysis";#N/A,#N/A,FALSE,"Test 120 Day Accts";#N/A,#N/A,FALSE,"Tickmarks"}</definedName>
    <definedName name="aaaaaaaa" localSheetId="0" hidden="1">{#N/A,#N/A,FALSE,"Aging Summary";#N/A,#N/A,FALSE,"Ratio Analysis";#N/A,#N/A,FALSE,"Test 120 Day Accts";#N/A,#N/A,FALSE,"Tickmarks"}</definedName>
    <definedName name="aaaaaaaa" hidden="1">{#N/A,#N/A,FALSE,"Aging Summary";#N/A,#N/A,FALSE,"Ratio Analysis";#N/A,#N/A,FALSE,"Test 120 Day Accts";#N/A,#N/A,FALSE,"Tickmarks"}</definedName>
    <definedName name="ab" localSheetId="0" hidden="1">{#N/A,#N/A,FALSE,"Aging Summary";#N/A,#N/A,FALSE,"Ratio Analysis";#N/A,#N/A,FALSE,"Test 120 Day Accts";#N/A,#N/A,FALSE,"Tickmarks"}</definedName>
    <definedName name="ab" hidden="1">{#N/A,#N/A,FALSE,"Aging Summary";#N/A,#N/A,FALSE,"Ratio Analysis";#N/A,#N/A,FALSE,"Test 120 Day Accts";#N/A,#N/A,FALSE,"Tickmarks"}</definedName>
    <definedName name="abc" localSheetId="0" hidden="1">{#N/A,#N/A,FALSE,"Aging Summary";#N/A,#N/A,FALSE,"Ratio Analysis";#N/A,#N/A,FALSE,"Test 120 Day Accts";#N/A,#N/A,FALSE,"Tickmarks"}</definedName>
    <definedName name="abc" hidden="1">{#N/A,#N/A,FALSE,"Aging Summary";#N/A,#N/A,FALSE,"Ratio Analysis";#N/A,#N/A,FALSE,"Test 120 Day Accts";#N/A,#N/A,FALSE,"Tickmarks"}</definedName>
    <definedName name="adf" localSheetId="0" hidden="1">{#N/A,#N/A,FALSE,"Aging Summary";#N/A,#N/A,FALSE,"Ratio Analysis";#N/A,#N/A,FALSE,"Test 120 Day Accts";#N/A,#N/A,FALSE,"Tickmarks"}</definedName>
    <definedName name="adf" hidden="1">{#N/A,#N/A,FALSE,"Aging Summary";#N/A,#N/A,FALSE,"Ratio Analysis";#N/A,#N/A,FALSE,"Test 120 Day Accts";#N/A,#N/A,FALSE,"Tickmarks"}</definedName>
    <definedName name="analysis"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localSheetId="0"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localSheetId="0"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S2DocOpenMode" hidden="1">"AS2DocumentEdit"</definedName>
    <definedName name="AS2HasNoAutoHeaderFooter" hidden="1">" "</definedName>
    <definedName name="Crystal_1_1_WEBI_DataGrid" localSheetId="0" hidden="1">[1]summary!#REF!</definedName>
    <definedName name="Crystal_1_1_WEBI_DataGrid" hidden="1">[1]summary!#REF!</definedName>
    <definedName name="Crystal_1_1_WEBI_HHeading" localSheetId="0" hidden="1">[1]summary!#REF!</definedName>
    <definedName name="Crystal_1_1_WEBI_HHeading" hidden="1">[1]summary!#REF!</definedName>
    <definedName name="Crystal_1_1_WEBI_Table" localSheetId="0" hidden="1">[1]summary!#REF!</definedName>
    <definedName name="Crystal_1_1_WEBI_Table" hidden="1">[1]summary!#REF!</definedName>
    <definedName name="Crystal_10_1_WEBI_DataGrid" localSheetId="0" hidden="1">#REF!</definedName>
    <definedName name="Crystal_10_1_WEBI_DataGrid" hidden="1">#REF!</definedName>
    <definedName name="Crystal_10_1_WEBI_HHeading" localSheetId="0" hidden="1">#REF!</definedName>
    <definedName name="Crystal_10_1_WEBI_HHeading" hidden="1">#REF!</definedName>
    <definedName name="Crystal_10_1_WEBI_Table" localSheetId="0" hidden="1">#REF!</definedName>
    <definedName name="Crystal_10_1_WEBI_Table" hidden="1">#REF!</definedName>
    <definedName name="Crystal_12_1_WEBI_DataGrid" hidden="1">#REF!</definedName>
    <definedName name="Crystal_12_1_WEBI_HHeading" hidden="1">#REF!</definedName>
    <definedName name="Crystal_12_1_WEBI_Table" hidden="1">#REF!</definedName>
    <definedName name="Crystal_14_1_WEBI_DataGrid" hidden="1">#REF!</definedName>
    <definedName name="Crystal_14_1_WEBI_HHeading" hidden="1">#REF!</definedName>
    <definedName name="Crystal_14_1_WEBI_Table" hidden="1">#REF!</definedName>
    <definedName name="Crystal_16_1_WEBI_DataGrid" hidden="1">#REF!</definedName>
    <definedName name="Crystal_16_1_WEBI_HHeading" hidden="1">#REF!</definedName>
    <definedName name="Crystal_16_1_WEBI_Table" hidden="1">#REF!</definedName>
    <definedName name="Crystal_18_1_WEBI_DataGrid" hidden="1">#REF!</definedName>
    <definedName name="Crystal_18_1_WEBI_HHeading" hidden="1">#REF!</definedName>
    <definedName name="Crystal_18_1_WEBI_Table" hidden="1">#REF!</definedName>
    <definedName name="Crystal_2_1_WEBI_DataGrid" hidden="1">#REF!</definedName>
    <definedName name="Crystal_2_1_WEBI_HHeading" hidden="1">#REF!</definedName>
    <definedName name="Crystal_2_1_WEBI_Table" hidden="1">#REF!</definedName>
    <definedName name="Crystal_4_1_WEBI_DataGrid" hidden="1">#REF!</definedName>
    <definedName name="Crystal_4_1_WEBI_HHeading" hidden="1">#REF!</definedName>
    <definedName name="Crystal_4_1_WEBI_Table" hidden="1">#REF!</definedName>
    <definedName name="Crystal_5_1_WEBI_DataGrid" hidden="1">#REF!</definedName>
    <definedName name="Crystal_5_1_WEBI_HHeading" hidden="1">#REF!</definedName>
    <definedName name="Crystal_5_1_WEBI_Table" hidden="1">#REF!</definedName>
    <definedName name="Crystal_6_1_WEBI_DataGrid" hidden="1">#REF!</definedName>
    <definedName name="Crystal_6_1_WEBI_HHeading" hidden="1">#REF!</definedName>
    <definedName name="Crystal_6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dd" localSheetId="0" hidden="1">{#N/A,#N/A,FALSE,"Aging Summary";#N/A,#N/A,FALSE,"Ratio Analysis";#N/A,#N/A,FALSE,"Test 120 Day Accts";#N/A,#N/A,FALSE,"Tickmarks"}</definedName>
    <definedName name="dd" hidden="1">{#N/A,#N/A,FALSE,"Aging Summary";#N/A,#N/A,FALSE,"Ratio Analysis";#N/A,#N/A,FALSE,"Test 120 Day Accts";#N/A,#N/A,FALSE,"Tickmarks"}</definedName>
    <definedName name="e" localSheetId="0" hidden="1">{#N/A,#N/A,FALSE,"Aging Summary";#N/A,#N/A,FALSE,"Ratio Analysis";#N/A,#N/A,FALSE,"Test 120 Day Accts";#N/A,#N/A,FALSE,"Tickmarks"}</definedName>
    <definedName name="e" hidden="1">{#N/A,#N/A,FALSE,"Aging Summary";#N/A,#N/A,FALSE,"Ratio Analysis";#N/A,#N/A,FALSE,"Test 120 Day Accts";#N/A,#N/A,FALSE,"Tickmarks"}</definedName>
    <definedName name="etet" localSheetId="0" hidden="1">#REF!</definedName>
    <definedName name="etet" hidden="1">#REF!</definedName>
    <definedName name="ff"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gap"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gggggg" localSheetId="0" hidden="1">{#N/A,#N/A,FALSE,"Aging Summary";#N/A,#N/A,FALSE,"Ratio Analysis";#N/A,#N/A,FALSE,"Test 120 Day Accts";#N/A,#N/A,FALSE,"Tickmarks"}</definedName>
    <definedName name="ggggggg" hidden="1">{#N/A,#N/A,FALSE,"Aging Summary";#N/A,#N/A,FALSE,"Ratio Analysis";#N/A,#N/A,FALSE,"Test 120 Day Accts";#N/A,#N/A,FALSE,"Tickmarks"}</definedName>
    <definedName name="gggj" localSheetId="0" hidden="1">{#N/A,#N/A,FALSE,"Aging Summary";#N/A,#N/A,FALSE,"Ratio Analysis";#N/A,#N/A,FALSE,"Test 120 Day Accts";#N/A,#N/A,FALSE,"Tickmarks"}</definedName>
    <definedName name="gggj" hidden="1">{#N/A,#N/A,FALSE,"Aging Summary";#N/A,#N/A,FALSE,"Ratio Analysis";#N/A,#N/A,FALSE,"Test 120 Day Accts";#N/A,#N/A,FALSE,"Tickmarks"}</definedName>
    <definedName name="hgjgjgjg"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jhgjh" localSheetId="0" hidden="1">{#N/A,#N/A,FALSE,"Aging Summary";#N/A,#N/A,FALSE,"Ratio Analysis";#N/A,#N/A,FALSE,"Test 120 Day Accts";#N/A,#N/A,FALSE,"Tickmarks"}</definedName>
    <definedName name="hgjhjhgjh" hidden="1">{#N/A,#N/A,FALSE,"Aging Summary";#N/A,#N/A,FALSE,"Ratio Analysis";#N/A,#N/A,FALSE,"Test 120 Day Accts";#N/A,#N/A,FALSE,"Tickmarks"}</definedName>
    <definedName name="hjhgjhgjg"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kjhk" localSheetId="0" hidden="1">{#N/A,#N/A,FALSE,"Aging Summary";#N/A,#N/A,FALSE,"Ratio Analysis";#N/A,#N/A,FALSE,"Test 120 Day Accts";#N/A,#N/A,FALSE,"Tickmarks"}</definedName>
    <definedName name="hkjhk" hidden="1">{#N/A,#N/A,FALSE,"Aging Summary";#N/A,#N/A,FALSE,"Ratio Analysis";#N/A,#N/A,FALSE,"Test 120 Day Accts";#N/A,#N/A,FALSE,"Tickmarks"}</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ERT" hidden="1">"c2536"</definedName>
    <definedName name="IQ_CONVERT_PCT" hidden="1">"c2537"</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EST_REUT" hidden="1">"c5453"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PS_GROWTH_1YR" hidden="1">"c1636"</definedName>
    <definedName name="IQ_EST_EPS_GROWTH_1YR_CIQ" hidden="1">"c3628"</definedName>
    <definedName name="IQ_EST_EPS_GROWTH_1YR_REUT" hidden="1">"c3646"</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MES_REVISION_DATE_" hidden="1">40161.860162037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EST" hidden="1">"c1126"</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39778.4359375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j" localSheetId="0" hidden="1">{#N/A,#N/A,FALSE,"Aging Summary";#N/A,#N/A,FALSE,"Ratio Analysis";#N/A,#N/A,FALSE,"Test 120 Day Accts";#N/A,#N/A,FALSE,"Tickmarks"}</definedName>
    <definedName name="j" hidden="1">{#N/A,#N/A,FALSE,"Aging Summary";#N/A,#N/A,FALSE,"Ratio Analysis";#N/A,#N/A,FALSE,"Test 120 Day Accts";#N/A,#N/A,FALSE,"Tickmarks"}</definedName>
    <definedName name="jgg" localSheetId="0" hidden="1">{#N/A,#N/A,FALSE,"Aging Summary";#N/A,#N/A,FALSE,"Ratio Analysis";#N/A,#N/A,FALSE,"Test 120 Day Accts";#N/A,#N/A,FALSE,"Tickmarks"}</definedName>
    <definedName name="jgg" hidden="1">{#N/A,#N/A,FALSE,"Aging Summary";#N/A,#N/A,FALSE,"Ratio Analysis";#N/A,#N/A,FALSE,"Test 120 Day Accts";#N/A,#N/A,FALSE,"Tickmarks"}</definedName>
    <definedName name="jgjgjgj" localSheetId="0" hidden="1">{#N/A,#N/A,FALSE,"Aging Summary";#N/A,#N/A,FALSE,"Ratio Analysis";#N/A,#N/A,FALSE,"Test 120 Day Accts";#N/A,#N/A,FALSE,"Tickmarks"}</definedName>
    <definedName name="jgjgjgj" hidden="1">{#N/A,#N/A,FALSE,"Aging Summary";#N/A,#N/A,FALSE,"Ratio Analysis";#N/A,#N/A,FALSE,"Test 120 Day Accts";#N/A,#N/A,FALSE,"Tickmarks"}</definedName>
    <definedName name="jgjhgj" localSheetId="0" hidden="1">{#N/A,#N/A,FALSE,"Aging Summary";#N/A,#N/A,FALSE,"Ratio Analysis";#N/A,#N/A,FALSE,"Test 120 Day Accts";#N/A,#N/A,FALSE,"Tickmarks"}</definedName>
    <definedName name="jgjhgj" hidden="1">{#N/A,#N/A,FALSE,"Aging Summary";#N/A,#N/A,FALSE,"Ratio Analysis";#N/A,#N/A,FALSE,"Test 120 Day Accts";#N/A,#N/A,FALSE,"Tickmarks"}</definedName>
    <definedName name="jhgjhgjhgj" localSheetId="0" hidden="1">{#N/A,#N/A,FALSE,"Aging Summary";#N/A,#N/A,FALSE,"Ratio Analysis";#N/A,#N/A,FALSE,"Test 120 Day Accts";#N/A,#N/A,FALSE,"Tickmarks"}</definedName>
    <definedName name="jhgjhgjhgj" hidden="1">{#N/A,#N/A,FALSE,"Aging Summary";#N/A,#N/A,FALSE,"Ratio Analysis";#N/A,#N/A,FALSE,"Test 120 Day Accts";#N/A,#N/A,FALSE,"Tickmarks"}</definedName>
    <definedName name="jj" localSheetId="0" hidden="1">{#N/A,#N/A,FALSE,"Aging Summary";#N/A,#N/A,FALSE,"Ratio Analysis";#N/A,#N/A,FALSE,"Test 120 Day Accts";#N/A,#N/A,FALSE,"Tickmarks"}</definedName>
    <definedName name="jj" hidden="1">{#N/A,#N/A,FALSE,"Aging Summary";#N/A,#N/A,FALSE,"Ratio Analysis";#N/A,#N/A,FALSE,"Test 120 Day Accts";#N/A,#N/A,FALSE,"Tickmarks"}</definedName>
    <definedName name="jjj" localSheetId="0" hidden="1">{#N/A,#N/A,FALSE,"Aging Summary";#N/A,#N/A,FALSE,"Ratio Analysis";#N/A,#N/A,FALSE,"Test 120 Day Accts";#N/A,#N/A,FALSE,"Tickmarks"}</definedName>
    <definedName name="jjj" hidden="1">{#N/A,#N/A,FALSE,"Aging Summary";#N/A,#N/A,FALSE,"Ratio Analysis";#N/A,#N/A,FALSE,"Test 120 Day Accts";#N/A,#N/A,FALSE,"Tickmarks"}</definedName>
    <definedName name="K" localSheetId="0" hidden="1">{#N/A,#N/A,FALSE,"Aging Summary";#N/A,#N/A,FALSE,"Ratio Analysis";#N/A,#N/A,FALSE,"Test 120 Day Accts";#N/A,#N/A,FALSE,"Tickmarks"}</definedName>
    <definedName name="K" hidden="1">{#N/A,#N/A,FALSE,"Aging Summary";#N/A,#N/A,FALSE,"Ratio Analysis";#N/A,#N/A,FALSE,"Test 120 Day Accts";#N/A,#N/A,FALSE,"Tickmarks"}</definedName>
    <definedName name="kjj\" localSheetId="0" hidden="1">{#N/A,#N/A,FALSE,"Aging Summary";#N/A,#N/A,FALSE,"Ratio Analysis";#N/A,#N/A,FALSE,"Test 120 Day Accts";#N/A,#N/A,FALSE,"Tickmarks"}</definedName>
    <definedName name="kjj\" hidden="1">{#N/A,#N/A,FALSE,"Aging Summary";#N/A,#N/A,FALSE,"Ratio Analysis";#N/A,#N/A,FALSE,"Test 120 Day Accts";#N/A,#N/A,FALSE,"Tickmarks"}</definedName>
    <definedName name="l" localSheetId="0" hidden="1">{#N/A,#N/A,FALSE,"Aging Summary";#N/A,#N/A,FALSE,"Ratio Analysis";#N/A,#N/A,FALSE,"Test 120 Day Accts";#N/A,#N/A,FALSE,"Tickmarks"}</definedName>
    <definedName name="l" hidden="1">{#N/A,#N/A,FALSE,"Aging Summary";#N/A,#N/A,FALSE,"Ratio Analysis";#N/A,#N/A,FALSE,"Test 120 Day Accts";#N/A,#N/A,FALSE,"Tickmarks"}</definedName>
    <definedName name="LastSheet" hidden="1">"Fixed Asset Amort and  UCC 2"</definedName>
    <definedName name="m" localSheetId="0" hidden="1">{#N/A,#N/A,FALSE,"Aging Summary";#N/A,#N/A,FALSE,"Ratio Analysis";#N/A,#N/A,FALSE,"Test 120 Day Accts";#N/A,#N/A,FALSE,"Tickmarks"}</definedName>
    <definedName name="m" hidden="1">{#N/A,#N/A,FALSE,"Aging Summary";#N/A,#N/A,FALSE,"Ratio Analysis";#N/A,#N/A,FALSE,"Test 120 Day Accts";#N/A,#N/A,FALSE,"Tickmarks"}</definedName>
    <definedName name="MMM" localSheetId="0" hidden="1">{#N/A,#N/A,FALSE,"Aging Summary";#N/A,#N/A,FALSE,"Ratio Analysis";#N/A,#N/A,FALSE,"Test 120 Day Accts";#N/A,#N/A,FALSE,"Tickmarks"}</definedName>
    <definedName name="MMM" hidden="1">{#N/A,#N/A,FALSE,"Aging Summary";#N/A,#N/A,FALSE,"Ratio Analysis";#N/A,#N/A,FALSE,"Test 120 Day Accts";#N/A,#N/A,FALSE,"Tickmarks"}</definedName>
    <definedName name="n" localSheetId="0" hidden="1">{#N/A,#N/A,FALSE,"Aging Summary";#N/A,#N/A,FALSE,"Ratio Analysis";#N/A,#N/A,FALSE,"Test 120 Day Accts";#N/A,#N/A,FALSE,"Tickmarks"}</definedName>
    <definedName name="n" hidden="1">{#N/A,#N/A,FALSE,"Aging Summary";#N/A,#N/A,FALSE,"Ratio Analysis";#N/A,#N/A,FALSE,"Test 120 Day Accts";#N/A,#N/A,FALSE,"Tickmarks"}</definedName>
    <definedName name="oi"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o" localSheetId="0" hidden="1">{#N/A,#N/A,FALSE,"Aging Summary";#N/A,#N/A,FALSE,"Ratio Analysis";#N/A,#N/A,FALSE,"Test 120 Day Accts";#N/A,#N/A,FALSE,"Tickmarks"}</definedName>
    <definedName name="oo" hidden="1">{#N/A,#N/A,FALSE,"Aging Summary";#N/A,#N/A,FALSE,"Ratio Analysis";#N/A,#N/A,FALSE,"Test 120 Day Accts";#N/A,#N/A,FALSE,"Tickmarks"}</definedName>
    <definedName name="p" localSheetId="0" hidden="1">{#N/A,#N/A,FALSE,"Aging Summary";#N/A,#N/A,FALSE,"Ratio Analysis";#N/A,#N/A,FALSE,"Test 120 Day Accts";#N/A,#N/A,FALSE,"Tickmarks"}</definedName>
    <definedName name="p" hidden="1">{#N/A,#N/A,FALSE,"Aging Summary";#N/A,#N/A,FALSE,"Ratio Analysis";#N/A,#N/A,FALSE,"Test 120 Day Accts";#N/A,#N/A,FALSE,"Tickmarks"}</definedName>
    <definedName name="pp" localSheetId="0" hidden="1">{#N/A,#N/A,FALSE,"Aging Summary";#N/A,#N/A,FALSE,"Ratio Analysis";#N/A,#N/A,FALSE,"Test 120 Day Accts";#N/A,#N/A,FALSE,"Tickmarks"}</definedName>
    <definedName name="pp" hidden="1">{#N/A,#N/A,FALSE,"Aging Summary";#N/A,#N/A,FALSE,"Ratio Analysis";#N/A,#N/A,FALSE,"Test 120 Day Accts";#N/A,#N/A,FALSE,"Tickmarks"}</definedName>
    <definedName name="_xlnm.Print_Area" localSheetId="0">'Appendix 2-AA OEB Format'!$A$1:$H$66</definedName>
    <definedName name="rr" localSheetId="0" hidden="1">{#N/A,#N/A,FALSE,"Aging Summary";#N/A,#N/A,FALSE,"Ratio Analysis";#N/A,#N/A,FALSE,"Test 120 Day Accts";#N/A,#N/A,FALSE,"Tickmarks"}</definedName>
    <definedName name="rr" hidden="1">{#N/A,#N/A,FALSE,"Aging Summary";#N/A,#N/A,FALSE,"Ratio Analysis";#N/A,#N/A,FALSE,"Test 120 Day Accts";#N/A,#N/A,FALSE,"Tickmarks"}</definedName>
    <definedName name="rtyr" localSheetId="0" hidden="1">{#N/A,#N/A,FALSE,"Aging Summary";#N/A,#N/A,FALSE,"Ratio Analysis";#N/A,#N/A,FALSE,"Test 120 Day Accts";#N/A,#N/A,FALSE,"Tickmarks"}</definedName>
    <definedName name="rtyr" hidden="1">{#N/A,#N/A,FALSE,"Aging Summary";#N/A,#N/A,FALSE,"Ratio Analysis";#N/A,#N/A,FALSE,"Test 120 Day Accts";#N/A,#N/A,FALSE,"Tickmarks"}</definedName>
    <definedName name="tretert" localSheetId="0" hidden="1">#REF!</definedName>
    <definedName name="tretert" hidden="1">#REF!</definedName>
    <definedName name="tryytry"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T"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t" localSheetId="0" hidden="1">{#N/A,#N/A,FALSE,"Aging Summary";#N/A,#N/A,FALSE,"Ratio Analysis";#N/A,#N/A,FALSE,"Test 120 Day Accts";#N/A,#N/A,FALSE,"Tickmarks"}</definedName>
    <definedName name="ttt" hidden="1">{#N/A,#N/A,FALSE,"Aging Summary";#N/A,#N/A,FALSE,"Ratio Analysis";#N/A,#N/A,FALSE,"Test 120 Day Accts";#N/A,#N/A,FALSE,"Tickmarks"}</definedName>
    <definedName name="tutu" localSheetId="0" hidden="1">#REF!</definedName>
    <definedName name="tutu" hidden="1">#REF!</definedName>
    <definedName name="uu" localSheetId="0" hidden="1">{#N/A,#N/A,FALSE,"Aging Summary";#N/A,#N/A,FALSE,"Ratio Analysis";#N/A,#N/A,FALSE,"Test 120 Day Accts";#N/A,#N/A,FALSE,"Tickmarks"}</definedName>
    <definedName name="uu" hidden="1">{#N/A,#N/A,FALSE,"Aging Summary";#N/A,#N/A,FALSE,"Ratio Analysis";#N/A,#N/A,FALSE,"Test 120 Day Accts";#N/A,#N/A,FALSE,"Tickmarks"}</definedName>
    <definedName name="uuu" localSheetId="0" hidden="1">#REF!</definedName>
    <definedName name="uuu" hidden="1">#REF!</definedName>
    <definedName name="uuuu" localSheetId="0" hidden="1">{#N/A,#N/A,FALSE,"Aging Summary";#N/A,#N/A,FALSE,"Ratio Analysis";#N/A,#N/A,FALSE,"Test 120 Day Accts";#N/A,#N/A,FALSE,"Tickmarks"}</definedName>
    <definedName name="uuuu" hidden="1">{#N/A,#N/A,FALSE,"Aging Summary";#N/A,#N/A,FALSE,"Ratio Analysis";#N/A,#N/A,FALSE,"Test 120 Day Accts";#N/A,#N/A,FALSE,"Tickmarks"}</definedName>
    <definedName name="v" localSheetId="0" hidden="1">{#N/A,#N/A,FALSE,"Aging Summary";#N/A,#N/A,FALSE,"Ratio Analysis";#N/A,#N/A,FALSE,"Test 120 Day Accts";#N/A,#N/A,FALSE,"Tickmarks"}</definedName>
    <definedName name="v" hidden="1">{#N/A,#N/A,FALSE,"Aging Summary";#N/A,#N/A,FALSE,"Ratio Analysis";#N/A,#N/A,FALSE,"Test 120 Day Accts";#N/A,#N/A,FALSE,"Tickmarks"}</definedName>
    <definedName name="vbbbbbbbbb" localSheetId="0" hidden="1">{#N/A,#N/A,FALSE,"Aging Summary";#N/A,#N/A,FALSE,"Ratio Analysis";#N/A,#N/A,FALSE,"Test 120 Day Accts";#N/A,#N/A,FALSE,"Tickmarks"}</definedName>
    <definedName name="vbbbbbbbbb" hidden="1">{#N/A,#N/A,FALSE,"Aging Summary";#N/A,#N/A,FALSE,"Ratio Analysis";#N/A,#N/A,FALSE,"Test 120 Day Accts";#N/A,#N/A,FALSE,"Tickmarks"}</definedName>
    <definedName name="w" localSheetId="0" hidden="1">{#N/A,#N/A,FALSE,"Aging Summary";#N/A,#N/A,FALSE,"Ratio Analysis";#N/A,#N/A,FALSE,"Test 120 Day Accts";#N/A,#N/A,FALSE,"Tickmarks"}</definedName>
    <definedName name="w" hidden="1">{#N/A,#N/A,FALSE,"Aging Summary";#N/A,#N/A,FALSE,"Ratio Analysis";#N/A,#N/A,FALSE,"Test 120 Day Accts";#N/A,#N/A,FALSE,"Tickmarks"}</definedName>
    <definedName name="wrn.AccumDepr." localSheetId="0"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ppendixes._.for._.OEB."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backups._.for._.appendixes."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compare." localSheetId="0" hidden="1">{"year1",#N/A,FALSE,"compare";"year10",#N/A,FALSE,"compare";"year2",#N/A,FALSE,"compare";"year3",#N/A,FALSE,"compare";"year4",#N/A,FALSE,"compare";"year5",#N/A,FALSE,"compare";"year6",#N/A,FALSE,"compare";"year7",#N/A,FALSE,"compare";"year8",#N/A,FALSE,"compare";"year9",#N/A,FALSE,"compare"}</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localSheetId="0" hidden="1">{"year1",#N/A,FALSE,"compare";"year2",#N/A,FALSE,"compare";"year3",#N/A,FALSE,"compare";"year4",#N/A,FALSE,"compare";"year5",#N/A,FALSE,"compare"}</definedName>
    <definedName name="wrn.compare5yrs." hidden="1">{"year1",#N/A,FALSE,"compare";"year2",#N/A,FALSE,"compare";"year3",#N/A,FALSE,"compare";"year4",#N/A,FALSE,"compare";"year5",#N/A,FALSE,"compare"}</definedName>
    <definedName name="wrn.costs." localSheetId="0" hidden="1">{"consolidated_costs",#N/A,FALSE,"Cost_Data_Table";"regulatory_adjustments",#N/A,FALSE,"Cost_Data_Table";"adjustment_explanations",#N/A,FALSE,"Cost_Data_Table";"utility_costs",#N/A,FALSE,"Cost_Data_Table";"utility_costs_inflated",#N/A,FALSE,"Cost_Data_Table"}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stadds_volumes." localSheetId="0" hidden="1">{"datatable",#N/A,FALSE,"Cust.Adds_Volumes"}</definedName>
    <definedName name="wrn.custadds_volumes." hidden="1">{"datatable",#N/A,FALSE,"Cust.Adds_Volumes"}</definedName>
    <definedName name="wrn.Depreciation._.Expense." localSheetId="0"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Effective._.Capital._.Expenditures."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Gross._.PPE."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income." localSheetId="0" hidden="1">{"income",#N/A,FALSE,"income_statement"}</definedName>
    <definedName name="wrn.income." hidden="1">{"income",#N/A,FALSE,"income_statement"}</definedName>
    <definedName name="wrn.Input._.Items." localSheetId="0"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OMreport." localSheetId="0" hidden="1">{"OM_data",#N/A,FALSE,"O&amp;M Data Table";"OM_regulatory_adjustments",#N/A,FALSE,"O&amp;M Data Table";"OM_select_data",#N/A,FALSE,"O&amp;M Data Table"}</definedName>
    <definedName name="wrn.OMreport." hidden="1">{"OM_data",#N/A,FALSE,"O&amp;M Data Table";"OM_regulatory_adjustments",#N/A,FALSE,"O&amp;M Data Table";"OM_select_data",#N/A,FALSE,"O&amp;M Data Table"}</definedName>
    <definedName name="wrn.revenue." localSheetId="0" hidden="1">{"Consolidated_revenue",#N/A,FALSE,"Revenue_Data_Table";"regulatory_adjustments",#N/A,FALSE,"Revenue_Data_Table";"adjustment_explanation",#N/A,FALSE,"Revenue_Data_Table";"utility_revenue",#N/A,FALSE,"Revenue_Data_Table";"utility_revenue_inflated",#N/A,FALSE,"Revenue_Data_Table"}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ytrytry" localSheetId="0" hidden="1">{#N/A,#N/A,FALSE,"Aging Summary";#N/A,#N/A,FALSE,"Ratio Analysis";#N/A,#N/A,FALSE,"Test 120 Day Accts";#N/A,#N/A,FALSE,"Tickmarks"}</definedName>
    <definedName name="ytrytry" hidden="1">{#N/A,#N/A,FALSE,"Aging Summary";#N/A,#N/A,FALSE,"Ratio Analysis";#N/A,#N/A,FALSE,"Test 120 Day Accts";#N/A,#N/A,FALSE,"Tickmarks"}</definedName>
    <definedName name="yy" localSheetId="0" hidden="1">{#N/A,#N/A,FALSE,"Aging Summary";#N/A,#N/A,FALSE,"Ratio Analysis";#N/A,#N/A,FALSE,"Test 120 Day Accts";#N/A,#N/A,FALSE,"Tickmarks"}</definedName>
    <definedName name="yy" hidden="1">{#N/A,#N/A,FALSE,"Aging Summary";#N/A,#N/A,FALSE,"Ratio Analysis";#N/A,#N/A,FALSE,"Test 120 Day Accts";#N/A,#N/A,FALSE,"Tickmarks"}</definedName>
    <definedName name="yytr"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<sst xmlns="http://schemas.openxmlformats.org/spreadsheetml/2006/main" count="75" uniqueCount="65">
  <si>
    <t>File Number:</t>
  </si>
  <si>
    <t>EB-2023-0195</t>
  </si>
  <si>
    <t>Exhibit:</t>
  </si>
  <si>
    <t>2B</t>
  </si>
  <si>
    <t>Section:</t>
  </si>
  <si>
    <t>E4</t>
  </si>
  <si>
    <t>Appendix:</t>
  </si>
  <si>
    <t>B</t>
  </si>
  <si>
    <t>Page:</t>
  </si>
  <si>
    <t>Date:</t>
  </si>
  <si>
    <t>Appendix 2-AA</t>
  </si>
  <si>
    <t>Capital Projects Table</t>
  </si>
  <si>
    <t>Net Capital/Gross Capital</t>
  </si>
  <si>
    <t>Net Capital</t>
  </si>
  <si>
    <t>Projects</t>
  </si>
  <si>
    <t>Reporting Basis</t>
  </si>
  <si>
    <t>MIFRS</t>
  </si>
  <si>
    <t>Customer and Generation Connections</t>
  </si>
  <si>
    <t>Externally Initiated Plant Relocations &amp; Expansion</t>
  </si>
  <si>
    <t>Generation Protection, Monitoring and Control</t>
  </si>
  <si>
    <t>Load Demand</t>
  </si>
  <si>
    <t>Metering</t>
  </si>
  <si>
    <t>System Access Total Expenditures</t>
  </si>
  <si>
    <t>System Access Capital Contributions</t>
  </si>
  <si>
    <t>System Access Net Expenditures</t>
  </si>
  <si>
    <t>Area Conversions</t>
  </si>
  <si>
    <t>Network System Renewal</t>
  </si>
  <si>
    <t>Reactive and Corrective Capital</t>
  </si>
  <si>
    <t>Stations Renewal</t>
  </si>
  <si>
    <t>Underground Renewal - Downtown</t>
  </si>
  <si>
    <t>Underground Renewal - Horseshoe</t>
  </si>
  <si>
    <t>Overhead Infrastructure Relocation</t>
  </si>
  <si>
    <t>PILC Piece Outs &amp; Leakers</t>
  </si>
  <si>
    <t>Underground Legacy Infrastructure</t>
  </si>
  <si>
    <t>Overhead System Renewal</t>
  </si>
  <si>
    <t>System Renewal Total Expenditures</t>
  </si>
  <si>
    <t>System Renewal Capital Contributions</t>
  </si>
  <si>
    <t>System Renewal Net Expenditures</t>
  </si>
  <si>
    <t>Network Condition Monitoring and Control</t>
  </si>
  <si>
    <t>Overhead Momentary Reduction</t>
  </si>
  <si>
    <t>Stations Expansion</t>
  </si>
  <si>
    <t>System Enhancements</t>
  </si>
  <si>
    <t>Design Enhancement</t>
  </si>
  <si>
    <t>Non-Wires Alternative</t>
  </si>
  <si>
    <t>System Service Total Expenditures</t>
  </si>
  <si>
    <t>System Service Capital Contributions</t>
  </si>
  <si>
    <t>System Service Net Expenditures</t>
  </si>
  <si>
    <t>Facilities Management and Security</t>
  </si>
  <si>
    <t>Enterprise Data Centre</t>
  </si>
  <si>
    <t>Fleet and Equipment</t>
  </si>
  <si>
    <t>IT/OT Systems</t>
  </si>
  <si>
    <t>Control Operations Reinforcement</t>
  </si>
  <si>
    <t>General Plant Total Expenditures</t>
  </si>
  <si>
    <t>General Plant Capital Contributions</t>
  </si>
  <si>
    <t>General Plant Net Expenditures</t>
  </si>
  <si>
    <t>AFUDC</t>
  </si>
  <si>
    <t>Miscellaneous</t>
  </si>
  <si>
    <t>Other Total Expenditures</t>
  </si>
  <si>
    <t>Miscellaneous Capital Contributions</t>
  </si>
  <si>
    <t>Other Total</t>
  </si>
  <si>
    <t>Total</t>
  </si>
  <si>
    <r>
      <t xml:space="preserve">Less Renewable Generation Facility Assets and Other Non-Rate-Regulated Utility Assets </t>
    </r>
    <r>
      <rPr>
        <b/>
        <i/>
        <sz val="10"/>
        <color rgb="FFFF0000"/>
        <rFont val="Arial"/>
        <family val="2"/>
      </rPr>
      <t>(input as negative)</t>
    </r>
  </si>
  <si>
    <t>Notes:</t>
  </si>
  <si>
    <t>1   Please provide a breakdown of the major components of each capital project undertaken in each year.  Please ensure that all projects below the materiality threshold are included in the miscellaneous line.  Add more projects as required.</t>
  </si>
  <si>
    <t>2   The applicant should group projects appropriately and avoid presentations that result in classification of significant components of the capital budget in the miscellaneous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</si>
</sst>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8"/>
      <name val="Arial"/>
      <family val="2"/>
    </font>
    <font>
      <b/>
      <sz val="14"/>
      <name val="Arial"/>
      <family val="2"/>
    </font>
    <font>
      <sz val="10"/>
      <name val="Arial"/>
      <family val="2"/>
    </font>
    <font>
      <b/>
      <i/>
      <sz val="10"/>
      <color rgb="FFFF0000"/>
      <name val="Arial"/>
      <family val="2"/>
    </font>
    <font>
      <b/>
      <i/>
      <sz val="10"/>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3">
    <border>
      <left/>
      <right/>
      <top/>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s>
  <cellStyleXfs count="3">
    <xf numFmtId="0" fontId="0" fillId="0" borderId="0"/>
    <xf numFmtId="44" fontId="1" fillId="0" borderId="0" applyFont="0" applyFill="0" applyBorder="0" applyAlignment="0" applyProtection="0"/>
    <xf numFmtId="0" fontId="6" fillId="0" borderId="0"/>
  </cellStyleXfs>
  <cellXfs count="42">
    <xf numFmtId="0" fontId="0" fillId="0" borderId="0" xfId="0"/>
    <xf numFmtId="0" fontId="0" fillId="0" borderId="0" xfId="0" applyProtection="1">
      <protection locked="0"/>
    </xf>
    <xf numFmtId="0" fontId="3" fillId="0" borderId="0" xfId="0" applyFont="1" applyProtection="1">
      <protection locked="0"/>
    </xf>
    <xf numFmtId="0" fontId="4" fillId="0" borderId="0" xfId="0" applyFont="1" applyAlignment="1">
      <alignment horizontal="right" vertical="top"/>
    </xf>
    <xf numFmtId="0" fontId="4" fillId="2" borderId="1" xfId="0" applyFont="1" applyFill="1" applyBorder="1" applyAlignment="1" applyProtection="1">
      <alignment horizontal="right" vertical="top"/>
      <protection locked="0"/>
    </xf>
    <xf numFmtId="0" fontId="4" fillId="2" borderId="0" xfId="0" applyFont="1" applyFill="1" applyAlignment="1" applyProtection="1">
      <alignment horizontal="right" vertical="top"/>
      <protection locked="0"/>
    </xf>
    <xf numFmtId="0" fontId="4" fillId="0" borderId="0" xfId="0" applyFont="1" applyAlignment="1" applyProtection="1">
      <alignment horizontal="right" vertical="top"/>
      <protection locked="0"/>
    </xf>
    <xf numFmtId="0" fontId="5" fillId="0" borderId="0" xfId="0" applyFont="1" applyProtection="1">
      <protection locked="0"/>
    </xf>
    <xf numFmtId="0" fontId="3" fillId="0" borderId="0" xfId="0" applyFont="1" applyAlignment="1" applyProtection="1">
      <alignment horizontal="right"/>
      <protection locked="0"/>
    </xf>
    <xf numFmtId="0" fontId="3" fillId="3" borderId="2" xfId="0" applyFont="1" applyFill="1" applyBorder="1" applyAlignment="1" applyProtection="1">
      <alignment horizontal="center"/>
      <protection locked="0"/>
    </xf>
    <xf numFmtId="0" fontId="0" fillId="0" borderId="0" xfId="0" applyAlignment="1" applyProtection="1">
      <alignment horizontal="left" wrapText="1"/>
      <protection locked="0"/>
    </xf>
    <xf numFmtId="0" fontId="3" fillId="0" borderId="3" xfId="0" applyFont="1" applyBorder="1" applyProtection="1">
      <protection locked="0"/>
    </xf>
    <xf numFmtId="0" fontId="3" fillId="0" borderId="4" xfId="0" applyFont="1" applyBorder="1" applyAlignment="1">
      <alignment horizontal="center" vertical="center" wrapText="1"/>
    </xf>
    <xf numFmtId="0" fontId="3" fillId="0" borderId="5" xfId="0" applyFont="1" applyBorder="1" applyProtection="1">
      <protection locked="0"/>
    </xf>
    <xf numFmtId="0" fontId="3" fillId="3" borderId="6" xfId="0" applyFont="1" applyFill="1" applyBorder="1" applyAlignment="1" applyProtection="1">
      <alignment horizontal="center"/>
      <protection locked="0"/>
    </xf>
    <xf numFmtId="0" fontId="3" fillId="0" borderId="2" xfId="0" applyFont="1" applyBorder="1" applyProtection="1">
      <protection locked="0"/>
    </xf>
    <xf numFmtId="164" fontId="0" fillId="0" borderId="2" xfId="1" applyNumberFormat="1" applyFont="1" applyFill="1" applyBorder="1" applyProtection="1">
      <protection locked="0"/>
    </xf>
    <xf numFmtId="0" fontId="3" fillId="4" borderId="7" xfId="0" applyFont="1" applyFill="1" applyBorder="1" applyProtection="1">
      <protection locked="0"/>
    </xf>
    <xf numFmtId="164" fontId="2" fillId="4" borderId="8" xfId="0" applyNumberFormat="1" applyFont="1" applyFill="1" applyBorder="1"/>
    <xf numFmtId="0" fontId="3" fillId="0" borderId="9" xfId="0" applyFont="1" applyBorder="1" applyProtection="1">
      <protection locked="0"/>
    </xf>
    <xf numFmtId="164" fontId="6" fillId="0" borderId="5" xfId="0" applyNumberFormat="1" applyFont="1" applyBorder="1" applyProtection="1">
      <protection locked="0"/>
    </xf>
    <xf numFmtId="0" fontId="3" fillId="4" borderId="9" xfId="0" applyFont="1" applyFill="1" applyBorder="1" applyProtection="1">
      <protection locked="0"/>
    </xf>
    <xf numFmtId="164" fontId="2" fillId="4" borderId="2" xfId="0" applyNumberFormat="1" applyFont="1" applyFill="1" applyBorder="1"/>
    <xf numFmtId="0" fontId="3" fillId="0" borderId="9" xfId="0" applyFont="1" applyBorder="1" applyAlignment="1" applyProtection="1">
      <alignment wrapText="1"/>
      <protection locked="0"/>
    </xf>
    <xf numFmtId="164" fontId="6" fillId="0" borderId="10" xfId="0" applyNumberFormat="1" applyFont="1" applyBorder="1" applyProtection="1">
      <protection locked="0"/>
    </xf>
    <xf numFmtId="0" fontId="3" fillId="0" borderId="2" xfId="0" applyFont="1" applyBorder="1" applyAlignment="1" applyProtection="1">
      <alignment wrapText="1"/>
      <protection locked="0"/>
    </xf>
    <xf numFmtId="0" fontId="3" fillId="4" borderId="2" xfId="0" applyFont="1" applyFill="1" applyBorder="1" applyProtection="1">
      <protection locked="0"/>
    </xf>
    <xf numFmtId="164" fontId="6" fillId="0" borderId="2" xfId="0" applyNumberFormat="1" applyFont="1" applyBorder="1" applyProtection="1">
      <protection locked="0"/>
    </xf>
    <xf numFmtId="0" fontId="3" fillId="0" borderId="11" xfId="2" applyFont="1" applyBorder="1" applyAlignment="1">
      <alignment wrapText="1"/>
    </xf>
    <xf numFmtId="3" fontId="3" fillId="4" borderId="12" xfId="0" applyNumberFormat="1" applyFont="1" applyFill="1" applyBorder="1"/>
    <xf numFmtId="164" fontId="3" fillId="4" borderId="12" xfId="0" applyNumberFormat="1" applyFont="1" applyFill="1" applyBorder="1"/>
    <xf numFmtId="0" fontId="3" fillId="0" borderId="2" xfId="0" applyFont="1" applyBorder="1" applyAlignment="1" applyProtection="1">
      <alignment vertical="top" wrapText="1"/>
      <protection locked="0"/>
    </xf>
    <xf numFmtId="0" fontId="3" fillId="4" borderId="12" xfId="0" applyFont="1" applyFill="1" applyBorder="1" applyProtection="1">
      <protection locked="0"/>
    </xf>
    <xf numFmtId="164" fontId="0" fillId="0" borderId="0" xfId="0" applyNumberFormat="1" applyProtection="1">
      <protection locked="0"/>
    </xf>
    <xf numFmtId="0" fontId="8" fillId="0" borderId="0" xfId="0" applyFont="1" applyAlignment="1" applyProtection="1">
      <alignment horizontal="left" vertical="top"/>
      <protection locked="0"/>
    </xf>
    <xf numFmtId="0" fontId="6" fillId="0" borderId="0" xfId="0" applyFont="1" applyProtection="1">
      <protection locked="0"/>
    </xf>
    <xf numFmtId="0" fontId="6" fillId="0" borderId="0" xfId="0" applyFont="1" applyAlignment="1" applyProtection="1">
      <alignment horizontal="left" vertical="top" wrapText="1"/>
      <protection locked="0"/>
    </xf>
    <xf numFmtId="0" fontId="5" fillId="0" borderId="0" xfId="0" applyFont="1" applyAlignment="1">
      <alignment vertical="top"/>
    </xf>
    <xf numFmtId="15" fontId="4" fillId="2" borderId="0" xfId="0" applyNumberFormat="1" applyFont="1" applyFill="1" applyAlignment="1" applyProtection="1">
      <alignment horizontal="right" vertical="top"/>
      <protection locked="0"/>
    </xf>
    <xf numFmtId="0" fontId="5" fillId="0" borderId="0" xfId="0" applyFont="1" applyAlignment="1">
      <alignment horizontal="center" vertical="top"/>
    </xf>
    <xf numFmtId="0" fontId="3" fillId="0" borderId="0" xfId="0" applyFont="1" applyAlignment="1" applyProtection="1">
      <alignment horizontal="left" wrapText="1"/>
      <protection locked="0"/>
    </xf>
    <xf numFmtId="0" fontId="6" fillId="0" borderId="0" xfId="0" applyFont="1" applyAlignment="1" applyProtection="1">
      <alignment horizontal="left" vertical="top" wrapText="1"/>
      <protection locked="0"/>
    </xf>
  </cellXfs>
  <cellStyles count="3">
    <cellStyle name="Currency" xfId="1" builtinId="4"/>
    <cellStyle name="Normal" xfId="0" builtinId="0"/>
    <cellStyle name="Normal 122 2" xfId="2" xr:uid="{42046B4E-9F6C-42E3-9D78-517CA91546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h\YDrive\THESL\Finance\Internal\Team\Capital%20Services\Month%20End%20Reporting\2014\05.May\Reporting\FA%20Continuity%20Schedule\FA%20Data\Project%20mismatch%20201404%20WD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YSTAL_PERSIST"/>
      <sheetName val="summary"/>
      <sheetName val="Dist1 opex in capex"/>
      <sheetName val="Dist1 capex opex"/>
      <sheetName val="Dist2 capex in opex"/>
      <sheetName val="Dist2 opex in capex"/>
      <sheetName val="Dist8  capex in opex"/>
      <sheetName val="Dist 8 opex in capex"/>
      <sheetName val="DatesDropDown"/>
      <sheetName val="Drop-Down List"/>
      <sheetName val="Drop-Down Lists"/>
      <sheetName val="EWP RC LIST"/>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0424E-EF12-46AB-8C1E-98DBAD87A796}">
  <sheetPr>
    <tabColor rgb="FFFF9900"/>
    <pageSetUpPr fitToPage="1"/>
  </sheetPr>
  <dimension ref="A1:K71"/>
  <sheetViews>
    <sheetView tabSelected="1" topLeftCell="A32" zoomScaleNormal="100" workbookViewId="0"/>
  </sheetViews>
  <sheetFormatPr defaultColWidth="9.453125" defaultRowHeight="14.5" x14ac:dyDescent="0.35"/>
  <cols>
    <col min="1" max="1" width="58" style="1" customWidth="1"/>
    <col min="2" max="11" width="13.81640625" style="1" customWidth="1"/>
    <col min="12" max="16384" width="9.453125" style="1"/>
  </cols>
  <sheetData>
    <row r="1" spans="1:11" x14ac:dyDescent="0.35">
      <c r="J1" s="2" t="s">
        <v>0</v>
      </c>
      <c r="K1" s="3" t="s">
        <v>1</v>
      </c>
    </row>
    <row r="2" spans="1:11" x14ac:dyDescent="0.35">
      <c r="J2" s="2" t="s">
        <v>2</v>
      </c>
      <c r="K2" s="4" t="s">
        <v>3</v>
      </c>
    </row>
    <row r="3" spans="1:11" x14ac:dyDescent="0.35">
      <c r="J3" s="2" t="s">
        <v>4</v>
      </c>
      <c r="K3" s="4" t="s">
        <v>5</v>
      </c>
    </row>
    <row r="4" spans="1:11" x14ac:dyDescent="0.35">
      <c r="J4" s="2" t="s">
        <v>6</v>
      </c>
      <c r="K4" s="4" t="s">
        <v>7</v>
      </c>
    </row>
    <row r="5" spans="1:11" x14ac:dyDescent="0.35">
      <c r="J5" s="2" t="s">
        <v>8</v>
      </c>
      <c r="K5" s="5">
        <v>1</v>
      </c>
    </row>
    <row r="6" spans="1:11" x14ac:dyDescent="0.35">
      <c r="J6" s="2"/>
      <c r="K6" s="6"/>
    </row>
    <row r="7" spans="1:11" x14ac:dyDescent="0.35">
      <c r="J7" s="2" t="s">
        <v>9</v>
      </c>
      <c r="K7" s="38">
        <v>45384</v>
      </c>
    </row>
    <row r="9" spans="1:11" ht="18" x14ac:dyDescent="0.4">
      <c r="A9" s="39" t="s">
        <v>10</v>
      </c>
      <c r="B9" s="39"/>
      <c r="C9" s="39"/>
      <c r="D9" s="39"/>
      <c r="E9" s="39"/>
      <c r="F9" s="39"/>
      <c r="G9" s="37"/>
      <c r="H9" s="37"/>
      <c r="I9" s="7"/>
    </row>
    <row r="10" spans="1:11" ht="18" x14ac:dyDescent="0.4">
      <c r="A10" s="39" t="s">
        <v>11</v>
      </c>
      <c r="B10" s="39"/>
      <c r="C10" s="39"/>
      <c r="D10" s="39"/>
      <c r="E10" s="39"/>
      <c r="F10" s="39"/>
      <c r="G10" s="37"/>
      <c r="H10" s="37"/>
      <c r="I10" s="7"/>
    </row>
    <row r="11" spans="1:11" x14ac:dyDescent="0.35">
      <c r="A11" s="8" t="s">
        <v>12</v>
      </c>
      <c r="B11" s="9" t="s">
        <v>13</v>
      </c>
    </row>
    <row r="12" spans="1:11" ht="15" thickBot="1" x14ac:dyDescent="0.4">
      <c r="A12" s="10"/>
      <c r="B12" s="10"/>
      <c r="C12" s="10"/>
      <c r="D12" s="10"/>
      <c r="E12" s="10"/>
      <c r="F12" s="10"/>
      <c r="G12" s="10"/>
    </row>
    <row r="13" spans="1:11" x14ac:dyDescent="0.35">
      <c r="A13" s="11" t="s">
        <v>14</v>
      </c>
      <c r="B13" s="12">
        <v>2020</v>
      </c>
      <c r="C13" s="12">
        <v>2021</v>
      </c>
      <c r="D13" s="12">
        <v>2022</v>
      </c>
      <c r="E13" s="12">
        <v>2023</v>
      </c>
      <c r="F13" s="12">
        <v>2024</v>
      </c>
      <c r="G13" s="12">
        <v>2025</v>
      </c>
      <c r="H13" s="12">
        <v>2026</v>
      </c>
      <c r="I13" s="12">
        <v>2027</v>
      </c>
      <c r="J13" s="12">
        <v>2028</v>
      </c>
      <c r="K13" s="12">
        <v>2029</v>
      </c>
    </row>
    <row r="14" spans="1:11" x14ac:dyDescent="0.35">
      <c r="A14" s="13" t="s">
        <v>15</v>
      </c>
      <c r="B14" s="14" t="s">
        <v>16</v>
      </c>
      <c r="C14" s="14" t="s">
        <v>16</v>
      </c>
      <c r="D14" s="14" t="s">
        <v>16</v>
      </c>
      <c r="E14" s="14" t="s">
        <v>16</v>
      </c>
      <c r="F14" s="14" t="s">
        <v>16</v>
      </c>
      <c r="G14" s="14" t="s">
        <v>16</v>
      </c>
      <c r="H14" s="14" t="s">
        <v>16</v>
      </c>
      <c r="I14" s="14" t="s">
        <v>16</v>
      </c>
      <c r="J14" s="14" t="s">
        <v>16</v>
      </c>
      <c r="K14" s="14" t="s">
        <v>16</v>
      </c>
    </row>
    <row r="15" spans="1:11" x14ac:dyDescent="0.35">
      <c r="A15" s="15" t="s">
        <v>17</v>
      </c>
      <c r="B15" s="16">
        <v>106.37995216897347</v>
      </c>
      <c r="C15" s="16">
        <v>134.25852984377033</v>
      </c>
      <c r="D15" s="16">
        <v>138.82081140301037</v>
      </c>
      <c r="E15" s="16">
        <v>158.65143718466143</v>
      </c>
      <c r="F15" s="16">
        <v>150.05181430603363</v>
      </c>
      <c r="G15" s="16">
        <v>167.38170648120223</v>
      </c>
      <c r="H15" s="16">
        <v>178.92604128757065</v>
      </c>
      <c r="I15" s="16">
        <v>190.030284347893</v>
      </c>
      <c r="J15" s="16">
        <v>201.19592534857358</v>
      </c>
      <c r="K15" s="16">
        <v>212.25553003887589</v>
      </c>
    </row>
    <row r="16" spans="1:11" x14ac:dyDescent="0.35">
      <c r="A16" s="15" t="s">
        <v>18</v>
      </c>
      <c r="B16" s="16">
        <v>82.795184709999987</v>
      </c>
      <c r="C16" s="16">
        <v>67.58399260999947</v>
      </c>
      <c r="D16" s="16">
        <v>66.058969169999997</v>
      </c>
      <c r="E16" s="16">
        <v>84.558723470000018</v>
      </c>
      <c r="F16" s="16">
        <v>88.596556978271195</v>
      </c>
      <c r="G16" s="16">
        <v>103.65848386418207</v>
      </c>
      <c r="H16" s="16">
        <v>78.482000416940551</v>
      </c>
      <c r="I16" s="16">
        <v>58.032751169221505</v>
      </c>
      <c r="J16" s="16">
        <v>58.839333690958725</v>
      </c>
      <c r="K16" s="16">
        <v>61.235762161496623</v>
      </c>
    </row>
    <row r="17" spans="1:11" x14ac:dyDescent="0.35">
      <c r="A17" s="15" t="s">
        <v>19</v>
      </c>
      <c r="B17" s="16">
        <v>0.80007326000000012</v>
      </c>
      <c r="C17" s="16">
        <v>0.81663691999999988</v>
      </c>
      <c r="D17" s="16">
        <v>0.14299050999999999</v>
      </c>
      <c r="E17" s="16">
        <v>0.22515638999999993</v>
      </c>
      <c r="F17" s="16">
        <v>7.8049999999999997</v>
      </c>
      <c r="G17" s="16">
        <v>5.8588171776396587</v>
      </c>
      <c r="H17" s="16">
        <v>6.0663214307112856</v>
      </c>
      <c r="I17" s="16">
        <v>6.2809665651021138</v>
      </c>
      <c r="J17" s="16">
        <v>6.4909875753436257</v>
      </c>
      <c r="K17" s="16">
        <v>10.288408972507654</v>
      </c>
    </row>
    <row r="18" spans="1:11" x14ac:dyDescent="0.35">
      <c r="A18" s="15" t="s">
        <v>20</v>
      </c>
      <c r="B18" s="16">
        <v>24.025390530311597</v>
      </c>
      <c r="C18" s="16">
        <v>29.933005354017023</v>
      </c>
      <c r="D18" s="16">
        <v>30.821669444944128</v>
      </c>
      <c r="E18" s="16">
        <v>26.732643633441793</v>
      </c>
      <c r="F18" s="16">
        <v>23.191005577867795</v>
      </c>
      <c r="G18" s="16">
        <v>43.538624629155663</v>
      </c>
      <c r="H18" s="16">
        <v>46.419527836693035</v>
      </c>
      <c r="I18" s="16">
        <v>38.052291565151563</v>
      </c>
      <c r="J18" s="16">
        <v>42.662739377817914</v>
      </c>
      <c r="K18" s="16">
        <v>46.415267703964943</v>
      </c>
    </row>
    <row r="19" spans="1:11" x14ac:dyDescent="0.35">
      <c r="A19" s="15" t="s">
        <v>21</v>
      </c>
      <c r="B19" s="16">
        <v>11.22231901969614</v>
      </c>
      <c r="C19" s="16">
        <v>8.0849370022852085</v>
      </c>
      <c r="D19" s="16">
        <v>8.444840065730002</v>
      </c>
      <c r="E19" s="16">
        <v>7.9909144235429439</v>
      </c>
      <c r="F19" s="16">
        <v>44.599259527114604</v>
      </c>
      <c r="G19" s="16">
        <v>63.684006430207923</v>
      </c>
      <c r="H19" s="16">
        <v>69.902387845786464</v>
      </c>
      <c r="I19" s="16">
        <v>72.352242029285321</v>
      </c>
      <c r="J19" s="16">
        <v>34.653523856020009</v>
      </c>
      <c r="K19" s="16">
        <v>7.3527573428788777</v>
      </c>
    </row>
    <row r="20" spans="1:11" x14ac:dyDescent="0.35">
      <c r="A20" s="17" t="s">
        <v>22</v>
      </c>
      <c r="B20" s="18">
        <v>225.22291968898119</v>
      </c>
      <c r="C20" s="18">
        <v>240.67710173007202</v>
      </c>
      <c r="D20" s="18">
        <v>244.28928059368448</v>
      </c>
      <c r="E20" s="18">
        <v>278.15887510164617</v>
      </c>
      <c r="F20" s="18">
        <v>314.24363638928725</v>
      </c>
      <c r="G20" s="18">
        <v>384.12163858238756</v>
      </c>
      <c r="H20" s="18">
        <v>379.79627881770199</v>
      </c>
      <c r="I20" s="18">
        <v>364.74853567665355</v>
      </c>
      <c r="J20" s="18">
        <v>343.84250984871386</v>
      </c>
      <c r="K20" s="18">
        <v>337.54772621972404</v>
      </c>
    </row>
    <row r="21" spans="1:11" x14ac:dyDescent="0.35">
      <c r="A21" s="19" t="s">
        <v>23</v>
      </c>
      <c r="B21" s="20">
        <v>144.81583979000018</v>
      </c>
      <c r="C21" s="20">
        <v>100.32944942999998</v>
      </c>
      <c r="D21" s="20">
        <v>115.89244852025384</v>
      </c>
      <c r="E21" s="20">
        <v>140.42043196999998</v>
      </c>
      <c r="F21" s="20">
        <v>147.50152119642632</v>
      </c>
      <c r="G21" s="20">
        <v>-164.00339407477279</v>
      </c>
      <c r="H21" s="20">
        <v>-150.73277205736719</v>
      </c>
      <c r="I21" s="20">
        <v>-140.73497034553179</v>
      </c>
      <c r="J21" s="20">
        <v>-147.20062409314164</v>
      </c>
      <c r="K21" s="20">
        <v>-154.89466035237984</v>
      </c>
    </row>
    <row r="22" spans="1:11" x14ac:dyDescent="0.35">
      <c r="A22" s="21" t="s">
        <v>24</v>
      </c>
      <c r="B22" s="22">
        <v>80.40707989898101</v>
      </c>
      <c r="C22" s="22">
        <v>140.34765230007204</v>
      </c>
      <c r="D22" s="22">
        <v>128.39683207343063</v>
      </c>
      <c r="E22" s="22">
        <v>137.73844313164619</v>
      </c>
      <c r="F22" s="22">
        <v>166.74211519286092</v>
      </c>
      <c r="G22" s="22">
        <v>220.11824450761478</v>
      </c>
      <c r="H22" s="22">
        <v>229.0635067603348</v>
      </c>
      <c r="I22" s="22">
        <v>224.01356533112175</v>
      </c>
      <c r="J22" s="22">
        <v>196.64188575557222</v>
      </c>
      <c r="K22" s="22">
        <v>182.6530658673442</v>
      </c>
    </row>
    <row r="23" spans="1:11" x14ac:dyDescent="0.35">
      <c r="A23" s="23" t="s">
        <v>25</v>
      </c>
      <c r="B23" s="16">
        <v>35.632938501303812</v>
      </c>
      <c r="C23" s="16">
        <v>39.519101108433063</v>
      </c>
      <c r="D23" s="16">
        <v>33.772322465720841</v>
      </c>
      <c r="E23" s="16">
        <v>41.517262950078262</v>
      </c>
      <c r="F23" s="16">
        <v>58.918454088733355</v>
      </c>
      <c r="G23" s="16">
        <v>64.3531579045966</v>
      </c>
      <c r="H23" s="16">
        <v>61.134814657310628</v>
      </c>
      <c r="I23" s="16">
        <v>33.646859152121252</v>
      </c>
      <c r="J23" s="16">
        <v>39.024353039051448</v>
      </c>
      <c r="K23" s="16">
        <v>38.576037479588521</v>
      </c>
    </row>
    <row r="24" spans="1:11" x14ac:dyDescent="0.35">
      <c r="A24" s="19" t="s">
        <v>26</v>
      </c>
      <c r="B24" s="16">
        <v>15.04147427500958</v>
      </c>
      <c r="C24" s="16">
        <v>22.113231366284872</v>
      </c>
      <c r="D24" s="16">
        <v>32.123329429987365</v>
      </c>
      <c r="E24" s="16">
        <v>25.609788456412677</v>
      </c>
      <c r="F24" s="16">
        <v>25.30501313606576</v>
      </c>
      <c r="G24" s="16">
        <v>13.712315543254739</v>
      </c>
      <c r="H24" s="16">
        <v>14.807942243704044</v>
      </c>
      <c r="I24" s="16">
        <v>30.51455768397804</v>
      </c>
      <c r="J24" s="16">
        <v>31.221369956008729</v>
      </c>
      <c r="K24" s="16">
        <v>33.171489418997105</v>
      </c>
    </row>
    <row r="25" spans="1:11" x14ac:dyDescent="0.35">
      <c r="A25" s="19" t="s">
        <v>27</v>
      </c>
      <c r="B25" s="16">
        <v>63.094865009448412</v>
      </c>
      <c r="C25" s="16">
        <v>54.544559100111279</v>
      </c>
      <c r="D25" s="16">
        <v>59.714732129526652</v>
      </c>
      <c r="E25" s="16">
        <v>67.80644712181352</v>
      </c>
      <c r="F25" s="16">
        <v>61.907082526513506</v>
      </c>
      <c r="G25" s="16">
        <v>61.558055255382094</v>
      </c>
      <c r="H25" s="16">
        <v>64.779009806534759</v>
      </c>
      <c r="I25" s="16">
        <v>64.796027535972044</v>
      </c>
      <c r="J25" s="16">
        <v>67.281867277885169</v>
      </c>
      <c r="K25" s="16">
        <v>69.676498117417452</v>
      </c>
    </row>
    <row r="26" spans="1:11" x14ac:dyDescent="0.35">
      <c r="A26" s="19" t="s">
        <v>28</v>
      </c>
      <c r="B26" s="16">
        <v>30.156639903992776</v>
      </c>
      <c r="C26" s="16">
        <v>33.559538727450615</v>
      </c>
      <c r="D26" s="16">
        <v>27.445529355972109</v>
      </c>
      <c r="E26" s="16">
        <v>21.858682996439651</v>
      </c>
      <c r="F26" s="16">
        <v>40.551688764099723</v>
      </c>
      <c r="G26" s="16">
        <v>56.382049157803849</v>
      </c>
      <c r="H26" s="16">
        <v>56.693452546045783</v>
      </c>
      <c r="I26" s="16">
        <v>58.811715559821437</v>
      </c>
      <c r="J26" s="16">
        <v>58.579166433661221</v>
      </c>
      <c r="K26" s="16">
        <v>52.263341866199042</v>
      </c>
    </row>
    <row r="27" spans="1:11" x14ac:dyDescent="0.35">
      <c r="A27" s="19" t="s">
        <v>29</v>
      </c>
      <c r="B27" s="16">
        <v>7.0853017154869455</v>
      </c>
      <c r="C27" s="16">
        <v>8.5203457406888603</v>
      </c>
      <c r="D27" s="16">
        <v>20.178133094660037</v>
      </c>
      <c r="E27" s="16">
        <v>27.613192664567947</v>
      </c>
      <c r="F27" s="16">
        <v>16.756913137747517</v>
      </c>
      <c r="G27" s="16">
        <v>20.542345052101158</v>
      </c>
      <c r="H27" s="16">
        <v>25.989682410393996</v>
      </c>
      <c r="I27" s="16">
        <v>32.323996260387929</v>
      </c>
      <c r="J27" s="16">
        <v>41.281386749221063</v>
      </c>
      <c r="K27" s="16">
        <v>44.997136639528463</v>
      </c>
    </row>
    <row r="28" spans="1:11" x14ac:dyDescent="0.35">
      <c r="A28" s="19" t="s">
        <v>30</v>
      </c>
      <c r="B28" s="16">
        <v>73.537415000631725</v>
      </c>
      <c r="C28" s="16">
        <v>50.852485209960847</v>
      </c>
      <c r="D28" s="16">
        <v>64.428737443855994</v>
      </c>
      <c r="E28" s="16">
        <v>71.780788698425098</v>
      </c>
      <c r="F28" s="16">
        <v>102.49515478432454</v>
      </c>
      <c r="G28" s="16">
        <v>92.563699962889331</v>
      </c>
      <c r="H28" s="16">
        <v>82.319687088070779</v>
      </c>
      <c r="I28" s="16">
        <v>93.781096694464154</v>
      </c>
      <c r="J28" s="16">
        <v>101.13539481548017</v>
      </c>
      <c r="K28" s="16">
        <v>105.9078947735243</v>
      </c>
    </row>
    <row r="29" spans="1:11" x14ac:dyDescent="0.35">
      <c r="A29" s="19" t="s">
        <v>31</v>
      </c>
      <c r="B29" s="16">
        <v>0.72312144783357257</v>
      </c>
      <c r="C29" s="16">
        <v>0.15587429956753449</v>
      </c>
      <c r="D29" s="16">
        <v>0.1666225737935432</v>
      </c>
      <c r="E29" s="16">
        <v>-3.0190268284954616E-4</v>
      </c>
      <c r="F29" s="16">
        <v>0.15448217670235784</v>
      </c>
      <c r="G29" s="16">
        <v>0</v>
      </c>
      <c r="H29" s="16">
        <v>0</v>
      </c>
      <c r="I29" s="16">
        <v>0</v>
      </c>
      <c r="J29" s="16">
        <v>0</v>
      </c>
      <c r="K29" s="16">
        <v>0</v>
      </c>
    </row>
    <row r="30" spans="1:11" x14ac:dyDescent="0.35">
      <c r="A30" s="19" t="s">
        <v>32</v>
      </c>
      <c r="B30" s="16">
        <v>-6.2290619805573946E-2</v>
      </c>
      <c r="C30" s="16">
        <v>-4.1218852136359216E-2</v>
      </c>
      <c r="D30" s="16">
        <v>6.6175451339194761E-3</v>
      </c>
      <c r="E30" s="16">
        <v>-0.11120188509437971</v>
      </c>
      <c r="F30" s="16">
        <v>0</v>
      </c>
      <c r="G30" s="16">
        <v>0</v>
      </c>
      <c r="H30" s="16">
        <v>0</v>
      </c>
      <c r="I30" s="16">
        <v>0</v>
      </c>
      <c r="J30" s="16">
        <v>0</v>
      </c>
      <c r="K30" s="16">
        <v>0</v>
      </c>
    </row>
    <row r="31" spans="1:11" x14ac:dyDescent="0.35">
      <c r="A31" s="19" t="s">
        <v>33</v>
      </c>
      <c r="B31" s="16">
        <v>0.3201477452201123</v>
      </c>
      <c r="C31" s="16">
        <v>-0.13477525972403584</v>
      </c>
      <c r="D31" s="16">
        <v>0.60222333730429667</v>
      </c>
      <c r="E31" s="16">
        <v>4.6618690813759342E-2</v>
      </c>
      <c r="F31" s="16">
        <v>1.975357497268963E-2</v>
      </c>
      <c r="G31" s="16">
        <v>0</v>
      </c>
      <c r="H31" s="16">
        <v>0</v>
      </c>
      <c r="I31" s="16">
        <v>0</v>
      </c>
      <c r="J31" s="16">
        <v>0</v>
      </c>
      <c r="K31" s="16">
        <v>0</v>
      </c>
    </row>
    <row r="32" spans="1:11" x14ac:dyDescent="0.35">
      <c r="A32" s="19" t="s">
        <v>34</v>
      </c>
      <c r="B32" s="16">
        <v>36.13327337233175</v>
      </c>
      <c r="C32" s="16">
        <v>38.225036507362034</v>
      </c>
      <c r="D32" s="16">
        <v>38.213881931600291</v>
      </c>
      <c r="E32" s="16">
        <v>49.279313818582509</v>
      </c>
      <c r="F32" s="16">
        <v>60.912894645009274</v>
      </c>
      <c r="G32" s="16">
        <v>50.54989680737183</v>
      </c>
      <c r="H32" s="16">
        <v>60.816662351950356</v>
      </c>
      <c r="I32" s="16">
        <v>77.423114057745579</v>
      </c>
      <c r="J32" s="16">
        <v>85.164314146439267</v>
      </c>
      <c r="K32" s="16">
        <v>84.491944748497716</v>
      </c>
    </row>
    <row r="33" spans="1:11" x14ac:dyDescent="0.35">
      <c r="A33" s="21" t="s">
        <v>35</v>
      </c>
      <c r="B33" s="22">
        <v>261.65781416538391</v>
      </c>
      <c r="C33" s="22">
        <v>247.3141779479987</v>
      </c>
      <c r="D33" s="22">
        <v>276.62951782206511</v>
      </c>
      <c r="E33" s="22">
        <v>305.41008175254098</v>
      </c>
      <c r="F33" s="22">
        <v>367.0214368341687</v>
      </c>
      <c r="G33" s="22">
        <v>359.66151968339966</v>
      </c>
      <c r="H33" s="22">
        <v>366.54125110401037</v>
      </c>
      <c r="I33" s="22">
        <v>391.29736694449042</v>
      </c>
      <c r="J33" s="22">
        <v>423.68785241774708</v>
      </c>
      <c r="K33" s="22">
        <v>429.0843430437526</v>
      </c>
    </row>
    <row r="34" spans="1:11" x14ac:dyDescent="0.35">
      <c r="A34" s="19" t="s">
        <v>36</v>
      </c>
      <c r="B34" s="24">
        <v>0.17869077</v>
      </c>
      <c r="C34" s="24">
        <v>-1.5102190000000001E-2</v>
      </c>
      <c r="D34" s="24">
        <v>0.10113389144844494</v>
      </c>
      <c r="E34" s="24">
        <v>1.163411298119603</v>
      </c>
      <c r="F34" s="24">
        <v>0</v>
      </c>
      <c r="G34" s="24">
        <v>0</v>
      </c>
      <c r="H34" s="24">
        <v>0</v>
      </c>
      <c r="I34" s="24">
        <v>0</v>
      </c>
      <c r="J34" s="24">
        <v>0</v>
      </c>
      <c r="K34" s="24">
        <v>0</v>
      </c>
    </row>
    <row r="35" spans="1:11" x14ac:dyDescent="0.35">
      <c r="A35" s="21" t="s">
        <v>37</v>
      </c>
      <c r="B35" s="22">
        <v>261.47912339538391</v>
      </c>
      <c r="C35" s="22">
        <v>247.32928013799869</v>
      </c>
      <c r="D35" s="22">
        <v>276.52838393061666</v>
      </c>
      <c r="E35" s="22">
        <v>304.24667045442135</v>
      </c>
      <c r="F35" s="22">
        <v>367.0214368341687</v>
      </c>
      <c r="G35" s="22">
        <v>359.66151968339966</v>
      </c>
      <c r="H35" s="22">
        <v>366.54125110401037</v>
      </c>
      <c r="I35" s="22">
        <v>391.29736694449042</v>
      </c>
      <c r="J35" s="22">
        <v>423.68785241774708</v>
      </c>
      <c r="K35" s="22">
        <v>429.0843430437526</v>
      </c>
    </row>
    <row r="36" spans="1:11" x14ac:dyDescent="0.35">
      <c r="A36" s="25" t="s">
        <v>38</v>
      </c>
      <c r="B36" s="16">
        <v>8.1378046786516478</v>
      </c>
      <c r="C36" s="16">
        <v>12.53706202947548</v>
      </c>
      <c r="D36" s="16">
        <v>12.95565184777276</v>
      </c>
      <c r="E36" s="16">
        <v>13.631410157043518</v>
      </c>
      <c r="F36" s="16">
        <v>6.7868151065090174</v>
      </c>
      <c r="G36" s="16">
        <v>4.1890446818941189</v>
      </c>
      <c r="H36" s="16">
        <v>0.19029825958887728</v>
      </c>
      <c r="I36" s="16">
        <v>0.38895912331573979</v>
      </c>
      <c r="J36" s="16">
        <v>0.62640137096326953</v>
      </c>
      <c r="K36" s="16">
        <v>0.6436292979515521</v>
      </c>
    </row>
    <row r="37" spans="1:11" x14ac:dyDescent="0.35">
      <c r="A37" s="25" t="s">
        <v>39</v>
      </c>
      <c r="B37" s="16">
        <v>0.22636087296988258</v>
      </c>
      <c r="C37" s="16">
        <v>1.8636024699630921E-3</v>
      </c>
      <c r="D37" s="16">
        <v>-2.6395583848216154E-4</v>
      </c>
      <c r="E37" s="16">
        <v>0</v>
      </c>
      <c r="F37" s="16">
        <v>0</v>
      </c>
      <c r="G37" s="16">
        <v>0</v>
      </c>
      <c r="H37" s="16">
        <v>0</v>
      </c>
      <c r="I37" s="16">
        <v>0</v>
      </c>
      <c r="J37" s="16">
        <v>0</v>
      </c>
      <c r="K37" s="16">
        <v>0</v>
      </c>
    </row>
    <row r="38" spans="1:11" x14ac:dyDescent="0.35">
      <c r="A38" s="25" t="s">
        <v>40</v>
      </c>
      <c r="B38" s="16">
        <v>18.1621758</v>
      </c>
      <c r="C38" s="16">
        <v>50.267543020382902</v>
      </c>
      <c r="D38" s="16">
        <v>47.488322337817067</v>
      </c>
      <c r="E38" s="16">
        <v>10.393051940000003</v>
      </c>
      <c r="F38" s="16">
        <v>16.127524061799999</v>
      </c>
      <c r="G38" s="16">
        <v>11.03393772454811</v>
      </c>
      <c r="H38" s="16">
        <v>7.856880110352316</v>
      </c>
      <c r="I38" s="16">
        <v>22.176361579079455</v>
      </c>
      <c r="J38" s="16">
        <v>40.717874080786437</v>
      </c>
      <c r="K38" s="16">
        <v>40.17917697240182</v>
      </c>
    </row>
    <row r="39" spans="1:11" x14ac:dyDescent="0.35">
      <c r="A39" s="25" t="s">
        <v>41</v>
      </c>
      <c r="B39" s="16">
        <v>5.1067694836870601</v>
      </c>
      <c r="C39" s="16">
        <v>5.1489452741240314</v>
      </c>
      <c r="D39" s="16">
        <v>6.7291794242735481</v>
      </c>
      <c r="E39" s="16">
        <v>3.621822299348139</v>
      </c>
      <c r="F39" s="16">
        <v>6.344874217520708</v>
      </c>
      <c r="G39" s="16">
        <v>19.556375135439623</v>
      </c>
      <c r="H39" s="16">
        <v>23.347793631653509</v>
      </c>
      <c r="I39" s="16">
        <v>35.891295362236207</v>
      </c>
      <c r="J39" s="16">
        <v>32.958521823073383</v>
      </c>
      <c r="K39" s="16">
        <v>39.433119412558781</v>
      </c>
    </row>
    <row r="40" spans="1:11" x14ac:dyDescent="0.35">
      <c r="A40" s="25" t="s">
        <v>42</v>
      </c>
      <c r="B40" s="16">
        <v>0.16249748681255455</v>
      </c>
      <c r="C40" s="16">
        <v>-2.3643918726262207E-2</v>
      </c>
      <c r="D40" s="16">
        <v>0</v>
      </c>
      <c r="E40" s="16">
        <v>0</v>
      </c>
      <c r="F40" s="16">
        <v>0</v>
      </c>
      <c r="G40" s="16">
        <v>0</v>
      </c>
      <c r="H40" s="16">
        <v>0</v>
      </c>
      <c r="I40" s="16">
        <v>0</v>
      </c>
      <c r="J40" s="16">
        <v>0</v>
      </c>
      <c r="K40" s="16">
        <v>0</v>
      </c>
    </row>
    <row r="41" spans="1:11" x14ac:dyDescent="0.35">
      <c r="A41" s="25" t="s">
        <v>43</v>
      </c>
      <c r="B41" s="16">
        <v>1.6510849399999998</v>
      </c>
      <c r="C41" s="16">
        <v>0.11216916999999987</v>
      </c>
      <c r="D41" s="16">
        <v>-0.10676341000000038</v>
      </c>
      <c r="E41" s="16">
        <v>1.2349069999999998E-2</v>
      </c>
      <c r="F41" s="16">
        <v>0.58796235999999991</v>
      </c>
      <c r="G41" s="16">
        <v>3.5573314970029211</v>
      </c>
      <c r="H41" s="16">
        <v>3.6364869611893265</v>
      </c>
      <c r="I41" s="16">
        <v>7.5484261858626303</v>
      </c>
      <c r="J41" s="16">
        <v>3.8012881985153446</v>
      </c>
      <c r="K41" s="16">
        <v>4.0046468811134552</v>
      </c>
    </row>
    <row r="42" spans="1:11" x14ac:dyDescent="0.35">
      <c r="A42" s="26" t="s">
        <v>44</v>
      </c>
      <c r="B42" s="22">
        <v>33.446693262121144</v>
      </c>
      <c r="C42" s="22">
        <v>68.043939177726116</v>
      </c>
      <c r="D42" s="22">
        <v>67.0661262440249</v>
      </c>
      <c r="E42" s="22">
        <v>27.65863346639166</v>
      </c>
      <c r="F42" s="22">
        <v>29.847175745829723</v>
      </c>
      <c r="G42" s="22">
        <v>38.336689038884771</v>
      </c>
      <c r="H42" s="22">
        <v>35.031458962784029</v>
      </c>
      <c r="I42" s="22">
        <v>66.005042250494029</v>
      </c>
      <c r="J42" s="22">
        <v>78.104085473338444</v>
      </c>
      <c r="K42" s="22">
        <v>84.260572564025608</v>
      </c>
    </row>
    <row r="43" spans="1:11" x14ac:dyDescent="0.35">
      <c r="A43" s="15" t="s">
        <v>45</v>
      </c>
      <c r="B43" s="27">
        <v>0.67204436000000001</v>
      </c>
      <c r="C43" s="27">
        <v>-0.4026347500000001</v>
      </c>
      <c r="D43" s="27">
        <v>-0.15855617623989809</v>
      </c>
      <c r="E43" s="27">
        <v>0</v>
      </c>
      <c r="F43" s="27">
        <v>0</v>
      </c>
      <c r="G43" s="27">
        <v>0</v>
      </c>
      <c r="H43" s="27">
        <v>0</v>
      </c>
      <c r="I43" s="27">
        <v>0</v>
      </c>
      <c r="J43" s="27">
        <v>0</v>
      </c>
      <c r="K43" s="27">
        <v>0</v>
      </c>
    </row>
    <row r="44" spans="1:11" x14ac:dyDescent="0.35">
      <c r="A44" s="21" t="s">
        <v>46</v>
      </c>
      <c r="B44" s="22">
        <v>32.774648902121143</v>
      </c>
      <c r="C44" s="22">
        <v>68.446573927726121</v>
      </c>
      <c r="D44" s="22">
        <v>67.224682420264799</v>
      </c>
      <c r="E44" s="22">
        <v>27.65863346639166</v>
      </c>
      <c r="F44" s="22">
        <v>29.847175745829723</v>
      </c>
      <c r="G44" s="22">
        <v>38.336689038884771</v>
      </c>
      <c r="H44" s="22">
        <v>35.031458962784029</v>
      </c>
      <c r="I44" s="22">
        <v>66.005042250494029</v>
      </c>
      <c r="J44" s="22">
        <v>78.104085473338444</v>
      </c>
      <c r="K44" s="22">
        <v>84.260572564025608</v>
      </c>
    </row>
    <row r="45" spans="1:11" x14ac:dyDescent="0.35">
      <c r="A45" s="23" t="s">
        <v>47</v>
      </c>
      <c r="B45" s="16">
        <v>10.628340351819512</v>
      </c>
      <c r="C45" s="16">
        <v>15.572946829999996</v>
      </c>
      <c r="D45" s="16">
        <v>21.351047559999998</v>
      </c>
      <c r="E45" s="16">
        <v>22.012476070000098</v>
      </c>
      <c r="F45" s="16">
        <v>15.685499999999999</v>
      </c>
      <c r="G45" s="16">
        <v>29.584722838109645</v>
      </c>
      <c r="H45" s="16">
        <v>29.808286340694146</v>
      </c>
      <c r="I45" s="16">
        <v>29.074239750940396</v>
      </c>
      <c r="J45" s="16">
        <v>29.266414353575971</v>
      </c>
      <c r="K45" s="16">
        <v>27.732127941359586</v>
      </c>
    </row>
    <row r="46" spans="1:11" x14ac:dyDescent="0.35">
      <c r="A46" s="23" t="s">
        <v>48</v>
      </c>
      <c r="B46" s="16">
        <v>0</v>
      </c>
      <c r="C46" s="16">
        <v>0</v>
      </c>
      <c r="D46" s="16">
        <v>0</v>
      </c>
      <c r="E46" s="16">
        <v>0</v>
      </c>
      <c r="F46" s="16">
        <v>0</v>
      </c>
      <c r="G46" s="16">
        <v>5.3820987295913154</v>
      </c>
      <c r="H46" s="16">
        <v>16.488136432206858</v>
      </c>
      <c r="I46" s="16">
        <v>22.451150386826559</v>
      </c>
      <c r="J46" s="16">
        <v>20.635801124985687</v>
      </c>
      <c r="K46" s="16">
        <v>7.0251932395448389</v>
      </c>
    </row>
    <row r="47" spans="1:11" x14ac:dyDescent="0.35">
      <c r="A47" s="19" t="s">
        <v>49</v>
      </c>
      <c r="B47" s="16">
        <v>6.5215566700000016</v>
      </c>
      <c r="C47" s="16">
        <v>2.2875970999999997</v>
      </c>
      <c r="D47" s="16">
        <v>15.457566680000001</v>
      </c>
      <c r="E47" s="16">
        <v>3.8946342800000013</v>
      </c>
      <c r="F47" s="16">
        <v>8.5936895500000006</v>
      </c>
      <c r="G47" s="16">
        <v>9.1710962352236081</v>
      </c>
      <c r="H47" s="16">
        <v>9.9038739502789213</v>
      </c>
      <c r="I47" s="16">
        <v>8.8457532524096631</v>
      </c>
      <c r="J47" s="16">
        <v>7.9415048589516468</v>
      </c>
      <c r="K47" s="16">
        <v>7.8191368395832557</v>
      </c>
    </row>
    <row r="48" spans="1:11" x14ac:dyDescent="0.35">
      <c r="A48" s="19" t="s">
        <v>50</v>
      </c>
      <c r="B48" s="16">
        <v>37.382813040000002</v>
      </c>
      <c r="C48" s="16">
        <v>44.703025820000178</v>
      </c>
      <c r="D48" s="16">
        <v>57.968700450000007</v>
      </c>
      <c r="E48" s="16">
        <v>61.191823350000028</v>
      </c>
      <c r="F48" s="16">
        <v>55.9</v>
      </c>
      <c r="G48" s="16">
        <v>59.712360086108106</v>
      </c>
      <c r="H48" s="16">
        <v>62.883090511808433</v>
      </c>
      <c r="I48" s="16">
        <v>64.486452635655695</v>
      </c>
      <c r="J48" s="16">
        <v>58.21995120418304</v>
      </c>
      <c r="K48" s="16">
        <v>56.022028623601834</v>
      </c>
    </row>
    <row r="49" spans="1:11" x14ac:dyDescent="0.35">
      <c r="A49" s="19" t="s">
        <v>51</v>
      </c>
      <c r="B49" s="16">
        <v>1.55225038</v>
      </c>
      <c r="C49" s="16">
        <v>9.8574022799999987</v>
      </c>
      <c r="D49" s="16">
        <v>18.123500440000001</v>
      </c>
      <c r="E49" s="16">
        <v>6.3837943399999988</v>
      </c>
      <c r="F49" s="16">
        <v>4.1900000000000004</v>
      </c>
      <c r="G49" s="16">
        <v>0</v>
      </c>
      <c r="H49" s="16">
        <v>0</v>
      </c>
      <c r="I49" s="16">
        <v>0</v>
      </c>
      <c r="J49" s="16">
        <v>0</v>
      </c>
      <c r="K49" s="16">
        <v>0</v>
      </c>
    </row>
    <row r="50" spans="1:11" x14ac:dyDescent="0.35">
      <c r="A50" s="21" t="s">
        <v>52</v>
      </c>
      <c r="B50" s="22">
        <v>56.084960441819511</v>
      </c>
      <c r="C50" s="22">
        <v>72.420972030000172</v>
      </c>
      <c r="D50" s="22">
        <v>112.90081513</v>
      </c>
      <c r="E50" s="22">
        <v>93.482728040000126</v>
      </c>
      <c r="F50" s="22">
        <v>84.369189549999987</v>
      </c>
      <c r="G50" s="22">
        <v>103.85027788903267</v>
      </c>
      <c r="H50" s="22">
        <v>119.08338723498835</v>
      </c>
      <c r="I50" s="22">
        <v>124.85759602583232</v>
      </c>
      <c r="J50" s="22">
        <v>116.06367154169635</v>
      </c>
      <c r="K50" s="22">
        <v>98.598486644089519</v>
      </c>
    </row>
    <row r="51" spans="1:11" x14ac:dyDescent="0.35">
      <c r="A51" s="19" t="s">
        <v>53</v>
      </c>
      <c r="B51" s="24">
        <v>0</v>
      </c>
      <c r="C51" s="24">
        <v>-1.7792529999999997E-2</v>
      </c>
      <c r="D51" s="24">
        <v>-5.0794799999999999E-3</v>
      </c>
      <c r="E51" s="24">
        <v>0.255</v>
      </c>
      <c r="F51" s="24">
        <v>0</v>
      </c>
      <c r="G51" s="24">
        <v>0</v>
      </c>
      <c r="H51" s="24">
        <v>0</v>
      </c>
      <c r="I51" s="24">
        <v>0</v>
      </c>
      <c r="J51" s="24">
        <v>0</v>
      </c>
      <c r="K51" s="24">
        <v>0</v>
      </c>
    </row>
    <row r="52" spans="1:11" x14ac:dyDescent="0.35">
      <c r="A52" s="21" t="s">
        <v>54</v>
      </c>
      <c r="B52" s="22">
        <v>56.084960441819511</v>
      </c>
      <c r="C52" s="22">
        <v>72.438764560000166</v>
      </c>
      <c r="D52" s="22">
        <v>112.90589461</v>
      </c>
      <c r="E52" s="22">
        <v>93.22772804000013</v>
      </c>
      <c r="F52" s="22">
        <v>84.369189549999987</v>
      </c>
      <c r="G52" s="22">
        <v>103.85027788903267</v>
      </c>
      <c r="H52" s="22">
        <v>119.08338723498835</v>
      </c>
      <c r="I52" s="22">
        <v>124.85759602583232</v>
      </c>
      <c r="J52" s="22">
        <v>116.06367154169635</v>
      </c>
      <c r="K52" s="22">
        <v>98.598486644089519</v>
      </c>
    </row>
    <row r="53" spans="1:11" x14ac:dyDescent="0.35">
      <c r="A53" s="28" t="s">
        <v>55</v>
      </c>
      <c r="B53" s="16">
        <v>2.9178143299999997</v>
      </c>
      <c r="C53" s="16">
        <v>4.710755390000001</v>
      </c>
      <c r="D53" s="16">
        <v>6.83169454</v>
      </c>
      <c r="E53" s="16">
        <v>7.3597529499999981</v>
      </c>
      <c r="F53" s="16">
        <v>6.6147053916185001</v>
      </c>
      <c r="G53" s="16">
        <v>6.5492068802445642</v>
      </c>
      <c r="H53" s="16">
        <v>7.3354973555110439</v>
      </c>
      <c r="I53" s="16">
        <v>8.3703174105313529</v>
      </c>
      <c r="J53" s="16">
        <v>9.2235212581231334</v>
      </c>
      <c r="K53" s="16">
        <v>10.225295636869028</v>
      </c>
    </row>
    <row r="54" spans="1:11" x14ac:dyDescent="0.35">
      <c r="A54" s="28" t="s">
        <v>56</v>
      </c>
      <c r="B54" s="16">
        <v>14.578862421693836</v>
      </c>
      <c r="C54" s="16">
        <v>0.12632023178194779</v>
      </c>
      <c r="D54" s="16">
        <v>5.9600442056880576</v>
      </c>
      <c r="E54" s="16">
        <v>35.851257157541845</v>
      </c>
      <c r="F54" s="16">
        <v>1.2853749344650749</v>
      </c>
      <c r="G54" s="16">
        <v>0</v>
      </c>
      <c r="H54" s="16">
        <v>0</v>
      </c>
      <c r="I54" s="16">
        <v>0</v>
      </c>
      <c r="J54" s="16">
        <v>0</v>
      </c>
      <c r="K54" s="16">
        <v>0</v>
      </c>
    </row>
    <row r="55" spans="1:11" x14ac:dyDescent="0.35">
      <c r="A55" s="21" t="s">
        <v>57</v>
      </c>
      <c r="B55" s="22">
        <v>17.496676751693837</v>
      </c>
      <c r="C55" s="22">
        <v>4.8370756217819491</v>
      </c>
      <c r="D55" s="22">
        <v>12.791738745688058</v>
      </c>
      <c r="E55" s="22">
        <v>43.211010107541846</v>
      </c>
      <c r="F55" s="22">
        <v>7.9000803260835752</v>
      </c>
      <c r="G55" s="22">
        <v>6.5492068802445642</v>
      </c>
      <c r="H55" s="22">
        <v>7.3354973555110439</v>
      </c>
      <c r="I55" s="22">
        <v>8.3703174105313529</v>
      </c>
      <c r="J55" s="22">
        <v>9.2235212581231334</v>
      </c>
      <c r="K55" s="22">
        <v>10.225295636869028</v>
      </c>
    </row>
    <row r="56" spans="1:11" x14ac:dyDescent="0.35">
      <c r="A56" s="28" t="s">
        <v>58</v>
      </c>
      <c r="B56" s="16">
        <v>0.10384553999999996</v>
      </c>
      <c r="C56" s="16">
        <v>0.21250285205184502</v>
      </c>
      <c r="D56" s="16">
        <v>-3.8852600000000002E-3</v>
      </c>
      <c r="E56" s="16">
        <v>0</v>
      </c>
      <c r="F56" s="16">
        <v>0</v>
      </c>
      <c r="G56" s="16">
        <v>0</v>
      </c>
      <c r="H56" s="16">
        <v>0</v>
      </c>
      <c r="I56" s="16">
        <v>0</v>
      </c>
      <c r="J56" s="16">
        <v>0</v>
      </c>
      <c r="K56" s="16">
        <v>0</v>
      </c>
    </row>
    <row r="57" spans="1:11" ht="15" thickBot="1" x14ac:dyDescent="0.4">
      <c r="A57" s="21" t="s">
        <v>59</v>
      </c>
      <c r="B57" s="22">
        <v>17.392831211693839</v>
      </c>
      <c r="C57" s="22">
        <v>4.6245727697301042</v>
      </c>
      <c r="D57" s="22">
        <v>12.795624005688058</v>
      </c>
      <c r="E57" s="22">
        <v>43.211010107541846</v>
      </c>
      <c r="F57" s="22">
        <v>7.9000803260835752</v>
      </c>
      <c r="G57" s="22">
        <v>6.5492068802445642</v>
      </c>
      <c r="H57" s="22">
        <v>7.3354973555110439</v>
      </c>
      <c r="I57" s="22">
        <v>8.3703174105313529</v>
      </c>
      <c r="J57" s="22">
        <v>9.2235212581231334</v>
      </c>
      <c r="K57" s="22">
        <v>10.225295636869028</v>
      </c>
    </row>
    <row r="58" spans="1:11" ht="15.5" thickTop="1" thickBot="1" x14ac:dyDescent="0.4">
      <c r="A58" s="29" t="s">
        <v>60</v>
      </c>
      <c r="B58" s="30">
        <v>448.13864384999943</v>
      </c>
      <c r="C58" s="30">
        <v>533.18684369552716</v>
      </c>
      <c r="D58" s="30">
        <v>597.85141704000011</v>
      </c>
      <c r="E58" s="30">
        <v>606.0824852000012</v>
      </c>
      <c r="F58" s="30">
        <v>655.87999764894289</v>
      </c>
      <c r="G58" s="30">
        <v>728.51593799917646</v>
      </c>
      <c r="H58" s="30">
        <v>757.05510141762852</v>
      </c>
      <c r="I58" s="30">
        <v>814.54388796246997</v>
      </c>
      <c r="J58" s="30">
        <v>823.72101644647728</v>
      </c>
      <c r="K58" s="30">
        <v>804.82176375608083</v>
      </c>
    </row>
    <row r="59" spans="1:11" ht="26.5" thickBot="1" x14ac:dyDescent="0.4">
      <c r="A59" s="31" t="s">
        <v>61</v>
      </c>
      <c r="B59" s="16">
        <v>-0.75206886440000009</v>
      </c>
      <c r="C59" s="16">
        <v>-0.76610338399999989</v>
      </c>
      <c r="D59" s="16">
        <v>-8.5642939399999993E-2</v>
      </c>
      <c r="E59" s="16">
        <v>-0.21164700659999991</v>
      </c>
      <c r="F59" s="16">
        <v>-7.8893846183999994</v>
      </c>
      <c r="G59" s="16">
        <v>-8.8511797541640256</v>
      </c>
      <c r="H59" s="16">
        <v>-9.601721250105518</v>
      </c>
      <c r="I59" s="16">
        <v>-17.34826189477651</v>
      </c>
      <c r="J59" s="16">
        <v>-14.675075199249335</v>
      </c>
      <c r="K59" s="16">
        <v>-18.52953401025982</v>
      </c>
    </row>
    <row r="60" spans="1:11" ht="15.5" thickTop="1" thickBot="1" x14ac:dyDescent="0.4">
      <c r="A60" s="32" t="s">
        <v>60</v>
      </c>
      <c r="B60" s="30">
        <v>447.38657498559945</v>
      </c>
      <c r="C60" s="30">
        <v>532.4207403115272</v>
      </c>
      <c r="D60" s="30">
        <v>597.76577410060008</v>
      </c>
      <c r="E60" s="30">
        <v>605.87083819340126</v>
      </c>
      <c r="F60" s="30">
        <v>647.99061303054293</v>
      </c>
      <c r="G60" s="30">
        <v>719.66475824501242</v>
      </c>
      <c r="H60" s="30">
        <v>747.45338016752305</v>
      </c>
      <c r="I60" s="30">
        <v>797.19562606769341</v>
      </c>
      <c r="J60" s="30">
        <v>809.04594124722792</v>
      </c>
      <c r="K60" s="30">
        <v>786.29222974582103</v>
      </c>
    </row>
    <row r="61" spans="1:11" x14ac:dyDescent="0.35">
      <c r="B61" s="33"/>
      <c r="C61" s="33"/>
      <c r="D61" s="33"/>
      <c r="E61" s="33"/>
      <c r="F61" s="33"/>
      <c r="G61" s="33"/>
    </row>
    <row r="62" spans="1:11" x14ac:dyDescent="0.35">
      <c r="A62" s="34" t="s">
        <v>62</v>
      </c>
      <c r="B62" s="34"/>
      <c r="C62" s="34"/>
      <c r="D62" s="34"/>
      <c r="E62" s="34"/>
      <c r="G62" s="35"/>
    </row>
    <row r="64" spans="1:11" ht="28" customHeight="1" x14ac:dyDescent="0.35">
      <c r="A64" s="41" t="s">
        <v>63</v>
      </c>
      <c r="B64" s="41"/>
      <c r="C64" s="41"/>
      <c r="D64" s="41"/>
      <c r="E64" s="41"/>
      <c r="F64" s="41"/>
      <c r="G64" s="41"/>
      <c r="H64" s="41"/>
    </row>
    <row r="65" spans="1:9" ht="28.5" customHeight="1" x14ac:dyDescent="0.35">
      <c r="A65" s="41" t="s">
        <v>64</v>
      </c>
      <c r="B65" s="41"/>
      <c r="C65" s="41"/>
      <c r="D65" s="41"/>
      <c r="E65" s="41"/>
      <c r="F65" s="41"/>
      <c r="G65" s="41"/>
      <c r="H65" s="41"/>
      <c r="I65" s="36"/>
    </row>
    <row r="66" spans="1:9" ht="27" customHeight="1" x14ac:dyDescent="0.35">
      <c r="A66" s="41"/>
      <c r="B66" s="41"/>
      <c r="C66" s="41"/>
      <c r="D66" s="41"/>
      <c r="E66" s="41"/>
      <c r="F66" s="41"/>
      <c r="G66" s="41"/>
      <c r="H66" s="41"/>
    </row>
    <row r="68" spans="1:9" x14ac:dyDescent="0.35">
      <c r="A68" s="40"/>
      <c r="B68" s="40"/>
      <c r="C68" s="40"/>
      <c r="D68" s="40"/>
      <c r="E68" s="40"/>
      <c r="F68" s="40"/>
      <c r="G68" s="40"/>
      <c r="H68" s="40"/>
      <c r="I68" s="40"/>
    </row>
    <row r="69" spans="1:9" x14ac:dyDescent="0.35">
      <c r="A69" s="40"/>
      <c r="B69" s="40"/>
      <c r="C69" s="40"/>
      <c r="D69" s="40"/>
      <c r="E69" s="40"/>
      <c r="F69" s="40"/>
      <c r="G69" s="40"/>
      <c r="H69" s="40"/>
      <c r="I69" s="40"/>
    </row>
    <row r="71" spans="1:9" x14ac:dyDescent="0.35">
      <c r="A71" s="2"/>
      <c r="B71" s="2"/>
      <c r="C71" s="2"/>
      <c r="D71" s="2"/>
      <c r="E71" s="2"/>
    </row>
  </sheetData>
  <mergeCells count="6">
    <mergeCell ref="A9:F9"/>
    <mergeCell ref="A68:I69"/>
    <mergeCell ref="A64:H64"/>
    <mergeCell ref="A65:H65"/>
    <mergeCell ref="A66:H66"/>
    <mergeCell ref="A10:F10"/>
  </mergeCells>
  <dataValidations disablePrompts="1" count="2">
    <dataValidation type="list" allowBlank="1" showInputMessage="1" showErrorMessage="1" sqref="B11" xr:uid="{7335C3F7-0F76-48B8-9DD6-0ACDE24B4B5A}">
      <formula1>"Net Capital, Gross Capital"</formula1>
    </dataValidation>
    <dataValidation type="list" allowBlank="1" showInputMessage="1" showErrorMessage="1" sqref="E14:K14" xr:uid="{4D78C769-6B8F-439D-8956-5D09116A0A84}">
      <formula1>"CGAAP, MIFRS, USGAAP, ASPE"</formula1>
    </dataValidation>
  </dataValidations>
  <pageMargins left="0.7" right="0.7" top="0.75" bottom="0.75" header="0.3" footer="0.3"/>
  <pageSetup scale="5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83CF37-6A0D-4665-AD8F-6AF63AB61EBF}">
  <ds:schemaRefs>
    <ds:schemaRef ds:uri="http://schemas.microsoft.com/sharepoint/v3/contenttype/forms"/>
  </ds:schemaRefs>
</ds:datastoreItem>
</file>

<file path=customXml/itemProps2.xml><?xml version="1.0" encoding="utf-8"?>
<ds:datastoreItem xmlns:ds="http://schemas.openxmlformats.org/officeDocument/2006/customXml" ds:itemID="{8013A408-9381-4CAB-806C-4BF32FDDB3E3}">
  <ds:schemaRefs>
    <ds:schemaRef ds:uri="http://www.w3.org/XML/1998/namespace"/>
    <ds:schemaRef ds:uri="http://schemas.microsoft.com/office/2006/metadata/properties"/>
    <ds:schemaRef ds:uri="http://schemas.microsoft.com/sharepoint/v3/fields"/>
    <ds:schemaRef ds:uri="d178a8d1-16ff-473a-8ed0-d41f4478457a"/>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12f68b52-648b-46a0-8463-d3282342a499"/>
    <ds:schemaRef ds:uri="http://purl.org/dc/dcmitype/"/>
  </ds:schemaRefs>
</ds:datastoreItem>
</file>

<file path=customXml/itemProps3.xml><?xml version="1.0" encoding="utf-8"?>
<ds:datastoreItem xmlns:ds="http://schemas.openxmlformats.org/officeDocument/2006/customXml" ds:itemID="{FC7490F6-2395-46BD-84B5-6C61B70679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2-AA OEB Format</vt:lpstr>
      <vt:lpstr>'Appendix 2-AA OEB Format'!Print_Area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Githu Mundenchira</dc:creator>
  <cp:lastModifiedBy>Lisa Phin</cp:lastModifiedBy>
  <dcterms:created xsi:type="dcterms:W3CDTF">2024-02-14T03:00:22Z</dcterms:created>
  <dcterms:modified xsi:type="dcterms:W3CDTF">2024-03-28T21:27:54Z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89ff65-c46b-482d-991c-de3cc8c3b259_Enabled">
    <vt:lpwstr>true</vt:lpwstr>
  </property>
  <property fmtid="{D5CDD505-2E9C-101B-9397-08002B2CF9AE}" pid="3" name="MSIP_Label_1689ff65-c46b-482d-991c-de3cc8c3b259_SetDate">
    <vt:lpwstr>2024-02-14T03:03:04Z</vt:lpwstr>
  </property>
  <property fmtid="{D5CDD505-2E9C-101B-9397-08002B2CF9AE}" pid="4" name="MSIP_Label_1689ff65-c46b-482d-991c-de3cc8c3b259_Method">
    <vt:lpwstr>Privileged</vt:lpwstr>
  </property>
  <property fmtid="{D5CDD505-2E9C-101B-9397-08002B2CF9AE}" pid="5" name="MSIP_Label_1689ff65-c46b-482d-991c-de3cc8c3b259_Name">
    <vt:lpwstr>Confidential - TH Internal Use Only</vt:lpwstr>
  </property>
  <property fmtid="{D5CDD505-2E9C-101B-9397-08002B2CF9AE}" pid="6" name="MSIP_Label_1689ff65-c46b-482d-991c-de3cc8c3b259_SiteId">
    <vt:lpwstr>cecf09d6-44f1-4c40-95a1-cbafb9319d75</vt:lpwstr>
  </property>
  <property fmtid="{D5CDD505-2E9C-101B-9397-08002B2CF9AE}" pid="7" name="MSIP_Label_1689ff65-c46b-482d-991c-de3cc8c3b259_ActionId">
    <vt:lpwstr>8d00ef2d-63a7-4828-9394-fd55bf740d0d</vt:lpwstr>
  </property>
  <property fmtid="{D5CDD505-2E9C-101B-9397-08002B2CF9AE}" pid="8" name="MSIP_Label_1689ff65-c46b-482d-991c-de3cc8c3b259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y fmtid="{D5CDD505-2E9C-101B-9397-08002B2CF9AE}" pid="11" name="ContentTypeId">
    <vt:lpwstr>0x0101002EDAACFF67256049A485179023DD9F32</vt:lpwstr>
  </property>
</Properties>
</file>