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13 Load Forecast\INTERROGATORIES - Backup Calculations\JTC4.25\"/>
    </mc:Choice>
  </mc:AlternateContent>
  <xr:revisionPtr revIDLastSave="0" documentId="13_ncr:1_{6145E2EE-1AC1-4F85-A38A-FF883AA08111}" xr6:coauthVersionLast="47" xr6:coauthVersionMax="47" xr10:uidLastSave="{00000000-0000-0000-0000-000000000000}"/>
  <bookViews>
    <workbookView xWindow="-110" yWindow="-110" windowWidth="19420" windowHeight="10420" xr2:uid="{D6CE6718-52F7-4C4D-970D-CBDAD737BB8D}"/>
  </bookViews>
  <sheets>
    <sheet name="2025 NCP &amp; 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B10" i="1"/>
  <c r="F21" i="1"/>
  <c r="C10" i="1"/>
  <c r="D10" i="1"/>
  <c r="E10" i="1"/>
  <c r="F10" i="1"/>
  <c r="G10" i="1"/>
  <c r="H10" i="1"/>
  <c r="I10" i="1"/>
  <c r="K10" i="1"/>
  <c r="L10" i="1"/>
  <c r="M10" i="1"/>
  <c r="B21" i="1"/>
  <c r="C21" i="1"/>
  <c r="D21" i="1"/>
  <c r="E21" i="1"/>
  <c r="J21" i="1"/>
  <c r="K21" i="1"/>
  <c r="L21" i="1"/>
  <c r="M21" i="1"/>
  <c r="G21" i="1"/>
  <c r="H21" i="1"/>
  <c r="I21" i="1"/>
</calcChain>
</file>

<file path=xl/sharedStrings.xml><?xml version="1.0" encoding="utf-8"?>
<sst xmlns="http://schemas.openxmlformats.org/spreadsheetml/2006/main" count="44" uniqueCount="23">
  <si>
    <t>NCP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</si>
  <si>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</si>
  <si>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</si>
  <si>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</si>
  <si>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</si>
  <si>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</si>
  <si>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</si>
  <si>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</si>
  <si>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</si>
  <si>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</si>
  <si>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</si>
  <si>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</si>
  <si>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</si>
  <si>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CP</t>
  </si>
  <si>
    <t>RES</t>
  </si>
  <si>
    <t>CSMUR</t>
  </si>
  <si>
    <t>GS&lt;50</t>
  </si>
  <si>
    <t>GS50-999</t>
  </si>
  <si>
    <t>GS1-5MW</t>
  </si>
  <si>
    <t>LU</t>
  </si>
  <si>
    <t>SL</t>
  </si>
  <si>
    <t>USL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</si>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</sst>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7" xfId="0" applyBorder="1"/>
    <xf numFmtId="164" fontId="0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9" xfId="1" applyNumberFormat="1" applyFont="1" applyFill="1" applyBorder="1"/>
    <xf numFmtId="164" fontId="0" fillId="0" borderId="8" xfId="1" applyNumberFormat="1" applyFont="1" applyFill="1" applyBorder="1"/>
    <xf numFmtId="0" fontId="0" fillId="0" borderId="1" xfId="1" applyNumberFormat="1" applyFont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0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C87F-1D23-4529-A911-9CBDE60336F2}">
  <dimension ref="A1:M21"/>
  <sheetViews>
    <sheetView tabSelected="1" workbookViewId="0">
      <selection activeCell="F13" sqref="F13"/>
    </sheetView>
  </sheetViews>
  <sheetFormatPr defaultRowHeight="14.5" x14ac:dyDescent="0.35"/>
  <cols>
    <col min="1" max="1" width="22" bestFit="1" customWidth="1"/>
    <col min="2" max="9" width="10.54296875" bestFit="1" customWidth="1"/>
    <col min="10" max="10" width="10.81640625" bestFit="1" customWidth="1"/>
    <col min="11" max="13" width="10.54296875" bestFit="1" customWidth="1"/>
  </cols>
  <sheetData>
    <row r="1" spans="1:13" ht="15" thickBot="1" x14ac:dyDescent="0.4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</row>
    <row r="2" spans="1:13" x14ac:dyDescent="0.35">
      <c r="A2" s="5" t="s">
        <v>14</v>
      </c>
      <c r="B2" s="2">
        <v>989012.28607612615</v>
      </c>
      <c r="C2" s="3">
        <v>888826.53452608141</v>
      </c>
      <c r="D2" s="3">
        <v>839702.99357543467</v>
      </c>
      <c r="E2" s="3">
        <v>761501.24662491411</v>
      </c>
      <c r="F2" s="3">
        <v>745598.35926053545</v>
      </c>
      <c r="G2" s="3">
        <v>1048695.0719351117</v>
      </c>
      <c r="H2" s="3">
        <v>1212328.168786505</v>
      </c>
      <c r="I2" s="3">
        <v>1103897.4848945669</v>
      </c>
      <c r="J2" s="3">
        <v>1045866.8669254169</v>
      </c>
      <c r="K2" s="3">
        <v>732743.58224595548</v>
      </c>
      <c r="L2" s="3">
        <v>761080.40009574464</v>
      </c>
      <c r="M2" s="4">
        <v>851999.8198577268</v>
      </c>
    </row>
    <row r="3" spans="1:13" x14ac:dyDescent="0.35">
      <c r="A3" s="5" t="s">
        <v>15</v>
      </c>
      <c r="B3" s="9">
        <v>81796.555881638909</v>
      </c>
      <c r="C3" s="7">
        <v>70932.365360762982</v>
      </c>
      <c r="D3" s="7">
        <v>71878.649518456295</v>
      </c>
      <c r="E3" s="7">
        <v>69405.228062568334</v>
      </c>
      <c r="F3" s="7">
        <v>63078.719222846725</v>
      </c>
      <c r="G3" s="7">
        <v>65214.097356527527</v>
      </c>
      <c r="H3" s="7">
        <v>66688.52720523109</v>
      </c>
      <c r="I3" s="7">
        <v>67093.435616036295</v>
      </c>
      <c r="J3" s="7">
        <v>71428.311260385002</v>
      </c>
      <c r="K3" s="7">
        <v>64559.501261188743</v>
      </c>
      <c r="L3" s="7">
        <v>64932.02580295597</v>
      </c>
      <c r="M3" s="8">
        <v>75862.190087372946</v>
      </c>
    </row>
    <row r="4" spans="1:13" x14ac:dyDescent="0.35">
      <c r="A4" s="5" t="s">
        <v>16</v>
      </c>
      <c r="B4" s="6">
        <v>558622.99457519513</v>
      </c>
      <c r="C4" s="7">
        <v>530916.98199952464</v>
      </c>
      <c r="D4" s="7">
        <v>516313.07182848896</v>
      </c>
      <c r="E4" s="7">
        <v>480434.54875014891</v>
      </c>
      <c r="F4" s="7">
        <v>490665.73123770359</v>
      </c>
      <c r="G4" s="7">
        <v>626070.1033876834</v>
      </c>
      <c r="H4" s="7">
        <v>617160.18969800149</v>
      </c>
      <c r="I4" s="7">
        <v>642961.45251169533</v>
      </c>
      <c r="J4" s="7">
        <v>616571.17467584717</v>
      </c>
      <c r="K4" s="7">
        <v>595470.17776788527</v>
      </c>
      <c r="L4" s="7">
        <v>510897.37598228705</v>
      </c>
      <c r="M4" s="8">
        <v>577869.50311436947</v>
      </c>
    </row>
    <row r="5" spans="1:13" x14ac:dyDescent="0.35">
      <c r="A5" s="5" t="s">
        <v>17</v>
      </c>
      <c r="B5" s="9">
        <v>1526908.2797066099</v>
      </c>
      <c r="C5" s="7">
        <v>1458009.8170989787</v>
      </c>
      <c r="D5" s="7">
        <v>1403907.7687151108</v>
      </c>
      <c r="E5" s="7">
        <v>1283941.5229728261</v>
      </c>
      <c r="F5" s="7">
        <v>1265637.1604627175</v>
      </c>
      <c r="G5" s="7">
        <v>1502021.7002822189</v>
      </c>
      <c r="H5" s="7">
        <v>1566119.6260830802</v>
      </c>
      <c r="I5" s="7">
        <v>1557701.5968097604</v>
      </c>
      <c r="J5" s="7">
        <v>1489377.603740457</v>
      </c>
      <c r="K5" s="7">
        <v>1467619.4777941525</v>
      </c>
      <c r="L5" s="7">
        <v>1250010.9896273625</v>
      </c>
      <c r="M5" s="8">
        <v>1397206.2890141723</v>
      </c>
    </row>
    <row r="6" spans="1:13" x14ac:dyDescent="0.35">
      <c r="A6" s="5" t="s">
        <v>18</v>
      </c>
      <c r="B6" s="9">
        <v>545725.16122696421</v>
      </c>
      <c r="C6" s="7">
        <v>501107.70816483465</v>
      </c>
      <c r="D6" s="7">
        <v>535527.12956854491</v>
      </c>
      <c r="E6" s="7">
        <v>479831.17945267033</v>
      </c>
      <c r="F6" s="7">
        <v>507648.3113158847</v>
      </c>
      <c r="G6" s="7">
        <v>568563.10539985786</v>
      </c>
      <c r="H6" s="7">
        <v>612921.70556838927</v>
      </c>
      <c r="I6" s="7">
        <v>625420.43186670099</v>
      </c>
      <c r="J6" s="7">
        <v>601164.61908315413</v>
      </c>
      <c r="K6" s="7">
        <v>592834.17327094078</v>
      </c>
      <c r="L6" s="7">
        <v>517448.11399462115</v>
      </c>
      <c r="M6" s="8">
        <v>577960.88343318412</v>
      </c>
    </row>
    <row r="7" spans="1:13" x14ac:dyDescent="0.35">
      <c r="A7" s="5" t="s">
        <v>19</v>
      </c>
      <c r="B7" s="9">
        <v>262751.48314067896</v>
      </c>
      <c r="C7" s="7">
        <v>226546.13662614109</v>
      </c>
      <c r="D7" s="7">
        <v>253674.01700334292</v>
      </c>
      <c r="E7" s="7">
        <v>237387.25569079851</v>
      </c>
      <c r="F7" s="7">
        <v>260787.29685886975</v>
      </c>
      <c r="G7" s="7">
        <v>268467.84779844404</v>
      </c>
      <c r="H7" s="7">
        <v>290410.78816380311</v>
      </c>
      <c r="I7" s="7">
        <v>282555.17343129619</v>
      </c>
      <c r="J7" s="7">
        <v>274059.7935026238</v>
      </c>
      <c r="K7" s="7">
        <v>257302.88255501707</v>
      </c>
      <c r="L7" s="7">
        <v>238575.48744867789</v>
      </c>
      <c r="M7" s="8">
        <v>263224.40063966461</v>
      </c>
    </row>
    <row r="8" spans="1:13" x14ac:dyDescent="0.35">
      <c r="A8" s="5" t="s">
        <v>20</v>
      </c>
      <c r="B8" s="9">
        <v>28936.695034452634</v>
      </c>
      <c r="C8" s="7">
        <v>27477.574761880089</v>
      </c>
      <c r="D8" s="7">
        <v>28386.153711607258</v>
      </c>
      <c r="E8" s="7">
        <v>28017.508672268817</v>
      </c>
      <c r="F8" s="7">
        <v>27883.744261799769</v>
      </c>
      <c r="G8" s="7">
        <v>28716.405260377516</v>
      </c>
      <c r="H8" s="7">
        <v>29079.867795928571</v>
      </c>
      <c r="I8" s="7">
        <v>28212.277984298951</v>
      </c>
      <c r="J8" s="7">
        <v>30493.251651349077</v>
      </c>
      <c r="K8" s="7">
        <v>31389.37054212522</v>
      </c>
      <c r="L8" s="7">
        <v>30171.816996845584</v>
      </c>
      <c r="M8" s="8">
        <v>29310.812245273461</v>
      </c>
    </row>
    <row r="9" spans="1:13" ht="15" thickBot="1" x14ac:dyDescent="0.4">
      <c r="A9" s="5" t="s">
        <v>21</v>
      </c>
      <c r="B9" s="13">
        <v>5634.851779927465</v>
      </c>
      <c r="C9" s="11">
        <v>5785.758670795849</v>
      </c>
      <c r="D9" s="11">
        <v>5729.4922409108249</v>
      </c>
      <c r="E9" s="11">
        <v>5917.2597222637851</v>
      </c>
      <c r="F9" s="11">
        <v>6005.6354330102604</v>
      </c>
      <c r="G9" s="11">
        <v>6322.7733008901359</v>
      </c>
      <c r="H9" s="11">
        <v>5800.1970949003426</v>
      </c>
      <c r="I9" s="11">
        <v>5877.046865258003</v>
      </c>
      <c r="J9" s="11">
        <v>6002.8788332849181</v>
      </c>
      <c r="K9" s="11">
        <v>5734.5346120295717</v>
      </c>
      <c r="L9" s="11">
        <v>5555.6950682978259</v>
      </c>
      <c r="M9" s="12">
        <v>5761.1954041574145</v>
      </c>
    </row>
    <row r="10" spans="1:13" ht="15" thickBot="1" x14ac:dyDescent="0.4">
      <c r="A10" s="1" t="s">
        <v>22</v>
      </c>
      <c r="B10" s="11">
        <f>SUM(B2:B9)</f>
        <v>3999388.3074215935</v>
      </c>
      <c r="C10" s="11">
        <f t="shared" ref="C10" si="0">SUM(C2:C9)</f>
        <v>3709602.8772089989</v>
      </c>
      <c r="D10" s="11">
        <f t="shared" ref="D10" si="1">SUM(D2:D9)</f>
        <v>3655119.2761618965</v>
      </c>
      <c r="E10" s="11">
        <f t="shared" ref="E10" si="2">SUM(E2:E9)</f>
        <v>3346435.7499484587</v>
      </c>
      <c r="F10" s="11">
        <f t="shared" ref="F10" si="3">SUM(F2:F9)</f>
        <v>3367304.9580533681</v>
      </c>
      <c r="G10" s="11">
        <f t="shared" ref="G10" si="4">SUM(G2:G9)</f>
        <v>4114071.1047211108</v>
      </c>
      <c r="H10" s="11">
        <f t="shared" ref="H10" si="5">SUM(H2:H9)</f>
        <v>4400509.0703958394</v>
      </c>
      <c r="I10" s="11">
        <f t="shared" ref="I10" si="6">SUM(I2:I9)</f>
        <v>4313718.8999796128</v>
      </c>
      <c r="J10" s="11">
        <f t="shared" ref="J10" si="7">SUM(J2:J9)</f>
        <v>4134964.4996725176</v>
      </c>
      <c r="K10" s="11">
        <f t="shared" ref="K10" si="8">SUM(K2:K9)</f>
        <v>3747653.7000492951</v>
      </c>
      <c r="L10" s="11">
        <f t="shared" ref="L10" si="9">SUM(L2:L9)</f>
        <v>3378671.9050167925</v>
      </c>
      <c r="M10" s="12">
        <f t="shared" ref="M10" si="10">SUM(M2:M9)</f>
        <v>3779195.0937959217</v>
      </c>
    </row>
    <row r="11" spans="1:13" ht="15" thickBot="1" x14ac:dyDescent="0.4"/>
    <row r="12" spans="1:13" ht="15" thickBot="1" x14ac:dyDescent="0.4">
      <c r="A12" s="10" t="s">
        <v>13</v>
      </c>
      <c r="B12" s="14" t="s">
        <v>1</v>
      </c>
      <c r="C12" s="14" t="s">
        <v>2</v>
      </c>
      <c r="D12" s="14" t="s">
        <v>3</v>
      </c>
      <c r="E12" s="14" t="s">
        <v>4</v>
      </c>
      <c r="F12" s="14" t="s">
        <v>5</v>
      </c>
      <c r="G12" s="14" t="s">
        <v>6</v>
      </c>
      <c r="H12" s="14" t="s">
        <v>7</v>
      </c>
      <c r="I12" s="14" t="s">
        <v>8</v>
      </c>
      <c r="J12" s="14" t="s">
        <v>9</v>
      </c>
      <c r="K12" s="14" t="s">
        <v>10</v>
      </c>
      <c r="L12" s="14" t="s">
        <v>11</v>
      </c>
      <c r="M12" s="15" t="s">
        <v>12</v>
      </c>
    </row>
    <row r="13" spans="1:13" x14ac:dyDescent="0.35">
      <c r="A13" s="5" t="s">
        <v>14</v>
      </c>
      <c r="B13" s="16">
        <v>849762.97083105298</v>
      </c>
      <c r="C13" s="3">
        <v>831536.74665007053</v>
      </c>
      <c r="D13" s="3">
        <v>815145.98703211755</v>
      </c>
      <c r="E13" s="3">
        <v>467175.94504074246</v>
      </c>
      <c r="F13" s="3">
        <v>627171.51448395057</v>
      </c>
      <c r="G13" s="3">
        <v>977604.74851199333</v>
      </c>
      <c r="H13" s="3">
        <v>863112.08861379814</v>
      </c>
      <c r="I13" s="3">
        <v>913273.9689949461</v>
      </c>
      <c r="J13" s="3">
        <v>674386.70976394997</v>
      </c>
      <c r="K13" s="3">
        <v>452300.16281467339</v>
      </c>
      <c r="L13" s="3">
        <v>693175.32026762736</v>
      </c>
      <c r="M13" s="4">
        <v>727025.55871661613</v>
      </c>
    </row>
    <row r="14" spans="1:13" x14ac:dyDescent="0.35">
      <c r="A14" s="5" t="s">
        <v>15</v>
      </c>
      <c r="B14" s="9">
        <v>67409.016832339781</v>
      </c>
      <c r="C14" s="7">
        <v>66456.536533798731</v>
      </c>
      <c r="D14" s="7">
        <v>70670.847669794952</v>
      </c>
      <c r="E14" s="7">
        <v>38786.508938939362</v>
      </c>
      <c r="F14" s="7">
        <v>45871.896642804706</v>
      </c>
      <c r="G14" s="7">
        <v>53578.222422549508</v>
      </c>
      <c r="H14" s="7">
        <v>50311.727796393709</v>
      </c>
      <c r="I14" s="7">
        <v>48766.291678299014</v>
      </c>
      <c r="J14" s="7">
        <v>46035.52227088152</v>
      </c>
      <c r="K14" s="7">
        <v>42660.979057122146</v>
      </c>
      <c r="L14" s="7">
        <v>59397.306735922466</v>
      </c>
      <c r="M14" s="8">
        <v>56731.077675429151</v>
      </c>
    </row>
    <row r="15" spans="1:13" x14ac:dyDescent="0.35">
      <c r="A15" s="5" t="s">
        <v>16</v>
      </c>
      <c r="B15" s="9">
        <v>507558.45052819158</v>
      </c>
      <c r="C15" s="7">
        <v>449085.82771860418</v>
      </c>
      <c r="D15" s="7">
        <v>440151.57621538016</v>
      </c>
      <c r="E15" s="7">
        <v>480434.54875014891</v>
      </c>
      <c r="F15" s="7">
        <v>441601.01551649097</v>
      </c>
      <c r="G15" s="7">
        <v>578219.9348230816</v>
      </c>
      <c r="H15" s="7">
        <v>617160.18969800149</v>
      </c>
      <c r="I15" s="7">
        <v>638780.09224835981</v>
      </c>
      <c r="J15" s="7">
        <v>597639.36843586934</v>
      </c>
      <c r="K15" s="7">
        <v>595129.6991243948</v>
      </c>
      <c r="L15" s="7">
        <v>450865.44602791016</v>
      </c>
      <c r="M15" s="8">
        <v>527688.97530607088</v>
      </c>
    </row>
    <row r="16" spans="1:13" x14ac:dyDescent="0.35">
      <c r="A16" s="5" t="s">
        <v>17</v>
      </c>
      <c r="B16" s="9">
        <v>1503929.4427693675</v>
      </c>
      <c r="C16" s="7">
        <v>1413432.1148868396</v>
      </c>
      <c r="D16" s="7">
        <v>1391571.6518222596</v>
      </c>
      <c r="E16" s="7">
        <v>1283941.5229728261</v>
      </c>
      <c r="F16" s="7">
        <v>1179082.231081031</v>
      </c>
      <c r="G16" s="7">
        <v>1445271.5311116183</v>
      </c>
      <c r="H16" s="7">
        <v>1564130.3947843371</v>
      </c>
      <c r="I16" s="7">
        <v>1551589.6473659554</v>
      </c>
      <c r="J16" s="7">
        <v>1452189.9988692319</v>
      </c>
      <c r="K16" s="7">
        <v>1467619.4777941525</v>
      </c>
      <c r="L16" s="7">
        <v>1243185.1298416543</v>
      </c>
      <c r="M16" s="8">
        <v>1338678.1014145175</v>
      </c>
    </row>
    <row r="17" spans="1:13" x14ac:dyDescent="0.35">
      <c r="A17" s="5" t="s">
        <v>18</v>
      </c>
      <c r="B17" s="9">
        <v>517675.45517561841</v>
      </c>
      <c r="C17" s="7">
        <v>465689.28534672107</v>
      </c>
      <c r="D17" s="7">
        <v>491243.83408967138</v>
      </c>
      <c r="E17" s="7">
        <v>479831.17945267033</v>
      </c>
      <c r="F17" s="7">
        <v>481922.46197437576</v>
      </c>
      <c r="G17" s="7">
        <v>531729.37510492513</v>
      </c>
      <c r="H17" s="7">
        <v>601224.06701176264</v>
      </c>
      <c r="I17" s="7">
        <v>615797.86488783127</v>
      </c>
      <c r="J17" s="7">
        <v>601164.61908315413</v>
      </c>
      <c r="K17" s="7">
        <v>592834.17327094078</v>
      </c>
      <c r="L17" s="7">
        <v>486937.63853140571</v>
      </c>
      <c r="M17" s="8">
        <v>559179.24517452228</v>
      </c>
    </row>
    <row r="18" spans="1:13" x14ac:dyDescent="0.35">
      <c r="A18" s="5" t="s">
        <v>19</v>
      </c>
      <c r="B18" s="9">
        <v>227103.95810479659</v>
      </c>
      <c r="C18" s="7">
        <v>192232.56935043365</v>
      </c>
      <c r="D18" s="7">
        <v>208196.29171344073</v>
      </c>
      <c r="E18" s="7">
        <v>237387.25569079851</v>
      </c>
      <c r="F18" s="7">
        <v>231291.19670703192</v>
      </c>
      <c r="G18" s="7">
        <v>214986.37582088663</v>
      </c>
      <c r="H18" s="7">
        <v>245332.99735126455</v>
      </c>
      <c r="I18" s="7">
        <v>255328.59713860677</v>
      </c>
      <c r="J18" s="7">
        <v>265093.88492287177</v>
      </c>
      <c r="K18" s="7">
        <v>257302.88255501707</v>
      </c>
      <c r="L18" s="7">
        <v>215893.79829025461</v>
      </c>
      <c r="M18" s="8">
        <v>231527.55280559266</v>
      </c>
    </row>
    <row r="19" spans="1:13" x14ac:dyDescent="0.35">
      <c r="A19" s="5" t="s">
        <v>20</v>
      </c>
      <c r="B19" s="9">
        <v>28110.893620332612</v>
      </c>
      <c r="C19" s="7">
        <v>26710.975898385259</v>
      </c>
      <c r="D19" s="7">
        <v>27792.478222723235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29365.396903993194</v>
      </c>
      <c r="M19" s="8">
        <v>28189.020730135639</v>
      </c>
    </row>
    <row r="20" spans="1:13" ht="15" thickBot="1" x14ac:dyDescent="0.4">
      <c r="A20" s="5" t="s">
        <v>21</v>
      </c>
      <c r="B20" s="13">
        <v>5474.0432092637948</v>
      </c>
      <c r="C20" s="11">
        <v>5624.3413674157619</v>
      </c>
      <c r="D20" s="11">
        <v>5609.6641323992772</v>
      </c>
      <c r="E20" s="11">
        <v>4533.0495004182094</v>
      </c>
      <c r="F20" s="11">
        <v>4581.8234213984788</v>
      </c>
      <c r="G20" s="11">
        <v>4827.5707872075282</v>
      </c>
      <c r="H20" s="11">
        <v>4403.7754625249127</v>
      </c>
      <c r="I20" s="11">
        <v>4436.717784199458</v>
      </c>
      <c r="J20" s="11">
        <v>4537.5073915456005</v>
      </c>
      <c r="K20" s="11">
        <v>4428.7986818506361</v>
      </c>
      <c r="L20" s="11">
        <v>5407.2047028251491</v>
      </c>
      <c r="M20" s="12">
        <v>5511.1638300320428</v>
      </c>
    </row>
    <row r="21" spans="1:13" ht="15" thickBot="1" x14ac:dyDescent="0.4">
      <c r="A21" s="1" t="s">
        <v>22</v>
      </c>
      <c r="B21" s="11">
        <f>SUM(B13:B20)</f>
        <v>3707024.2310709632</v>
      </c>
      <c r="C21" s="11">
        <f t="shared" ref="C21:M21" si="11">SUM(C13:C20)</f>
        <v>3450768.3977522687</v>
      </c>
      <c r="D21" s="11">
        <f t="shared" si="11"/>
        <v>3450382.3308977867</v>
      </c>
      <c r="E21" s="11">
        <f t="shared" si="11"/>
        <v>2992090.0103465444</v>
      </c>
      <c r="F21" s="11">
        <f t="shared" si="11"/>
        <v>3011522.1398270833</v>
      </c>
      <c r="G21" s="11">
        <f t="shared" si="11"/>
        <v>3806217.7585822623</v>
      </c>
      <c r="H21" s="11">
        <f t="shared" si="11"/>
        <v>3945675.2407180825</v>
      </c>
      <c r="I21" s="11">
        <f t="shared" si="11"/>
        <v>4027973.1800981979</v>
      </c>
      <c r="J21" s="11">
        <f t="shared" si="11"/>
        <v>3641047.610737504</v>
      </c>
      <c r="K21" s="11">
        <f t="shared" si="11"/>
        <v>3412276.1732981512</v>
      </c>
      <c r="L21" s="11">
        <f t="shared" si="11"/>
        <v>3184227.2413015929</v>
      </c>
      <c r="M21" s="12">
        <f t="shared" si="11"/>
        <v>3474530.6956529166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686020-3928-4DC2-93ED-4892A91D069D}"/>
</file>

<file path=customXml/itemProps2.xml><?xml version="1.0" encoding="utf-8"?>
<ds:datastoreItem xmlns:ds="http://schemas.openxmlformats.org/officeDocument/2006/customXml" ds:itemID="{3C133570-4FAB-4035-999B-63BA8879B7F0}"/>
</file>

<file path=customXml/itemProps3.xml><?xml version="1.0" encoding="utf-8"?>
<ds:datastoreItem xmlns:ds="http://schemas.openxmlformats.org/officeDocument/2006/customXml" ds:itemID="{60887C66-CDB4-4C92-A0A2-C7E5525FC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NCP &amp; 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Jp Musaazi</cp:lastModifiedBy>
  <dcterms:created xsi:type="dcterms:W3CDTF">2024-04-11T21:49:17Z</dcterms:created>
  <dcterms:modified xsi:type="dcterms:W3CDTF">2024-04-12T14:15:19Z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2024-04-11T21:53:03Z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b2addf14-85e4-4956-8796-e3af6ec4adc0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