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33. Apr 22 2024 - Undertaking Responses/Excel Files/"/>
    </mc:Choice>
  </mc:AlternateContent>
  <xr:revisionPtr revIDLastSave="0" documentId="8_{A2C0836C-9129-4B82-8208-7B7AFA2AD867}" xr6:coauthVersionLast="47" xr6:coauthVersionMax="47" xr10:uidLastSave="{00000000-0000-0000-0000-000000000000}"/>
  <bookViews>
    <workbookView xWindow="28680" yWindow="-120" windowWidth="29040" windowHeight="15840" xr2:uid="{BFDFCF95-410D-4B3C-8B61-89250051301A}"/>
  </bookViews>
  <sheets>
    <sheet name="JTC 4.15 ISA 2-AA format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Parse_Out" hidden="1">#REF!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localSheetId="0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zad" hidden="1">{#N/A,#N/A,FALSE,"Aging Summary";#N/A,#N/A,FALSE,"Ratio Analysis";#N/A,#N/A,FALSE,"Test 120 Day Accts";#N/A,#N/A,FALSE,"Tickmarks"}</definedName>
    <definedName name="Crystal_1_1_WEBI_DataGrid" localSheetId="0" hidden="1">[1]summary!#REF!</definedName>
    <definedName name="Crystal_1_1_WEBI_DataGrid" hidden="1">[1]summary!#REF!</definedName>
    <definedName name="Crystal_1_1_WEBI_HHeading" localSheetId="0" hidden="1">[1]summary!#REF!</definedName>
    <definedName name="Crystal_1_1_WEBI_HHeading" hidden="1">[1]summary!#REF!</definedName>
    <definedName name="Crystal_1_1_WEBI_Table" localSheetId="0" hidden="1">[1]summary!#REF!</definedName>
    <definedName name="Crystal_1_1_WEBI_Table" hidden="1">[1]summary!#REF!</definedName>
    <definedName name="Crystal_10_1_WEBI_DataGrid" localSheetId="0" hidden="1">#REF!</definedName>
    <definedName name="Crystal_10_1_WEBI_DataGrid" hidden="1">#REF!</definedName>
    <definedName name="Crystal_10_1_WEBI_HHeading" localSheetId="0" hidden="1">#REF!</definedName>
    <definedName name="Crystal_10_1_WEBI_HHeading" hidden="1">#REF!</definedName>
    <definedName name="Crystal_10_1_WEBI_Table" localSheetId="0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" localSheetId="0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rtt" hidden="1">#REF!</definedName>
    <definedName name="etet" localSheetId="0" hidden="1">#REF!</definedName>
    <definedName name="etet" hidden="1">#REF!</definedName>
    <definedName name="etette" hidden="1">#REF!</definedName>
    <definedName name="fdsfdsf" hidden="1">#REF!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sfs" hidden="1">#REF!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0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kjhk" localSheetId="0" hidden="1">{#N/A,#N/A,FALSE,"Aging Summary";#N/A,#N/A,FALSE,"Ratio Analysis";#N/A,#N/A,FALSE,"Test 120 Day Accts";#N/A,#N/A,FALSE,"Tickmarks"}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yiyi" hidden="1">#REF!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0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localSheetId="0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j\" localSheetId="0" hidden="1">{#N/A,#N/A,FALSE,"Aging Summary";#N/A,#N/A,FALSE,"Ratio Analysis";#N/A,#N/A,FALSE,"Test 120 Day Accts";#N/A,#N/A,FALSE,"Tickmarks"}</definedName>
    <definedName name="kjj\" hidden="1">{#N/A,#N/A,FALSE,"Aging Summary";#N/A,#N/A,FALSE,"Ratio Analysis";#N/A,#N/A,FALSE,"Test 120 Day Accts";#N/A,#N/A,FALSE,"Tickmarks"}</definedName>
    <definedName name="kkgk" hidden="1">#REF!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jljlj" hidden="1">#REF!</definedName>
    <definedName name="lkjlj" hidden="1">#REF!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localSheetId="0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localSheetId="0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localSheetId="0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'JTC 4.15 ISA 2-AA format'!$A$1:$K$58</definedName>
    <definedName name="q" hidden="1">#REF!</definedName>
    <definedName name="retet" hidden="1">#REF!</definedName>
    <definedName name="retett" hidden="1">#REF!</definedName>
    <definedName name="rewrewr" hidden="1">#REF!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tyr" localSheetId="0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ffdsf" hidden="1">#REF!</definedName>
    <definedName name="sfsfs" hidden="1">#REF!</definedName>
    <definedName name="tretert" localSheetId="0" hidden="1">#REF!</definedName>
    <definedName name="tretert" hidden="1">#REF!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hidden="1">#REF!</definedName>
    <definedName name="uu" localSheetId="0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hidden="1">#REF!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xvx" hidden="1">#REF!</definedName>
    <definedName name="w" localSheetId="0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0" hidden="1">{"income",#N/A,FALSE,"income_statement"}</definedName>
    <definedName name="wrn.income." hidden="1">{"income",#N/A,FALSE,"income_statement"}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localSheetId="0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localSheetId="0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<sst xmlns="http://schemas.openxmlformats.org/spreadsheetml/2006/main" count="70" uniqueCount="61">
  <si>
    <t>Appendix 2-AA</t>
  </si>
  <si>
    <t>Net ISA</t>
  </si>
  <si>
    <t>Projects</t>
  </si>
  <si>
    <t>Reporting Basis</t>
  </si>
  <si>
    <t>MIFRS</t>
  </si>
  <si>
    <t>Customer and Generation Connections</t>
  </si>
  <si>
    <t>Externally Initiated Plant Relocations &amp; Expansion</t>
  </si>
  <si>
    <t>Generation Protection, Monitoring and Control</t>
  </si>
  <si>
    <t>Load Demand</t>
  </si>
  <si>
    <t>Metering</t>
  </si>
  <si>
    <t>System Access Total Expenditures</t>
  </si>
  <si>
    <t>System Access Capital Contributions</t>
  </si>
  <si>
    <t>System Access Net Expenditures</t>
  </si>
  <si>
    <t>Area Conversions</t>
  </si>
  <si>
    <t>Network System Renewal</t>
  </si>
  <si>
    <t>Reactive and Corrective Capital</t>
  </si>
  <si>
    <t>Stations Renewal</t>
  </si>
  <si>
    <t>Underground Renewal - Downtown</t>
  </si>
  <si>
    <t>Underground Renewal - Horseshoe</t>
  </si>
  <si>
    <t>Overhead Infrastructure Relocation</t>
  </si>
  <si>
    <t>SCADAMATE R1 Renewal</t>
  </si>
  <si>
    <t>PILC Piece Outs &amp; Leakers</t>
  </si>
  <si>
    <t>Underground Legacy Infrastructure</t>
  </si>
  <si>
    <t>Overhead System Renewal</t>
  </si>
  <si>
    <t>System Renewal Total Expenditures</t>
  </si>
  <si>
    <t>System Renewal Capital Contributions</t>
  </si>
  <si>
    <t>System Renewal Net Expenditures</t>
  </si>
  <si>
    <t>Network Condition Monitoring and Control</t>
  </si>
  <si>
    <t>Overhead Momentary Reduction</t>
  </si>
  <si>
    <t>Stations Expansion</t>
  </si>
  <si>
    <t>System Enhancements</t>
  </si>
  <si>
    <t>Handwell Upgrades</t>
  </si>
  <si>
    <t>Polymer SMD-20 Renewal</t>
  </si>
  <si>
    <t>Design Enhancement</t>
  </si>
  <si>
    <t>Non-Wires Alternative</t>
  </si>
  <si>
    <t>System Service Total Expenditures</t>
  </si>
  <si>
    <t>System Service Capital Contributions</t>
  </si>
  <si>
    <t>System Service Net Expenditures</t>
  </si>
  <si>
    <t>Facilities Management and Security</t>
  </si>
  <si>
    <t>Enterprise Data Centre</t>
  </si>
  <si>
    <t>Fleet and Equipment</t>
  </si>
  <si>
    <t>IT/OT Systems</t>
  </si>
  <si>
    <t>Control Operations Reinforcement</t>
  </si>
  <si>
    <t>General Plant Total Expenditures</t>
  </si>
  <si>
    <t>General Plant Capital Contributions</t>
  </si>
  <si>
    <t>General Plant Net Expenditures</t>
  </si>
  <si>
    <t>Miscellaneous</t>
  </si>
  <si>
    <t>Other Total Expenditures</t>
  </si>
  <si>
    <t>Miscellaneous Capital Contributions</t>
  </si>
  <si>
    <t>Other Total</t>
  </si>
  <si>
    <t>Total</t>
  </si>
  <si>
    <t>Notes:</t>
  </si>
  <si>
    <t>1   AFUDC is included in each of the programs</t>
  </si>
  <si>
    <t>2   Non-Rate Regulated Utility Assets are excluded from the programs.</t>
  </si>
  <si>
    <t>ISA by Program Table</t>
  </si>
  <si>
    <t>File Number:</t>
  </si>
  <si>
    <t>EB-2023-0195</t>
  </si>
  <si>
    <t>Schedule:</t>
  </si>
  <si>
    <t>Page:</t>
  </si>
  <si>
    <t>Date:</t>
  </si>
  <si>
    <t>JT4.15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</si>
</sst>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164" fontId="2" fillId="3" borderId="7" xfId="0" applyNumberFormat="1" applyFont="1" applyFill="1" applyBorder="1"/>
    <xf numFmtId="0" fontId="3" fillId="0" borderId="8" xfId="0" applyFont="1" applyBorder="1" applyProtection="1">
      <protection locked="0"/>
    </xf>
    <xf numFmtId="0" fontId="3" fillId="3" borderId="8" xfId="0" applyFont="1" applyFill="1" applyBorder="1" applyProtection="1">
      <protection locked="0"/>
    </xf>
    <xf numFmtId="164" fontId="2" fillId="3" borderId="1" xfId="0" applyNumberFormat="1" applyFont="1" applyFill="1" applyBorder="1"/>
    <xf numFmtId="0" fontId="3" fillId="0" borderId="8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3" fillId="0" borderId="9" xfId="2" applyFont="1" applyBorder="1" applyAlignment="1">
      <alignment wrapText="1"/>
    </xf>
    <xf numFmtId="3" fontId="3" fillId="3" borderId="10" xfId="0" applyNumberFormat="1" applyFont="1" applyFill="1" applyBorder="1"/>
    <xf numFmtId="164" fontId="3" fillId="3" borderId="10" xfId="0" applyNumberFormat="1" applyFont="1" applyFill="1" applyBorder="1"/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top"/>
    </xf>
    <xf numFmtId="15" fontId="0" fillId="0" borderId="0" xfId="0" applyNumberFormat="1" applyProtection="1">
      <protection locked="0"/>
    </xf>
  </cellXfs>
  <cellStyles count="3">
    <cellStyle name="Currency" xfId="1" builtinId="4"/>
    <cellStyle name="Normal" xfId="0" builtinId="0"/>
    <cellStyle name="Normal 122 2" xfId="2" xr:uid="{9D5E0940-D3C5-4E44-8AE8-EF7D022D79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27F5-04C9-4D63-8EB6-918793AF4117}">
  <sheetPr>
    <tabColor rgb="FFFF9900"/>
    <pageSetUpPr fitToPage="1"/>
  </sheetPr>
  <dimension ref="A1:N57"/>
  <sheetViews>
    <sheetView tabSelected="1" zoomScaleNormal="100" workbookViewId="0">
      <selection activeCell="M5" sqref="M5"/>
    </sheetView>
  </sheetViews>
  <sheetFormatPr defaultColWidth="9.453125" defaultRowHeight="14.5" x14ac:dyDescent="0.35"/>
  <cols>
    <col min="1" max="1" width="58" style="1" customWidth="1"/>
    <col min="2" max="11" width="15" style="1" customWidth="1"/>
    <col min="12" max="13" width="9.453125" style="1"/>
    <col min="14" max="14" width="11.6328125" style="1" customWidth="1"/>
    <col min="15" max="16384" width="9.453125" style="1"/>
  </cols>
  <sheetData>
    <row r="1" spans="1:14" ht="18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 t="s">
        <v>55</v>
      </c>
      <c r="N1" s="1" t="s">
        <v>56</v>
      </c>
    </row>
    <row r="2" spans="1:14" ht="18" x14ac:dyDescent="0.35">
      <c r="A2" s="26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" t="s">
        <v>57</v>
      </c>
      <c r="N2" s="1" t="s">
        <v>60</v>
      </c>
    </row>
    <row r="3" spans="1:14" x14ac:dyDescent="0.35">
      <c r="A3" s="2"/>
      <c r="B3" s="3" t="s">
        <v>1</v>
      </c>
      <c r="L3" s="1" t="s">
        <v>58</v>
      </c>
      <c r="N3" s="1">
        <v>1</v>
      </c>
    </row>
    <row r="4" spans="1:14" ht="15" thickBot="1" x14ac:dyDescent="0.4">
      <c r="A4" s="4"/>
      <c r="B4" s="4"/>
      <c r="C4" s="4"/>
      <c r="D4" s="4"/>
      <c r="E4" s="4"/>
      <c r="F4" s="4"/>
      <c r="G4" s="4"/>
    </row>
    <row r="5" spans="1:14" x14ac:dyDescent="0.35">
      <c r="A5" s="5" t="s">
        <v>2</v>
      </c>
      <c r="B5" s="6">
        <v>2020</v>
      </c>
      <c r="C5" s="6">
        <v>2021</v>
      </c>
      <c r="D5" s="6">
        <v>2022</v>
      </c>
      <c r="E5" s="6">
        <v>2023</v>
      </c>
      <c r="F5" s="6">
        <v>2024</v>
      </c>
      <c r="G5" s="6">
        <v>2025</v>
      </c>
      <c r="H5" s="6">
        <v>2026</v>
      </c>
      <c r="I5" s="6">
        <v>2027</v>
      </c>
      <c r="J5" s="6">
        <v>2028</v>
      </c>
      <c r="K5" s="6">
        <v>2029</v>
      </c>
      <c r="L5" s="1" t="s">
        <v>59</v>
      </c>
      <c r="N5" s="27">
        <v>45404</v>
      </c>
    </row>
    <row r="6" spans="1:14" x14ac:dyDescent="0.35">
      <c r="A6" s="7" t="s">
        <v>3</v>
      </c>
      <c r="B6" s="8" t="s">
        <v>4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8" t="s">
        <v>4</v>
      </c>
      <c r="I6" s="8" t="s">
        <v>4</v>
      </c>
      <c r="J6" s="8" t="s">
        <v>4</v>
      </c>
      <c r="K6" s="8" t="s">
        <v>4</v>
      </c>
    </row>
    <row r="7" spans="1:14" x14ac:dyDescent="0.35">
      <c r="A7" s="9" t="s">
        <v>5</v>
      </c>
      <c r="B7" s="10">
        <v>90.780215615972921</v>
      </c>
      <c r="C7" s="10">
        <v>137.13590986755153</v>
      </c>
      <c r="D7" s="10">
        <v>122.68012679552633</v>
      </c>
      <c r="E7" s="10">
        <v>112.41810727055402</v>
      </c>
      <c r="F7" s="10">
        <v>208.02320976839906</v>
      </c>
      <c r="G7" s="10">
        <v>178.22689560050634</v>
      </c>
      <c r="H7" s="10">
        <v>177.4635771182285</v>
      </c>
      <c r="I7" s="10">
        <v>184.86020230392637</v>
      </c>
      <c r="J7" s="10">
        <v>194.85955628843774</v>
      </c>
      <c r="K7" s="10">
        <v>205.64811279896546</v>
      </c>
    </row>
    <row r="8" spans="1:14" x14ac:dyDescent="0.35">
      <c r="A8" s="9" t="s">
        <v>6</v>
      </c>
      <c r="B8" s="10">
        <v>81.867997050000028</v>
      </c>
      <c r="C8" s="10">
        <v>69.61208443000001</v>
      </c>
      <c r="D8" s="10">
        <v>86.849935549999998</v>
      </c>
      <c r="E8" s="10">
        <v>66.436328599243694</v>
      </c>
      <c r="F8" s="10">
        <v>99.65684173620177</v>
      </c>
      <c r="G8" s="10">
        <v>52.474757371454864</v>
      </c>
      <c r="H8" s="10">
        <v>74.768768397213719</v>
      </c>
      <c r="I8" s="10">
        <v>60.93014997471073</v>
      </c>
      <c r="J8" s="10">
        <v>86.907842790501803</v>
      </c>
      <c r="K8" s="10">
        <v>82.828484526150589</v>
      </c>
    </row>
    <row r="9" spans="1:14" x14ac:dyDescent="0.35">
      <c r="A9" s="9" t="s">
        <v>7</v>
      </c>
      <c r="B9" s="10">
        <v>5.9684256000000022E-3</v>
      </c>
      <c r="C9" s="10">
        <v>0.2571641449999999</v>
      </c>
      <c r="D9" s="10">
        <v>8.8723536000000023E-3</v>
      </c>
      <c r="E9" s="10">
        <v>0</v>
      </c>
      <c r="F9" s="10">
        <v>0.3823424694</v>
      </c>
      <c r="G9" s="10">
        <v>0.21727513079999999</v>
      </c>
      <c r="H9" s="10">
        <v>0.12709375257474045</v>
      </c>
      <c r="I9" s="10">
        <v>0.45475985776695343</v>
      </c>
      <c r="J9" s="10">
        <v>0.45596940048590379</v>
      </c>
      <c r="K9" s="10">
        <v>1.0613070924506602</v>
      </c>
    </row>
    <row r="10" spans="1:14" x14ac:dyDescent="0.35">
      <c r="A10" s="9" t="s">
        <v>8</v>
      </c>
      <c r="B10" s="10">
        <v>14.549340118559563</v>
      </c>
      <c r="C10" s="10">
        <v>39.645363129203339</v>
      </c>
      <c r="D10" s="10">
        <v>30.678892631891788</v>
      </c>
      <c r="E10" s="10">
        <v>26.51050986656924</v>
      </c>
      <c r="F10" s="10">
        <v>21.762873828592653</v>
      </c>
      <c r="G10" s="10">
        <v>37.618430011409352</v>
      </c>
      <c r="H10" s="10">
        <v>42.452701973086995</v>
      </c>
      <c r="I10" s="10">
        <v>40.152035648878865</v>
      </c>
      <c r="J10" s="10">
        <v>41.99891065253793</v>
      </c>
      <c r="K10" s="10">
        <v>44.774754149186961</v>
      </c>
    </row>
    <row r="11" spans="1:14" x14ac:dyDescent="0.35">
      <c r="A11" s="9" t="s">
        <v>9</v>
      </c>
      <c r="B11" s="10">
        <v>25.271374970698716</v>
      </c>
      <c r="C11" s="10">
        <v>11.950030509617235</v>
      </c>
      <c r="D11" s="10">
        <v>12.288589030099436</v>
      </c>
      <c r="E11" s="10">
        <v>9.3202049500106288</v>
      </c>
      <c r="F11" s="10">
        <v>32.582709397436062</v>
      </c>
      <c r="G11" s="10">
        <v>52.27433192338799</v>
      </c>
      <c r="H11" s="10">
        <v>65.299680787986006</v>
      </c>
      <c r="I11" s="10">
        <v>69.692555388898555</v>
      </c>
      <c r="J11" s="10">
        <v>49.11903683620644</v>
      </c>
      <c r="K11" s="10">
        <v>22.834302345391031</v>
      </c>
    </row>
    <row r="12" spans="1:14" x14ac:dyDescent="0.35">
      <c r="A12" s="11" t="s">
        <v>10</v>
      </c>
      <c r="B12" s="12">
        <v>212.47489618083125</v>
      </c>
      <c r="C12" s="12">
        <v>258.60055208137209</v>
      </c>
      <c r="D12" s="12">
        <v>252.50641636111757</v>
      </c>
      <c r="E12" s="12">
        <v>214.6851506863776</v>
      </c>
      <c r="F12" s="12">
        <v>362.40797720002956</v>
      </c>
      <c r="G12" s="12">
        <v>320.81169003755855</v>
      </c>
      <c r="H12" s="12">
        <v>360.11182202908998</v>
      </c>
      <c r="I12" s="12">
        <v>356.08970317418147</v>
      </c>
      <c r="J12" s="12">
        <v>373.34131596816979</v>
      </c>
      <c r="K12" s="12">
        <v>357.14696091214466</v>
      </c>
    </row>
    <row r="13" spans="1:14" x14ac:dyDescent="0.35">
      <c r="A13" s="13" t="s">
        <v>11</v>
      </c>
      <c r="B13" s="10">
        <v>-115.45430587</v>
      </c>
      <c r="C13" s="10">
        <v>-124.91301799000001</v>
      </c>
      <c r="D13" s="10">
        <v>-127.52174647</v>
      </c>
      <c r="E13" s="10">
        <v>-96.034047339999972</v>
      </c>
      <c r="F13" s="10">
        <v>-204.76588499317501</v>
      </c>
      <c r="G13" s="10">
        <v>-132.15892889123521</v>
      </c>
      <c r="H13" s="10">
        <v>-148.79702148034204</v>
      </c>
      <c r="I13" s="10">
        <v>-139.50294313138789</v>
      </c>
      <c r="J13" s="10">
        <v>-167.89174682481945</v>
      </c>
      <c r="K13" s="10">
        <v>-170.88815159379362</v>
      </c>
    </row>
    <row r="14" spans="1:14" x14ac:dyDescent="0.35">
      <c r="A14" s="14" t="s">
        <v>12</v>
      </c>
      <c r="B14" s="15">
        <v>97.020590310831253</v>
      </c>
      <c r="C14" s="15">
        <v>133.68753409137207</v>
      </c>
      <c r="D14" s="15">
        <v>124.98466989111758</v>
      </c>
      <c r="E14" s="15">
        <v>118.65110334637762</v>
      </c>
      <c r="F14" s="15">
        <v>157.64209220685456</v>
      </c>
      <c r="G14" s="15">
        <v>188.65276114632334</v>
      </c>
      <c r="H14" s="15">
        <v>211.31480054874794</v>
      </c>
      <c r="I14" s="15">
        <v>216.58676004279357</v>
      </c>
      <c r="J14" s="15">
        <v>205.44956914335035</v>
      </c>
      <c r="K14" s="15">
        <v>186.25880931835104</v>
      </c>
    </row>
    <row r="15" spans="1:14" x14ac:dyDescent="0.35">
      <c r="A15" s="16" t="s">
        <v>13</v>
      </c>
      <c r="B15" s="10">
        <v>35.653141376182958</v>
      </c>
      <c r="C15" s="10">
        <v>52.501578572663803</v>
      </c>
      <c r="D15" s="10">
        <v>28.272437228602975</v>
      </c>
      <c r="E15" s="10">
        <v>38.715148836303094</v>
      </c>
      <c r="F15" s="10">
        <v>53.393936617219659</v>
      </c>
      <c r="G15" s="10">
        <v>62.659472265887679</v>
      </c>
      <c r="H15" s="10">
        <v>61.786009892022641</v>
      </c>
      <c r="I15" s="10">
        <v>44.489446620699034</v>
      </c>
      <c r="J15" s="10">
        <v>40.433649069695804</v>
      </c>
      <c r="K15" s="10">
        <v>39.380864542213331</v>
      </c>
    </row>
    <row r="16" spans="1:14" x14ac:dyDescent="0.35">
      <c r="A16" s="13" t="s">
        <v>14</v>
      </c>
      <c r="B16" s="10">
        <v>25.604788867292747</v>
      </c>
      <c r="C16" s="10">
        <v>13.98556630096321</v>
      </c>
      <c r="D16" s="10">
        <v>31.391185832118801</v>
      </c>
      <c r="E16" s="10">
        <v>31.755891136153895</v>
      </c>
      <c r="F16" s="10">
        <v>24.242405292246971</v>
      </c>
      <c r="G16" s="10">
        <v>18.555983637301082</v>
      </c>
      <c r="H16" s="10">
        <v>15.691998070810744</v>
      </c>
      <c r="I16" s="10">
        <v>25.257511323204984</v>
      </c>
      <c r="J16" s="10">
        <v>29.63384746112348</v>
      </c>
      <c r="K16" s="10">
        <v>32.179896477818801</v>
      </c>
    </row>
    <row r="17" spans="1:11" x14ac:dyDescent="0.35">
      <c r="A17" s="13" t="s">
        <v>15</v>
      </c>
      <c r="B17" s="10">
        <v>54.619639581167768</v>
      </c>
      <c r="C17" s="10">
        <v>54.69025410971232</v>
      </c>
      <c r="D17" s="10">
        <v>53.557455024629583</v>
      </c>
      <c r="E17" s="10">
        <v>54.98099732321797</v>
      </c>
      <c r="F17" s="10">
        <v>60.894635735124801</v>
      </c>
      <c r="G17" s="10">
        <v>63.539405486981231</v>
      </c>
      <c r="H17" s="10">
        <v>63.612370625693458</v>
      </c>
      <c r="I17" s="10">
        <v>65.105755330907115</v>
      </c>
      <c r="J17" s="10">
        <v>66.854377629809576</v>
      </c>
      <c r="K17" s="10">
        <v>69.038856548728148</v>
      </c>
    </row>
    <row r="18" spans="1:11" x14ac:dyDescent="0.35">
      <c r="A18" s="13" t="s">
        <v>16</v>
      </c>
      <c r="B18" s="10">
        <v>32.883256639498207</v>
      </c>
      <c r="C18" s="10">
        <v>38.068517331910499</v>
      </c>
      <c r="D18" s="10">
        <v>19.385338872673685</v>
      </c>
      <c r="E18" s="10">
        <v>25.181948885267861</v>
      </c>
      <c r="F18" s="10">
        <v>21.99577574967833</v>
      </c>
      <c r="G18" s="10">
        <v>40.431157541698283</v>
      </c>
      <c r="H18" s="10">
        <v>43.938008312475944</v>
      </c>
      <c r="I18" s="10">
        <v>67.152864049485771</v>
      </c>
      <c r="J18" s="10">
        <v>60.748942722735848</v>
      </c>
      <c r="K18" s="10">
        <v>77.622427187934548</v>
      </c>
    </row>
    <row r="19" spans="1:11" x14ac:dyDescent="0.35">
      <c r="A19" s="13" t="s">
        <v>17</v>
      </c>
      <c r="B19" s="10">
        <v>3.0753876531018087</v>
      </c>
      <c r="C19" s="10">
        <v>8.8268212340721277</v>
      </c>
      <c r="D19" s="10">
        <v>14.768593446186136</v>
      </c>
      <c r="E19" s="10">
        <v>29.39297958216175</v>
      </c>
      <c r="F19" s="10">
        <v>17.465886781147077</v>
      </c>
      <c r="G19" s="10">
        <v>19.769002563425836</v>
      </c>
      <c r="H19" s="10">
        <v>23.37942180425749</v>
      </c>
      <c r="I19" s="10">
        <v>29.085752648277559</v>
      </c>
      <c r="J19" s="10">
        <v>36.81782213747934</v>
      </c>
      <c r="K19" s="10">
        <v>42.112568308291294</v>
      </c>
    </row>
    <row r="20" spans="1:11" x14ac:dyDescent="0.35">
      <c r="A20" s="13" t="s">
        <v>18</v>
      </c>
      <c r="B20" s="10">
        <v>86.044862538905264</v>
      </c>
      <c r="C20" s="10">
        <v>48.935987392464298</v>
      </c>
      <c r="D20" s="10">
        <v>65.926653234313605</v>
      </c>
      <c r="E20" s="10">
        <v>61.974412183192804</v>
      </c>
      <c r="F20" s="10">
        <v>94.265443491221177</v>
      </c>
      <c r="G20" s="10">
        <v>97.182054369395161</v>
      </c>
      <c r="H20" s="10">
        <v>87.187360456992423</v>
      </c>
      <c r="I20" s="10">
        <v>91.978481278224677</v>
      </c>
      <c r="J20" s="10">
        <v>98.532113697326139</v>
      </c>
      <c r="K20" s="10">
        <v>104.00023141959724</v>
      </c>
    </row>
    <row r="21" spans="1:11" x14ac:dyDescent="0.35">
      <c r="A21" s="13" t="s">
        <v>19</v>
      </c>
      <c r="B21" s="10">
        <v>0.99138243505677126</v>
      </c>
      <c r="C21" s="10">
        <v>0.17725701804859573</v>
      </c>
      <c r="D21" s="10">
        <v>0.17075284534936613</v>
      </c>
      <c r="E21" s="10">
        <v>-2.7534378678040948E-4</v>
      </c>
      <c r="F21" s="10">
        <v>9.775663472844158E-2</v>
      </c>
      <c r="G21" s="10">
        <v>4.1679825335653481E-2</v>
      </c>
      <c r="H21" s="10">
        <v>1.1158020774432115E-2</v>
      </c>
      <c r="I21" s="10">
        <v>3.7708425988133235E-3</v>
      </c>
      <c r="J21" s="10">
        <v>1.2743527004007485E-3</v>
      </c>
      <c r="K21" s="10">
        <v>4.3066629339812319E-4</v>
      </c>
    </row>
    <row r="22" spans="1:11" x14ac:dyDescent="0.35">
      <c r="A22" s="13" t="s">
        <v>20</v>
      </c>
      <c r="B22" s="10">
        <v>1.5649891274044412</v>
      </c>
      <c r="C22" s="10">
        <v>2.2436866407772253E-2</v>
      </c>
      <c r="D22" s="10">
        <v>-8.0063804217431565E-3</v>
      </c>
      <c r="E22" s="10">
        <v>8.6552790353393236E-3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</row>
    <row r="23" spans="1:11" x14ac:dyDescent="0.35">
      <c r="A23" s="13" t="s">
        <v>21</v>
      </c>
      <c r="B23" s="10">
        <v>0.18558563325307081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x14ac:dyDescent="0.35">
      <c r="A24" s="13" t="s">
        <v>22</v>
      </c>
      <c r="B24" s="10">
        <v>2.6944842135175509</v>
      </c>
      <c r="C24" s="10">
        <v>-0.12468399196281468</v>
      </c>
      <c r="D24" s="10">
        <v>0.20555040449378562</v>
      </c>
      <c r="E24" s="10">
        <v>0.46955165770525431</v>
      </c>
      <c r="F24" s="10">
        <v>3.3472332892540091E-2</v>
      </c>
      <c r="G24" s="10">
        <v>0.29648710234230052</v>
      </c>
      <c r="H24" s="10">
        <v>0.47996677262769899</v>
      </c>
      <c r="I24" s="10">
        <v>0.55488847569600364</v>
      </c>
      <c r="J24" s="10">
        <v>0.59711286054421064</v>
      </c>
      <c r="K24" s="10">
        <v>0.6405514143674923</v>
      </c>
    </row>
    <row r="25" spans="1:11" x14ac:dyDescent="0.35">
      <c r="A25" s="13" t="s">
        <v>23</v>
      </c>
      <c r="B25" s="10">
        <v>32.097908353935679</v>
      </c>
      <c r="C25" s="10">
        <v>37.656382001792444</v>
      </c>
      <c r="D25" s="10">
        <v>40.722396297237722</v>
      </c>
      <c r="E25" s="10">
        <v>39.639895064210222</v>
      </c>
      <c r="F25" s="10">
        <v>57.19114421077861</v>
      </c>
      <c r="G25" s="10">
        <v>55.34473771599616</v>
      </c>
      <c r="H25" s="10">
        <v>58.313694686884688</v>
      </c>
      <c r="I25" s="10">
        <v>71.299475813420386</v>
      </c>
      <c r="J25" s="10">
        <v>81.031968955657959</v>
      </c>
      <c r="K25" s="10">
        <v>84.024237798647817</v>
      </c>
    </row>
    <row r="26" spans="1:11" x14ac:dyDescent="0.35">
      <c r="A26" s="14" t="s">
        <v>24</v>
      </c>
      <c r="B26" s="12">
        <v>275.4154264193163</v>
      </c>
      <c r="C26" s="12">
        <v>254.74011683607227</v>
      </c>
      <c r="D26" s="12">
        <v>254.39235680518397</v>
      </c>
      <c r="E26" s="12">
        <v>282.11920460346147</v>
      </c>
      <c r="F26" s="12">
        <v>329.58045684503759</v>
      </c>
      <c r="G26" s="12">
        <v>357.81998050836341</v>
      </c>
      <c r="H26" s="12">
        <v>354.39998864253943</v>
      </c>
      <c r="I26" s="12">
        <v>394.92794638251439</v>
      </c>
      <c r="J26" s="12">
        <v>414.65110888707284</v>
      </c>
      <c r="K26" s="12">
        <v>449.00006436389208</v>
      </c>
    </row>
    <row r="27" spans="1:11" x14ac:dyDescent="0.35">
      <c r="A27" s="13" t="s">
        <v>25</v>
      </c>
      <c r="B27" s="10">
        <v>0</v>
      </c>
      <c r="C27" s="10">
        <v>3.3504009299999997</v>
      </c>
      <c r="D27" s="10">
        <v>1.68488075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</row>
    <row r="28" spans="1:11" x14ac:dyDescent="0.35">
      <c r="A28" s="14" t="s">
        <v>26</v>
      </c>
      <c r="B28" s="15">
        <v>275.4154264193163</v>
      </c>
      <c r="C28" s="15">
        <v>258.09051776607225</v>
      </c>
      <c r="D28" s="15">
        <v>256.07723755518396</v>
      </c>
      <c r="E28" s="15">
        <v>282.11920460346147</v>
      </c>
      <c r="F28" s="15">
        <v>329.58045684503759</v>
      </c>
      <c r="G28" s="15">
        <v>357.81998050836341</v>
      </c>
      <c r="H28" s="15">
        <v>354.39998864253943</v>
      </c>
      <c r="I28" s="15">
        <v>394.92794638251439</v>
      </c>
      <c r="J28" s="15">
        <v>414.65110888707284</v>
      </c>
      <c r="K28" s="15">
        <v>449.00006436389208</v>
      </c>
    </row>
    <row r="29" spans="1:11" x14ac:dyDescent="0.35">
      <c r="A29" s="17" t="s">
        <v>27</v>
      </c>
      <c r="B29" s="10">
        <v>8.6695713300564741</v>
      </c>
      <c r="C29" s="10">
        <v>12.727340196662908</v>
      </c>
      <c r="D29" s="10">
        <v>9.5834900938990941</v>
      </c>
      <c r="E29" s="10">
        <v>19.912827119470421</v>
      </c>
      <c r="F29" s="10">
        <v>4.4022246502205773</v>
      </c>
      <c r="G29" s="10">
        <v>5.1204679853785358</v>
      </c>
      <c r="H29" s="10">
        <v>2.3392168215402811</v>
      </c>
      <c r="I29" s="10">
        <v>0.93602763065753736</v>
      </c>
      <c r="J29" s="10">
        <v>0.68022426174585016</v>
      </c>
      <c r="K29" s="10">
        <v>0.65784641812039069</v>
      </c>
    </row>
    <row r="30" spans="1:11" x14ac:dyDescent="0.35">
      <c r="A30" s="17" t="s">
        <v>28</v>
      </c>
      <c r="B30" s="10">
        <v>0.47827120277590252</v>
      </c>
      <c r="C30" s="10">
        <v>1.7026909062845374E-3</v>
      </c>
      <c r="D30" s="10">
        <v>-2.4302153047551405E-4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1:11" x14ac:dyDescent="0.35">
      <c r="A31" s="17" t="s">
        <v>29</v>
      </c>
      <c r="B31" s="10">
        <v>9.3093203740682142</v>
      </c>
      <c r="C31" s="10">
        <v>0.31522913999999996</v>
      </c>
      <c r="D31" s="10">
        <v>17.19212336</v>
      </c>
      <c r="E31" s="10">
        <v>60.389354860000005</v>
      </c>
      <c r="F31" s="10">
        <v>8.8826793216881033</v>
      </c>
      <c r="G31" s="10">
        <v>0</v>
      </c>
      <c r="H31" s="10">
        <v>0</v>
      </c>
      <c r="I31" s="10">
        <v>6.5392839791200439</v>
      </c>
      <c r="J31" s="10">
        <v>0</v>
      </c>
      <c r="K31" s="10">
        <v>8.4272155668951623</v>
      </c>
    </row>
    <row r="32" spans="1:11" x14ac:dyDescent="0.35">
      <c r="A32" s="17" t="s">
        <v>30</v>
      </c>
      <c r="B32" s="10">
        <v>9.1076814591242918</v>
      </c>
      <c r="C32" s="10">
        <v>2.2864798099863735</v>
      </c>
      <c r="D32" s="10">
        <v>9.8041308318399274</v>
      </c>
      <c r="E32" s="10">
        <v>4.7798575269866772</v>
      </c>
      <c r="F32" s="10">
        <v>3.9293013502085512</v>
      </c>
      <c r="G32" s="10">
        <v>12.84954192083152</v>
      </c>
      <c r="H32" s="10">
        <v>19.717516709700149</v>
      </c>
      <c r="I32" s="10">
        <v>29.016736581829793</v>
      </c>
      <c r="J32" s="10">
        <v>32.625021903099253</v>
      </c>
      <c r="K32" s="10">
        <v>36.399547538928033</v>
      </c>
    </row>
    <row r="33" spans="1:12" x14ac:dyDescent="0.35">
      <c r="A33" s="17" t="s">
        <v>31</v>
      </c>
      <c r="B33" s="10">
        <v>1.5013240946492755E-2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2" x14ac:dyDescent="0.35">
      <c r="A34" s="17" t="s">
        <v>32</v>
      </c>
      <c r="B34" s="10">
        <v>0</v>
      </c>
      <c r="C34" s="10">
        <v>0</v>
      </c>
      <c r="D34" s="10">
        <v>2.9300284524259768E-3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</row>
    <row r="35" spans="1:12" x14ac:dyDescent="0.35">
      <c r="A35" s="17" t="s">
        <v>33</v>
      </c>
      <c r="B35" s="10">
        <v>0.28005675848100814</v>
      </c>
      <c r="C35" s="10">
        <v>0</v>
      </c>
      <c r="D35" s="10">
        <v>5.5000346375414658E-3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1:12" x14ac:dyDescent="0.35">
      <c r="A36" s="17" t="s">
        <v>34</v>
      </c>
      <c r="B36" s="10">
        <v>0</v>
      </c>
      <c r="C36" s="10">
        <v>0</v>
      </c>
      <c r="D36" s="10">
        <v>0</v>
      </c>
      <c r="E36" s="10">
        <v>0.12263398</v>
      </c>
      <c r="F36" s="10">
        <v>0.30039232160000001</v>
      </c>
      <c r="G36" s="10">
        <v>0</v>
      </c>
      <c r="H36" s="10">
        <v>0</v>
      </c>
      <c r="I36" s="10">
        <v>0.88453467864329272</v>
      </c>
      <c r="J36" s="10">
        <v>0</v>
      </c>
      <c r="K36" s="10">
        <v>0.4683561047777281</v>
      </c>
    </row>
    <row r="37" spans="1:12" x14ac:dyDescent="0.35">
      <c r="A37" s="18" t="s">
        <v>35</v>
      </c>
      <c r="B37" s="12">
        <v>27.85991436545239</v>
      </c>
      <c r="C37" s="12">
        <v>15.330751837555566</v>
      </c>
      <c r="D37" s="12">
        <v>36.587931327298513</v>
      </c>
      <c r="E37" s="12">
        <v>85.204673486457096</v>
      </c>
      <c r="F37" s="12">
        <v>17.514597643717231</v>
      </c>
      <c r="G37" s="12">
        <v>17.970009906210056</v>
      </c>
      <c r="H37" s="12">
        <v>22.056733531240429</v>
      </c>
      <c r="I37" s="12">
        <v>37.376582870250665</v>
      </c>
      <c r="J37" s="12">
        <v>33.305246164845101</v>
      </c>
      <c r="K37" s="12">
        <v>45.952965628721316</v>
      </c>
    </row>
    <row r="38" spans="1:12" x14ac:dyDescent="0.35">
      <c r="A38" s="9" t="s">
        <v>36</v>
      </c>
      <c r="B38" s="10">
        <v>-2.166093</v>
      </c>
      <c r="C38" s="10">
        <v>14.833297919999998</v>
      </c>
      <c r="D38" s="10">
        <v>71.07246241</v>
      </c>
      <c r="E38" s="10">
        <v>0.33523751000000002</v>
      </c>
      <c r="F38" s="10">
        <v>0</v>
      </c>
      <c r="G38" s="10">
        <v>7.5577782378603757</v>
      </c>
      <c r="H38" s="10">
        <v>21.055754478679845</v>
      </c>
      <c r="I38" s="10">
        <v>4.2232908098532889</v>
      </c>
      <c r="J38" s="10">
        <v>1.4245226242246933</v>
      </c>
      <c r="K38" s="10">
        <v>26.319981349224673</v>
      </c>
    </row>
    <row r="39" spans="1:12" x14ac:dyDescent="0.35">
      <c r="A39" s="14" t="s">
        <v>37</v>
      </c>
      <c r="B39" s="15">
        <v>25.69382136545239</v>
      </c>
      <c r="C39" s="15">
        <v>30.164049757555564</v>
      </c>
      <c r="D39" s="15">
        <v>107.66039373729851</v>
      </c>
      <c r="E39" s="15">
        <v>85.539910996457095</v>
      </c>
      <c r="F39" s="15">
        <v>17.514597643717231</v>
      </c>
      <c r="G39" s="15">
        <v>25.527788144070431</v>
      </c>
      <c r="H39" s="15">
        <v>43.11248800992027</v>
      </c>
      <c r="I39" s="15">
        <v>41.599873680103954</v>
      </c>
      <c r="J39" s="15">
        <v>34.729768789069794</v>
      </c>
      <c r="K39" s="15">
        <v>72.272946977945992</v>
      </c>
    </row>
    <row r="40" spans="1:12" x14ac:dyDescent="0.35">
      <c r="A40" s="16" t="s">
        <v>38</v>
      </c>
      <c r="B40" s="10">
        <v>9.3122477500000027</v>
      </c>
      <c r="C40" s="10">
        <v>14.381162169999994</v>
      </c>
      <c r="D40" s="10">
        <v>13.874521769999998</v>
      </c>
      <c r="E40" s="10">
        <v>22.476311999999961</v>
      </c>
      <c r="F40" s="10">
        <v>18.978907649999989</v>
      </c>
      <c r="G40" s="10">
        <v>16.443814888978519</v>
      </c>
      <c r="H40" s="10">
        <v>29.652398704205428</v>
      </c>
      <c r="I40" s="10">
        <v>29.733158257261078</v>
      </c>
      <c r="J40" s="10">
        <v>29.117817091821099</v>
      </c>
      <c r="K40" s="10">
        <v>39.142987670016083</v>
      </c>
      <c r="L40" s="19"/>
    </row>
    <row r="41" spans="1:12" x14ac:dyDescent="0.35">
      <c r="A41" s="16" t="s">
        <v>39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11.18819026743444</v>
      </c>
      <c r="J41" s="10">
        <v>23.159351325488434</v>
      </c>
      <c r="K41" s="10">
        <v>41.895694643914936</v>
      </c>
    </row>
    <row r="42" spans="1:12" x14ac:dyDescent="0.35">
      <c r="A42" s="13" t="s">
        <v>40</v>
      </c>
      <c r="B42" s="10">
        <v>4.5888596500000016</v>
      </c>
      <c r="C42" s="10">
        <v>4.2867414299999993</v>
      </c>
      <c r="D42" s="10">
        <v>7.0305087300000038</v>
      </c>
      <c r="E42" s="10">
        <v>6.0449669999999998</v>
      </c>
      <c r="F42" s="10">
        <v>12.503254689999995</v>
      </c>
      <c r="G42" s="10">
        <v>10.023478615929832</v>
      </c>
      <c r="H42" s="10">
        <v>9.5339987190495492</v>
      </c>
      <c r="I42" s="10">
        <v>7.9999124299690827</v>
      </c>
      <c r="J42" s="10">
        <v>9.5981978097773553</v>
      </c>
      <c r="K42" s="10">
        <v>10.621722791721259</v>
      </c>
    </row>
    <row r="43" spans="1:12" x14ac:dyDescent="0.35">
      <c r="A43" s="13" t="s">
        <v>41</v>
      </c>
      <c r="B43" s="10">
        <v>35.42357784</v>
      </c>
      <c r="C43" s="10">
        <v>39.808591749999998</v>
      </c>
      <c r="D43" s="10">
        <v>40.310110019999989</v>
      </c>
      <c r="E43" s="10">
        <v>47.807440199999995</v>
      </c>
      <c r="F43" s="10">
        <v>78.633457137075567</v>
      </c>
      <c r="G43" s="10">
        <v>55.013787632619369</v>
      </c>
      <c r="H43" s="10">
        <v>51.773502249657724</v>
      </c>
      <c r="I43" s="10">
        <v>93.012638515231799</v>
      </c>
      <c r="J43" s="10">
        <v>53.284744504362372</v>
      </c>
      <c r="K43" s="10">
        <v>60.871722771807299</v>
      </c>
    </row>
    <row r="44" spans="1:12" x14ac:dyDescent="0.35">
      <c r="A44" s="13" t="s">
        <v>42</v>
      </c>
      <c r="B44" s="10">
        <v>0</v>
      </c>
      <c r="C44" s="10">
        <v>3.3670611800000003</v>
      </c>
      <c r="D44" s="10">
        <v>3.4985555600000007</v>
      </c>
      <c r="E44" s="10">
        <v>29.814671250000028</v>
      </c>
      <c r="F44" s="10">
        <v>4.7156301181708544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</row>
    <row r="45" spans="1:12" x14ac:dyDescent="0.35">
      <c r="A45" s="14" t="s">
        <v>43</v>
      </c>
      <c r="B45" s="12">
        <v>49.324685240000008</v>
      </c>
      <c r="C45" s="12">
        <v>61.843556529999994</v>
      </c>
      <c r="D45" s="12">
        <v>64.713696079999991</v>
      </c>
      <c r="E45" s="12">
        <v>106.14339044999998</v>
      </c>
      <c r="F45" s="12">
        <v>114.8312495952464</v>
      </c>
      <c r="G45" s="12">
        <v>81.481081137527724</v>
      </c>
      <c r="H45" s="12">
        <v>90.959899672912698</v>
      </c>
      <c r="I45" s="12">
        <v>141.9338994698964</v>
      </c>
      <c r="J45" s="12">
        <v>115.16011073144927</v>
      </c>
      <c r="K45" s="12">
        <v>152.53212787745957</v>
      </c>
    </row>
    <row r="46" spans="1:12" x14ac:dyDescent="0.35">
      <c r="A46" s="13" t="s">
        <v>44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</row>
    <row r="47" spans="1:12" x14ac:dyDescent="0.35">
      <c r="A47" s="14" t="s">
        <v>45</v>
      </c>
      <c r="B47" s="15">
        <v>49.324685240000008</v>
      </c>
      <c r="C47" s="15">
        <v>61.843556529999994</v>
      </c>
      <c r="D47" s="15">
        <v>64.713696079999991</v>
      </c>
      <c r="E47" s="15">
        <v>106.14339044999998</v>
      </c>
      <c r="F47" s="15">
        <v>114.8312495952464</v>
      </c>
      <c r="G47" s="15">
        <v>81.481081137527724</v>
      </c>
      <c r="H47" s="15">
        <v>90.959899672912698</v>
      </c>
      <c r="I47" s="15">
        <v>141.9338994698964</v>
      </c>
      <c r="J47" s="15">
        <v>115.16011073144927</v>
      </c>
      <c r="K47" s="15">
        <v>152.53212787745957</v>
      </c>
    </row>
    <row r="48" spans="1:12" x14ac:dyDescent="0.35">
      <c r="A48" s="20" t="s">
        <v>46</v>
      </c>
      <c r="B48" s="10">
        <v>0.94729319999999995</v>
      </c>
      <c r="C48" s="10">
        <v>1.7214542200000003</v>
      </c>
      <c r="D48" s="10">
        <v>0.99656939000000033</v>
      </c>
      <c r="E48" s="10">
        <v>1.7838693037036397</v>
      </c>
      <c r="F48" s="10">
        <v>0.29094656332776397</v>
      </c>
      <c r="G48" s="10">
        <v>0.36377904977063696</v>
      </c>
      <c r="H48" s="10">
        <v>0.16243295742601077</v>
      </c>
      <c r="I48" s="10">
        <v>0.10108379336127903</v>
      </c>
      <c r="J48" s="10">
        <v>6.9213775711411352E-2</v>
      </c>
      <c r="K48" s="10">
        <v>4.8631928739779312E-2</v>
      </c>
    </row>
    <row r="49" spans="1:11" x14ac:dyDescent="0.35">
      <c r="A49" s="14" t="s">
        <v>47</v>
      </c>
      <c r="B49" s="15">
        <v>0.94729319999999995</v>
      </c>
      <c r="C49" s="15">
        <v>1.7214542200000003</v>
      </c>
      <c r="D49" s="15">
        <v>0.99656939000000033</v>
      </c>
      <c r="E49" s="15">
        <v>1.7838693037036397</v>
      </c>
      <c r="F49" s="15">
        <v>0.29094656332776397</v>
      </c>
      <c r="G49" s="15">
        <v>0.36377904977063696</v>
      </c>
      <c r="H49" s="15">
        <v>0.16243295742601077</v>
      </c>
      <c r="I49" s="15">
        <v>0.10108379336127903</v>
      </c>
      <c r="J49" s="15">
        <v>6.9213775711411352E-2</v>
      </c>
      <c r="K49" s="15">
        <v>4.8631928739779312E-2</v>
      </c>
    </row>
    <row r="50" spans="1:11" x14ac:dyDescent="0.35">
      <c r="A50" s="20" t="s">
        <v>48</v>
      </c>
      <c r="B50" s="10">
        <v>-0.4557540000000001</v>
      </c>
      <c r="C50" s="10">
        <v>-0.28647615000000004</v>
      </c>
      <c r="D50" s="10">
        <v>0</v>
      </c>
      <c r="E50" s="10">
        <v>0</v>
      </c>
      <c r="F50" s="10">
        <v>-7.8947609135272254E-2</v>
      </c>
      <c r="G50" s="10">
        <v>-2.9999999999999997E-4</v>
      </c>
      <c r="H50" s="10">
        <v>-7.1999999999999981E-3</v>
      </c>
      <c r="I50" s="10">
        <v>0</v>
      </c>
      <c r="J50" s="10">
        <v>0</v>
      </c>
      <c r="K50" s="10">
        <v>0</v>
      </c>
    </row>
    <row r="51" spans="1:11" ht="15" thickBot="1" x14ac:dyDescent="0.4">
      <c r="A51" s="14" t="s">
        <v>49</v>
      </c>
      <c r="B51" s="15">
        <v>0.49153919999999984</v>
      </c>
      <c r="C51" s="15">
        <v>1.4349780700000001</v>
      </c>
      <c r="D51" s="15">
        <v>0.99656939000000033</v>
      </c>
      <c r="E51" s="15">
        <v>1.7838693037036397</v>
      </c>
      <c r="F51" s="15">
        <v>0.21199895419249171</v>
      </c>
      <c r="G51" s="15">
        <v>0.36347904977063694</v>
      </c>
      <c r="H51" s="15">
        <v>0.15523295742601079</v>
      </c>
      <c r="I51" s="15">
        <v>0.10108379336127903</v>
      </c>
      <c r="J51" s="15">
        <v>6.9213775711411352E-2</v>
      </c>
      <c r="K51" s="15">
        <v>4.8631928739779312E-2</v>
      </c>
    </row>
    <row r="52" spans="1:11" ht="15.5" thickTop="1" thickBot="1" x14ac:dyDescent="0.4">
      <c r="A52" s="21" t="s">
        <v>50</v>
      </c>
      <c r="B52" s="22">
        <v>447.94606253559994</v>
      </c>
      <c r="C52" s="22">
        <v>485.2206362149999</v>
      </c>
      <c r="D52" s="22">
        <v>554.43256665360002</v>
      </c>
      <c r="E52" s="22">
        <v>594.23747869999988</v>
      </c>
      <c r="F52" s="22">
        <v>619.78039524504834</v>
      </c>
      <c r="G52" s="22">
        <v>653.84508998605554</v>
      </c>
      <c r="H52" s="22">
        <v>699.94240983154634</v>
      </c>
      <c r="I52" s="22">
        <v>795.14956336866965</v>
      </c>
      <c r="J52" s="22">
        <v>770.05977132665362</v>
      </c>
      <c r="K52" s="22">
        <v>860.11258046638841</v>
      </c>
    </row>
    <row r="53" spans="1:11" x14ac:dyDescent="0.35">
      <c r="B53" s="19"/>
      <c r="C53" s="19"/>
      <c r="D53" s="19"/>
      <c r="E53" s="19"/>
      <c r="F53" s="19"/>
      <c r="G53" s="19"/>
    </row>
    <row r="54" spans="1:11" x14ac:dyDescent="0.35">
      <c r="A54" s="23" t="s">
        <v>51</v>
      </c>
      <c r="B54" s="23"/>
      <c r="C54" s="23"/>
      <c r="D54" s="23"/>
      <c r="E54" s="23"/>
      <c r="G54" s="24"/>
    </row>
    <row r="55" spans="1:11" ht="6" customHeight="1" x14ac:dyDescent="0.35"/>
    <row r="56" spans="1:11" x14ac:dyDescent="0.35">
      <c r="A56" s="25" t="s">
        <v>52</v>
      </c>
      <c r="B56" s="25"/>
      <c r="C56" s="25"/>
      <c r="D56" s="25"/>
      <c r="E56" s="25"/>
      <c r="F56" s="25"/>
      <c r="G56" s="25"/>
      <c r="H56" s="25"/>
    </row>
    <row r="57" spans="1:11" x14ac:dyDescent="0.35">
      <c r="A57" s="25" t="s">
        <v>53</v>
      </c>
      <c r="B57" s="25"/>
      <c r="C57" s="25"/>
      <c r="D57" s="25"/>
      <c r="E57" s="25"/>
      <c r="F57" s="25"/>
      <c r="G57" s="25"/>
      <c r="H57" s="25"/>
    </row>
  </sheetData>
  <mergeCells count="4">
    <mergeCell ref="A56:H56"/>
    <mergeCell ref="A57:H57"/>
    <mergeCell ref="A1:K1"/>
    <mergeCell ref="A2:K2"/>
  </mergeCells>
  <dataValidations count="1">
    <dataValidation type="list" allowBlank="1" showInputMessage="1" showErrorMessage="1" sqref="E6:K6" xr:uid="{822281EF-C21B-4D2A-B4BD-1AC258A221C2}">
      <formula1>"CGAAP, MIFRS, USGAAP, ASPE"</formula1>
    </dataValidation>
  </dataValidations>
  <pageMargins left="0.7" right="0.7" top="0.75" bottom="0.75" header="0.3" footer="0.3"/>
  <pageSetup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7DE03B-9D45-4AB0-BEFD-5E74AA73E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3ACAF5-39EA-4797-8644-D16490734BF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9040F7-737D-49AB-9F0B-8136C1D51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JTC 4.15 ISA 2-AA format</vt:lpstr>
      <vt:lpstr>'JTC 4.15 ISA 2-AA format'!Print_Area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Mark Lai</dc:creator>
  <cp:lastModifiedBy>Nathan Lev</cp:lastModifiedBy>
  <dcterms:created xsi:type="dcterms:W3CDTF">2024-04-12T15:43:41Z</dcterms:created>
  <dcterms:modified xsi:type="dcterms:W3CDTF">2024-04-22T01:38:41Z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2024-04-12T15:44:56Z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eaef897b-7843-4dd6-995f-0f619926dd03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</Properties>
</file>