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1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NRLP - 2025-2029 Rate Application/Working Folder/Application and Evidence/"/>
    </mc:Choice>
  </mc:AlternateContent>
  <xr:revisionPtr revIDLastSave="31" documentId="13_ncr:1_{D33AEE79-3C90-48EF-8E24-FC939A77F691}" xr6:coauthVersionLast="47" xr6:coauthVersionMax="47" xr10:uidLastSave="{CE47FA4D-7250-4027-A480-B83689F417C5}"/>
  <bookViews>
    <workbookView xWindow="30" yWindow="-16320" windowWidth="29040" windowHeight="15840" tabRatio="900" xr2:uid="{00000000-000D-0000-FFFF-FFFF00000000}"/>
  </bookViews>
  <sheets>
    <sheet name="C-01-01" sheetId="3" r:id="rId1"/>
  </sheets>
  <definedNames>
    <definedName name="_xlnm.Print_Area" localSheetId="0">'C-01-01'!$A$1:$G$34</definedName>
  </definedNames>
  <calcPr calcId="191028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3" l="1"/>
  <c r="I27" i="3"/>
  <c r="H27" i="3"/>
  <c r="G27" i="3"/>
  <c r="F27" i="3"/>
</calcChain>
</file>

<file path=xl/sharedStrings.xml><?xml version="1.0" encoding="utf-8"?>
<sst xmlns="http://schemas.openxmlformats.org/spreadsheetml/2006/main" count="26" uniqueCount="25">
  <si>
    <t>NRLP</t>
  </si>
  <si>
    <t>Statement of Average Rate Base</t>
  </si>
  <si>
    <t>Bridge Year (2024) and Test Years (2025-2029)</t>
  </si>
  <si>
    <t>Year Ending December 31</t>
  </si>
  <si>
    <t>($ Millions)</t>
  </si>
  <si>
    <t xml:space="preserve">Line No. </t>
  </si>
  <si>
    <t>Particulars</t>
  </si>
  <si>
    <t>Electric Utility Plant</t>
  </si>
  <si>
    <t xml:space="preserve">Gross plant </t>
  </si>
  <si>
    <t>Transmission Corridor Land and Rights</t>
  </si>
  <si>
    <t>Towers and Fixtures</t>
  </si>
  <si>
    <t>Conductors and Devices</t>
  </si>
  <si>
    <t xml:space="preserve">Roads and Trails </t>
  </si>
  <si>
    <t>Total Gross Plant</t>
  </si>
  <si>
    <t>Accumulated Depreciation</t>
  </si>
  <si>
    <t>Net plant in-service</t>
  </si>
  <si>
    <t>Average net plant for rate base</t>
  </si>
  <si>
    <t>Construction work in progress</t>
  </si>
  <si>
    <t>Average net utility plant</t>
  </si>
  <si>
    <t>$</t>
  </si>
  <si>
    <t>Working Capital</t>
  </si>
  <si>
    <t xml:space="preserve">Cash working capital </t>
  </si>
  <si>
    <t xml:space="preserve">Materials and Supplies Inventory </t>
  </si>
  <si>
    <t>Total working capital</t>
  </si>
  <si>
    <t>Total rate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</si>
</sst>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_);_(* \(#,##0\);_(* &quot;-&quot;??_);_(@_)"/>
    <numFmt numFmtId="166" formatCode="_(* #,##0.0_);_(* \(#,##0.0\);_(* &quot;-&quot;??_);_(@_)"/>
    <numFmt numFmtId="167" formatCode="#,##0.0_);\(#,##0.0\)"/>
    <numFmt numFmtId="168" formatCode="#,##0.000_);\(#,##0.000\)"/>
    <numFmt numFmtId="169" formatCode="#,##0.0\ \ _);\(#,##0.0\)\ \ "/>
    <numFmt numFmtId="170" formatCode="_(&quot;$&quot;* #,##0_);_(&quot;$&quot;* \(#,##0\);_(&quot;$&quot;* &quot;-&quot;??_);_(@_)"/>
    <numFmt numFmtId="171" formatCode="#,##0.00000_);\(#,##0.00000\)"/>
    <numFmt numFmtId="172" formatCode="0.0\x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#,##0.000"/>
    <numFmt numFmtId="177" formatCode="0.00\x"/>
    <numFmt numFmtId="178" formatCode="#,##0.0"/>
    <numFmt numFmtId="179" formatCode="0.0%"/>
  </numFmts>
  <fonts count="14">
    <font>
      <sz val="10"/>
      <name val="Arial"/>
    </font>
    <font>
      <sz val="10"/>
      <name val="Helv"/>
    </font>
    <font>
      <u/>
      <sz val="10"/>
      <name val="Helv"/>
    </font>
    <font>
      <sz val="8"/>
      <name val="Arial"/>
      <family val="2"/>
    </font>
    <font>
      <b/>
      <sz val="10"/>
      <name val="Helv"/>
    </font>
    <font>
      <sz val="10"/>
      <name val="Arial"/>
      <family val="2"/>
    </font>
    <font>
      <sz val="10"/>
      <color indexed="10"/>
      <name val="Helv"/>
    </font>
    <font>
      <sz val="9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8">
    <xf numFmtId="0" fontId="0" fillId="0" borderId="0"/>
    <xf numFmtId="165" fontId="5" fillId="0" borderId="0"/>
    <xf numFmtId="165" fontId="5" fillId="0" borderId="0"/>
    <xf numFmtId="165" fontId="5" fillId="0" borderId="0"/>
    <xf numFmtId="170" fontId="7" fillId="0" borderId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8" fillId="0" borderId="0"/>
    <xf numFmtId="44" fontId="5" fillId="0" borderId="0" applyFont="0" applyFill="0" applyBorder="0" applyAlignment="0" applyProtection="0"/>
    <xf numFmtId="174" fontId="8" fillId="0" borderId="0"/>
    <xf numFmtId="175" fontId="8" fillId="0" borderId="0"/>
    <xf numFmtId="38" fontId="3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3" fillId="3" borderId="3" applyNumberFormat="0" applyBorder="0" applyAlignment="0" applyProtection="0"/>
    <xf numFmtId="164" fontId="7" fillId="0" borderId="0"/>
    <xf numFmtId="176" fontId="5" fillId="0" borderId="0"/>
    <xf numFmtId="0" fontId="5" fillId="0" borderId="0"/>
    <xf numFmtId="0" fontId="5" fillId="0" borderId="0"/>
    <xf numFmtId="0" fontId="5" fillId="0" borderId="0"/>
    <xf numFmtId="7" fontId="8" fillId="0" borderId="0"/>
    <xf numFmtId="37" fontId="10" fillId="4" borderId="0">
      <alignment horizontal="right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2" fillId="0" borderId="4">
      <alignment horizontal="center"/>
    </xf>
    <xf numFmtId="3" fontId="11" fillId="0" borderId="0" applyFont="0" applyFill="0" applyBorder="0" applyAlignment="0" applyProtection="0"/>
    <xf numFmtId="0" fontId="11" fillId="5" borderId="0" applyNumberFormat="0" applyFont="0" applyBorder="0" applyAlignment="0" applyProtection="0"/>
    <xf numFmtId="1" fontId="5" fillId="0" borderId="0"/>
    <xf numFmtId="0" fontId="5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177" fontId="5" fillId="0" borderId="0"/>
    <xf numFmtId="177" fontId="5" fillId="0" borderId="0"/>
    <xf numFmtId="177" fontId="5" fillId="0" borderId="0"/>
    <xf numFmtId="9" fontId="1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6" fillId="0" borderId="0" xfId="0" applyFont="1"/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5" fillId="0" borderId="0" xfId="27"/>
    <xf numFmtId="0" fontId="1" fillId="0" borderId="0" xfId="27" applyFont="1" applyAlignment="1">
      <alignment horizontal="center"/>
    </xf>
    <xf numFmtId="0" fontId="1" fillId="0" borderId="0" xfId="27" applyFont="1" applyAlignment="1">
      <alignment horizontal="left"/>
    </xf>
    <xf numFmtId="0" fontId="1" fillId="0" borderId="0" xfId="27" applyFont="1"/>
    <xf numFmtId="0" fontId="1" fillId="0" borderId="0" xfId="27" applyFont="1" applyAlignment="1">
      <alignment horizontal="right"/>
    </xf>
    <xf numFmtId="0" fontId="2" fillId="0" borderId="0" xfId="27" applyFont="1" applyAlignment="1">
      <alignment horizontal="left"/>
    </xf>
    <xf numFmtId="169" fontId="1" fillId="0" borderId="0" xfId="27" applyNumberFormat="1" applyFont="1" applyAlignment="1">
      <alignment horizontal="right"/>
    </xf>
    <xf numFmtId="169" fontId="1" fillId="0" borderId="0" xfId="15" applyNumberFormat="1" applyFont="1" applyFill="1" applyAlignment="1">
      <alignment horizontal="right"/>
    </xf>
    <xf numFmtId="0" fontId="4" fillId="0" borderId="0" xfId="27" applyFont="1" applyAlignment="1">
      <alignment horizontal="left"/>
    </xf>
    <xf numFmtId="0" fontId="4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169" fontId="1" fillId="0" borderId="0" xfId="15" applyNumberFormat="1" applyFont="1" applyFill="1" applyBorder="1" applyAlignment="1">
      <alignment horizontal="right"/>
    </xf>
    <xf numFmtId="169" fontId="1" fillId="0" borderId="5" xfId="15" applyNumberFormat="1" applyFont="1" applyFill="1" applyBorder="1" applyAlignment="1">
      <alignment horizontal="right"/>
    </xf>
    <xf numFmtId="169" fontId="1" fillId="0" borderId="0" xfId="27" applyNumberFormat="1" applyFont="1"/>
    <xf numFmtId="169" fontId="1" fillId="0" borderId="6" xfId="15" applyNumberFormat="1" applyFont="1" applyFill="1" applyBorder="1" applyAlignment="1">
      <alignment horizontal="right"/>
    </xf>
    <xf numFmtId="178" fontId="1" fillId="0" borderId="0" xfId="0" applyNumberFormat="1" applyFont="1"/>
    <xf numFmtId="179" fontId="1" fillId="0" borderId="0" xfId="47" applyNumberFormat="1" applyFont="1"/>
  </cellXfs>
  <cellStyles count="48">
    <cellStyle name="$" xfId="1" xr:uid="{00000000-0005-0000-0000-000000000000}"/>
    <cellStyle name="$_CCA-Request_H11bps" xfId="2" xr:uid="{00000000-0005-0000-0000-000001000000}"/>
    <cellStyle name="$_CCA-Request_H11bps July 9" xfId="3" xr:uid="{00000000-0005-0000-0000-000002000000}"/>
    <cellStyle name="$comma" xfId="4" xr:uid="{00000000-0005-0000-0000-000003000000}"/>
    <cellStyle name="_Comma" xfId="5" xr:uid="{00000000-0005-0000-0000-000004000000}"/>
    <cellStyle name="_Currency" xfId="6" xr:uid="{00000000-0005-0000-0000-000005000000}"/>
    <cellStyle name="_CurrencySpace" xfId="7" xr:uid="{00000000-0005-0000-0000-000006000000}"/>
    <cellStyle name="_Multiple" xfId="8" xr:uid="{00000000-0005-0000-0000-000007000000}"/>
    <cellStyle name="_MultipleSpace" xfId="9" xr:uid="{00000000-0005-0000-0000-000008000000}"/>
    <cellStyle name="_Percent" xfId="10" xr:uid="{00000000-0005-0000-0000-000009000000}"/>
    <cellStyle name="_PercentSpace" xfId="11" xr:uid="{00000000-0005-0000-0000-00000A000000}"/>
    <cellStyle name="_PercentSpace_AR Analysis 061207" xfId="12" xr:uid="{00000000-0005-0000-0000-00000B000000}"/>
    <cellStyle name="_PercentSpace_RMDx BP050513a 051212a" xfId="13" xr:uid="{00000000-0005-0000-0000-00000C000000}"/>
    <cellStyle name="Comma 2" xfId="14" xr:uid="{00000000-0005-0000-0000-00000D000000}"/>
    <cellStyle name="Comma 3" xfId="15" xr:uid="{00000000-0005-0000-0000-00000E000000}"/>
    <cellStyle name="comma zerodec" xfId="16" xr:uid="{00000000-0005-0000-0000-00000F000000}"/>
    <cellStyle name="Currency 2" xfId="17" xr:uid="{00000000-0005-0000-0000-000010000000}"/>
    <cellStyle name="Currency1" xfId="18" xr:uid="{00000000-0005-0000-0000-000011000000}"/>
    <cellStyle name="Dollar (zero dec)" xfId="19" xr:uid="{00000000-0005-0000-0000-000012000000}"/>
    <cellStyle name="Grey" xfId="20" xr:uid="{00000000-0005-0000-0000-000013000000}"/>
    <cellStyle name="Header1" xfId="21" xr:uid="{00000000-0005-0000-0000-000014000000}"/>
    <cellStyle name="Header2" xfId="22" xr:uid="{00000000-0005-0000-0000-000015000000}"/>
    <cellStyle name="Input [yellow]" xfId="23" xr:uid="{00000000-0005-0000-0000-000016000000}"/>
    <cellStyle name="multiple" xfId="24" xr:uid="{00000000-0005-0000-0000-000017000000}"/>
    <cellStyle name="Normal" xfId="0" builtinId="0"/>
    <cellStyle name="Normal - Style1" xfId="25" xr:uid="{00000000-0005-0000-0000-000019000000}"/>
    <cellStyle name="Normal 2" xfId="26" xr:uid="{00000000-0005-0000-0000-00001A000000}"/>
    <cellStyle name="Normal 3" xfId="27" xr:uid="{00000000-0005-0000-0000-00001B000000}"/>
    <cellStyle name="Number" xfId="28" xr:uid="{00000000-0005-0000-0000-00001C000000}"/>
    <cellStyle name="OH01" xfId="29" xr:uid="{00000000-0005-0000-0000-00001D000000}"/>
    <cellStyle name="OHnplode" xfId="30" xr:uid="{00000000-0005-0000-0000-00001E000000}"/>
    <cellStyle name="Percent" xfId="47" builtinId="5"/>
    <cellStyle name="Percent [2]" xfId="31" xr:uid="{00000000-0005-0000-0000-00001F000000}"/>
    <cellStyle name="Percent 2" xfId="32" xr:uid="{00000000-0005-0000-0000-000020000000}"/>
    <cellStyle name="Percent 3" xfId="33" xr:uid="{00000000-0005-0000-0000-000021000000}"/>
    <cellStyle name="PSChar" xfId="34" xr:uid="{00000000-0005-0000-0000-000022000000}"/>
    <cellStyle name="PSDate" xfId="35" xr:uid="{00000000-0005-0000-0000-000023000000}"/>
    <cellStyle name="PSDec" xfId="36" xr:uid="{00000000-0005-0000-0000-000024000000}"/>
    <cellStyle name="PSHeading" xfId="37" xr:uid="{00000000-0005-0000-0000-000025000000}"/>
    <cellStyle name="PSInt" xfId="38" xr:uid="{00000000-0005-0000-0000-000026000000}"/>
    <cellStyle name="PSSpacer" xfId="39" xr:uid="{00000000-0005-0000-0000-000027000000}"/>
    <cellStyle name="ShOut" xfId="40" xr:uid="{00000000-0005-0000-0000-000028000000}"/>
    <cellStyle name="Style 1" xfId="41" xr:uid="{00000000-0005-0000-0000-000029000000}"/>
    <cellStyle name="Style 2" xfId="42" xr:uid="{00000000-0005-0000-0000-00002A000000}"/>
    <cellStyle name="Style 3" xfId="43" xr:uid="{00000000-0005-0000-0000-00002B000000}"/>
    <cellStyle name="x" xfId="44" xr:uid="{00000000-0005-0000-0000-00002C000000}"/>
    <cellStyle name="x_CCA-Request_H11bps" xfId="45" xr:uid="{00000000-0005-0000-0000-00002D000000}"/>
    <cellStyle name="x_CCA-Request_H11bps July 9" xfId="46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8"/>
  <sheetViews>
    <sheetView tabSelected="1" zoomScale="130" zoomScaleNormal="130" zoomScaleSheetLayoutView="130" workbookViewId="0">
      <selection activeCell="M21" sqref="M21"/>
    </sheetView>
  </sheetViews>
  <sheetFormatPr defaultColWidth="9.140625" defaultRowHeight="12.75"/>
  <cols>
    <col min="1" max="1" width="4.5703125" style="2" customWidth="1"/>
    <col min="2" max="2" width="1.85546875" style="2" customWidth="1"/>
    <col min="3" max="3" width="35.140625" style="2" customWidth="1"/>
    <col min="4" max="4" width="2.7109375" style="2" customWidth="1"/>
    <col min="5" max="7" width="12" style="2" customWidth="1"/>
    <col min="8" max="16384" width="9.140625" style="2"/>
  </cols>
  <sheetData>
    <row r="1" spans="1:10">
      <c r="A1" s="21" t="s">
        <v>0</v>
      </c>
      <c r="B1" s="21"/>
      <c r="C1" s="21"/>
      <c r="D1" s="21"/>
      <c r="E1" s="21"/>
      <c r="F1" s="21"/>
      <c r="G1" s="21"/>
      <c r="H1" s="22"/>
      <c r="I1" s="22"/>
      <c r="J1" s="22"/>
    </row>
    <row r="2" spans="1:10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2.75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</row>
    <row r="4" spans="1:10">
      <c r="A4" s="22" t="s">
        <v>3</v>
      </c>
      <c r="B4" s="22"/>
      <c r="C4" s="22"/>
      <c r="D4" s="22"/>
      <c r="E4" s="22"/>
      <c r="F4" s="22"/>
      <c r="G4" s="22"/>
      <c r="H4" s="22"/>
      <c r="I4" s="22"/>
      <c r="J4" s="22"/>
    </row>
    <row r="5" spans="1:10">
      <c r="A5" s="22" t="s">
        <v>4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ht="25.5">
      <c r="A6" s="9" t="s">
        <v>5</v>
      </c>
      <c r="B6" s="3"/>
      <c r="C6" s="6" t="s">
        <v>6</v>
      </c>
      <c r="D6" s="5"/>
      <c r="E6" s="7">
        <v>2024</v>
      </c>
      <c r="F6" s="7">
        <v>2025</v>
      </c>
      <c r="G6" s="7">
        <v>2026</v>
      </c>
      <c r="H6" s="7">
        <v>2027</v>
      </c>
      <c r="I6" s="7">
        <v>2028</v>
      </c>
      <c r="J6" s="7">
        <v>2029</v>
      </c>
    </row>
    <row r="7" spans="1:10">
      <c r="A7" s="10"/>
      <c r="B7" s="3"/>
      <c r="C7" s="3"/>
      <c r="D7" s="1"/>
      <c r="E7" s="1"/>
      <c r="F7" s="1"/>
      <c r="G7" s="1"/>
      <c r="H7" s="1"/>
      <c r="I7" s="1"/>
      <c r="J7" s="1"/>
    </row>
    <row r="8" spans="1:10">
      <c r="A8" s="1"/>
      <c r="C8" s="11" t="s">
        <v>7</v>
      </c>
      <c r="D8" s="4"/>
      <c r="E8" s="4"/>
      <c r="F8" s="4"/>
      <c r="G8" s="4"/>
      <c r="H8" s="4"/>
      <c r="I8" s="4"/>
      <c r="J8" s="4"/>
    </row>
    <row r="9" spans="1:10">
      <c r="A9" s="1"/>
      <c r="D9" s="4"/>
      <c r="E9" s="4"/>
      <c r="F9" s="4"/>
      <c r="G9" s="4"/>
      <c r="H9" s="4"/>
      <c r="I9" s="4"/>
      <c r="J9" s="4"/>
    </row>
    <row r="10" spans="1:10">
      <c r="A10" s="13">
        <v>1</v>
      </c>
      <c r="B10" s="16"/>
      <c r="C10" s="20" t="s">
        <v>8</v>
      </c>
      <c r="D10" s="16"/>
      <c r="E10" s="19"/>
      <c r="F10" s="19"/>
      <c r="G10" s="19"/>
      <c r="H10" s="19"/>
      <c r="I10" s="19"/>
      <c r="J10" s="19"/>
    </row>
    <row r="11" spans="1:10">
      <c r="A11" s="13"/>
      <c r="B11" s="16"/>
      <c r="C11" s="14" t="s">
        <v>9</v>
      </c>
      <c r="D11" s="16"/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</row>
    <row r="12" spans="1:10">
      <c r="A12" s="13"/>
      <c r="B12" s="16"/>
      <c r="C12" s="14" t="s">
        <v>10</v>
      </c>
      <c r="D12" s="16"/>
      <c r="E12" s="19">
        <v>80.013202500000006</v>
      </c>
      <c r="F12" s="19">
        <v>80.163202500000011</v>
      </c>
      <c r="G12" s="19">
        <v>80.163202500000011</v>
      </c>
      <c r="H12" s="19">
        <v>80.163202500000011</v>
      </c>
      <c r="I12" s="19">
        <v>80.163202500000011</v>
      </c>
      <c r="J12" s="19">
        <v>80.163202500000011</v>
      </c>
    </row>
    <row r="13" spans="1:10">
      <c r="A13" s="13"/>
      <c r="B13" s="16"/>
      <c r="C13" s="14" t="s">
        <v>11</v>
      </c>
      <c r="D13" s="16"/>
      <c r="E13" s="19">
        <v>39.409487799999994</v>
      </c>
      <c r="F13" s="19">
        <v>39.409487799999994</v>
      </c>
      <c r="G13" s="19">
        <v>39.409487799999994</v>
      </c>
      <c r="H13" s="19">
        <v>39.409487799999994</v>
      </c>
      <c r="I13" s="19">
        <v>39.409487799999994</v>
      </c>
      <c r="J13" s="19">
        <v>39.409487799999994</v>
      </c>
    </row>
    <row r="14" spans="1:10">
      <c r="A14" s="13"/>
      <c r="B14" s="16"/>
      <c r="C14" s="14" t="s">
        <v>12</v>
      </c>
      <c r="D14" s="16"/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</row>
    <row r="15" spans="1:10">
      <c r="A15" s="13"/>
      <c r="B15" s="16"/>
      <c r="C15" s="20" t="s">
        <v>13</v>
      </c>
      <c r="D15" s="16"/>
      <c r="E15" s="19">
        <v>119.4226903</v>
      </c>
      <c r="F15" s="19">
        <v>119.5726903</v>
      </c>
      <c r="G15" s="19">
        <v>119.5726903</v>
      </c>
      <c r="H15" s="19">
        <v>119.5726903</v>
      </c>
      <c r="I15" s="19">
        <v>119.5726903</v>
      </c>
      <c r="J15" s="19">
        <v>119.5726903</v>
      </c>
    </row>
    <row r="16" spans="1:10">
      <c r="A16" s="13"/>
      <c r="B16" s="16"/>
      <c r="C16" s="14"/>
      <c r="D16" s="16"/>
      <c r="E16" s="19"/>
      <c r="F16" s="19"/>
      <c r="G16" s="19"/>
      <c r="H16" s="19"/>
      <c r="I16" s="19"/>
      <c r="J16" s="19"/>
    </row>
    <row r="17" spans="1:10">
      <c r="A17" s="13">
        <v>2</v>
      </c>
      <c r="B17" s="16"/>
      <c r="C17" s="14" t="s">
        <v>14</v>
      </c>
      <c r="D17" s="16"/>
      <c r="E17" s="23">
        <v>8.7501601726399993</v>
      </c>
      <c r="F17" s="23">
        <v>10.25557722504</v>
      </c>
      <c r="G17" s="23">
        <v>11.761924277439999</v>
      </c>
      <c r="H17" s="23">
        <v>13.268271329840001</v>
      </c>
      <c r="I17" s="23">
        <v>14.77461838224</v>
      </c>
      <c r="J17" s="23">
        <v>16.280965434640002</v>
      </c>
    </row>
    <row r="18" spans="1:10">
      <c r="A18" s="13"/>
      <c r="B18" s="16"/>
      <c r="C18" s="14"/>
      <c r="D18" s="16"/>
      <c r="E18" s="23"/>
      <c r="F18" s="23"/>
      <c r="G18" s="23"/>
      <c r="H18" s="23"/>
      <c r="I18" s="23"/>
      <c r="J18" s="23"/>
    </row>
    <row r="19" spans="1:10">
      <c r="A19" s="13">
        <v>3</v>
      </c>
      <c r="B19" s="16"/>
      <c r="C19" s="14" t="s">
        <v>15</v>
      </c>
      <c r="D19" s="16"/>
      <c r="E19" s="24">
        <v>110.67253012736001</v>
      </c>
      <c r="F19" s="24">
        <v>109.31711307496001</v>
      </c>
      <c r="G19" s="24">
        <v>107.81076602256</v>
      </c>
      <c r="H19" s="24">
        <v>106.30441897016</v>
      </c>
      <c r="I19" s="24">
        <v>104.79807191776001</v>
      </c>
      <c r="J19" s="24">
        <v>103.29172486536001</v>
      </c>
    </row>
    <row r="20" spans="1:10">
      <c r="A20" s="13"/>
      <c r="B20" s="16"/>
      <c r="C20" s="14"/>
      <c r="D20" s="16"/>
      <c r="E20" s="23"/>
      <c r="F20" s="23"/>
      <c r="G20" s="23"/>
      <c r="H20" s="23"/>
      <c r="I20" s="23"/>
      <c r="J20" s="23"/>
    </row>
    <row r="21" spans="1:10">
      <c r="A21" s="13">
        <v>4</v>
      </c>
      <c r="B21" s="16"/>
      <c r="C21" s="14" t="s">
        <v>16</v>
      </c>
      <c r="D21" s="16"/>
      <c r="E21" s="23">
        <v>111.46836293552001</v>
      </c>
      <c r="F21" s="23">
        <v>109.99482160116</v>
      </c>
      <c r="G21" s="23">
        <v>108.56393954876</v>
      </c>
      <c r="H21" s="23">
        <v>107.05759249636</v>
      </c>
      <c r="I21" s="23">
        <v>105.55124544396</v>
      </c>
      <c r="J21" s="23">
        <v>104.04489839156001</v>
      </c>
    </row>
    <row r="22" spans="1:10">
      <c r="A22" s="13"/>
      <c r="B22" s="16"/>
      <c r="C22" s="14"/>
      <c r="D22" s="16"/>
      <c r="E22" s="23"/>
      <c r="F22" s="23"/>
      <c r="G22" s="23"/>
      <c r="H22" s="23"/>
      <c r="I22" s="23"/>
      <c r="J22" s="23"/>
    </row>
    <row r="23" spans="1:10">
      <c r="A23" s="13">
        <v>5</v>
      </c>
      <c r="B23" s="16"/>
      <c r="C23" s="14" t="s">
        <v>17</v>
      </c>
      <c r="D23" s="16"/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</row>
    <row r="24" spans="1:10">
      <c r="A24" s="13"/>
      <c r="B24" s="16"/>
      <c r="C24" s="14"/>
      <c r="D24" s="16"/>
      <c r="E24" s="18"/>
      <c r="F24" s="18"/>
      <c r="G24" s="18"/>
      <c r="H24" s="18"/>
      <c r="I24" s="18"/>
      <c r="J24" s="18"/>
    </row>
    <row r="25" spans="1:10">
      <c r="A25" s="13">
        <v>6</v>
      </c>
      <c r="B25" s="16"/>
      <c r="C25" s="14" t="s">
        <v>18</v>
      </c>
      <c r="D25" s="16" t="s">
        <v>19</v>
      </c>
      <c r="E25" s="24">
        <v>111.46836293552001</v>
      </c>
      <c r="F25" s="24">
        <v>109.99482160116</v>
      </c>
      <c r="G25" s="24">
        <v>108.56393954876</v>
      </c>
      <c r="H25" s="24">
        <v>107.05759249636</v>
      </c>
      <c r="I25" s="24">
        <v>105.55124544396</v>
      </c>
      <c r="J25" s="24">
        <v>104.04489839156001</v>
      </c>
    </row>
    <row r="26" spans="1:10">
      <c r="A26" s="13"/>
      <c r="B26" s="16"/>
      <c r="C26" s="14"/>
      <c r="D26" s="16"/>
      <c r="E26" s="18"/>
      <c r="F26" s="18"/>
      <c r="G26" s="18"/>
      <c r="H26" s="18"/>
      <c r="I26" s="18"/>
      <c r="J26" s="18"/>
    </row>
    <row r="27" spans="1:10">
      <c r="A27" s="13"/>
      <c r="B27" s="14"/>
      <c r="C27" s="17" t="s">
        <v>20</v>
      </c>
      <c r="D27" s="16"/>
      <c r="E27" s="25"/>
      <c r="F27" s="25">
        <f>AVERAGE(E15,F15)</f>
        <v>119.4976903</v>
      </c>
      <c r="G27" s="25">
        <f>AVERAGE(F15,G15)</f>
        <v>119.5726903</v>
      </c>
      <c r="H27" s="25">
        <f>AVERAGE(G15,H15)</f>
        <v>119.5726903</v>
      </c>
      <c r="I27" s="25">
        <f>AVERAGE(H15,I15)</f>
        <v>119.5726903</v>
      </c>
      <c r="J27" s="25">
        <f>AVERAGE(I15,J15)</f>
        <v>119.5726903</v>
      </c>
    </row>
    <row r="28" spans="1:10">
      <c r="A28" s="13"/>
      <c r="B28" s="12"/>
      <c r="C28" s="15"/>
      <c r="D28" s="16"/>
      <c r="E28" s="25"/>
      <c r="F28" s="25"/>
      <c r="G28" s="25"/>
      <c r="H28" s="25"/>
      <c r="I28" s="25"/>
      <c r="J28" s="25"/>
    </row>
    <row r="29" spans="1:10">
      <c r="A29" s="13">
        <v>7</v>
      </c>
      <c r="B29" s="16"/>
      <c r="C29" s="14" t="s">
        <v>21</v>
      </c>
      <c r="D29" s="16"/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</row>
    <row r="30" spans="1:10">
      <c r="A30" s="13">
        <v>8</v>
      </c>
      <c r="B30" s="16"/>
      <c r="C30" s="14" t="s">
        <v>22</v>
      </c>
      <c r="D30" s="16"/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</row>
    <row r="31" spans="1:10">
      <c r="A31" s="13"/>
      <c r="B31" s="16"/>
      <c r="C31" s="14"/>
      <c r="D31" s="16"/>
      <c r="E31" s="18"/>
      <c r="F31" s="18"/>
      <c r="G31" s="18"/>
      <c r="H31" s="18"/>
      <c r="I31" s="18"/>
      <c r="J31" s="18"/>
    </row>
    <row r="32" spans="1:10">
      <c r="A32" s="13">
        <v>9</v>
      </c>
      <c r="B32" s="16"/>
      <c r="C32" s="14" t="s">
        <v>23</v>
      </c>
      <c r="D32" s="16"/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</row>
    <row r="33" spans="1:10">
      <c r="A33" s="13"/>
      <c r="B33" s="16"/>
      <c r="C33" s="14"/>
      <c r="D33" s="16"/>
      <c r="E33" s="18"/>
      <c r="F33" s="18"/>
      <c r="G33" s="18"/>
      <c r="H33" s="18"/>
      <c r="I33" s="18"/>
      <c r="J33" s="18"/>
    </row>
    <row r="34" spans="1:10" ht="13.5" thickBot="1">
      <c r="A34" s="13">
        <v>10</v>
      </c>
      <c r="B34" s="16"/>
      <c r="C34" s="14" t="s">
        <v>24</v>
      </c>
      <c r="D34" s="16" t="s">
        <v>19</v>
      </c>
      <c r="E34" s="26">
        <v>111.46836293552001</v>
      </c>
      <c r="F34" s="26">
        <v>109.99482160116</v>
      </c>
      <c r="G34" s="26">
        <v>108.56393954876</v>
      </c>
      <c r="H34" s="26">
        <v>107.05759249636</v>
      </c>
      <c r="I34" s="26">
        <v>105.55124544396</v>
      </c>
      <c r="J34" s="26">
        <v>104.04489839156001</v>
      </c>
    </row>
    <row r="35" spans="1:10" ht="13.5" thickTop="1">
      <c r="E35"/>
      <c r="F35"/>
      <c r="G35"/>
    </row>
    <row r="36" spans="1:10">
      <c r="F36" s="27"/>
      <c r="G36" s="27"/>
      <c r="H36" s="27"/>
      <c r="I36" s="27"/>
      <c r="J36" s="27"/>
    </row>
    <row r="37" spans="1:10">
      <c r="C37" s="8"/>
      <c r="E37"/>
      <c r="F37" s="28"/>
      <c r="G37" s="28"/>
      <c r="H37" s="28"/>
      <c r="I37" s="28"/>
      <c r="J37" s="28"/>
    </row>
    <row r="38" spans="1:10">
      <c r="E38"/>
      <c r="F38"/>
      <c r="G38"/>
    </row>
  </sheetData>
  <phoneticPr fontId="3" type="noConversion"/>
  <printOptions horizontalCentered="1"/>
  <pageMargins left="0.7" right="0.7" top="1.5" bottom="0.75" header="0.3" footer="0.3"/>
  <pageSetup orientation="portrait" r:id="rId1"/>
  <headerFooter alignWithMargins="0">
    <oddHeader xml:space="preserve">&amp;RFiled: 2019-10-25 
EB-2018-0275
Exhibit C
Tab 2
Schedule 1  
Page 1 of 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21f817de8611fe90a5ec6c0954d4c6a1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da015f3eaefcf63f3b81acff0159e7a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Choice 30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Judy.BUT@HydroOne.com</DisplayName>
        <AccountId>23</AccountId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Gracie.Li@HydroOne.com</DisplayName>
        <AccountId>837</AccountId>
        <AccountType/>
      </UserInfo>
      <UserInfo>
        <DisplayName>Cathy.Tuyen@HydroOne.com</DisplayName>
        <AccountId>848</AccountId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EB-2024-0117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2024-05-23T04:00:00+00:00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Anthony.NAVA@HydroOne.com</DisplayName>
        <AccountId>931</AccountId>
        <AccountType/>
      </UserInfo>
    </Witness>
    <Docket xmlns="7e651a3a-8d05-4ee0-9344-b668032e30e0" xsi:nil="true"/>
    <Applicant0 xmlns="7e651a3a-8d05-4ee0-9344-b668032e30e0">
      <Value>Niagara Reinforcement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>NRLP 2025</Issue>
    <IssueNo_x002e_ xmlns="7e651a3a-8d05-4ee0-9344-b668032e30e0" xsi:nil="true"/>
    <Witness_x0020_Approved xmlns="7e651a3a-8d05-4ee0-9344-b668032e30e0">false</Witness_x0020_Approved>
  </documentManagement>
</p:properties>
</file>

<file path=customXml/itemProps1.xml><?xml version="1.0" encoding="utf-8"?>
<ds:datastoreItem xmlns:ds="http://schemas.openxmlformats.org/officeDocument/2006/customXml" ds:itemID="{6C8059C3-C72C-4530-9AF5-1A4D598DBD9D}"/>
</file>

<file path=customXml/itemProps2.xml><?xml version="1.0" encoding="utf-8"?>
<ds:datastoreItem xmlns:ds="http://schemas.openxmlformats.org/officeDocument/2006/customXml" ds:itemID="{4F4CD287-9C85-45D2-BA57-E5DB191DCB86}"/>
</file>

<file path=customXml/itemProps3.xml><?xml version="1.0" encoding="utf-8"?>
<ds:datastoreItem xmlns:ds="http://schemas.openxmlformats.org/officeDocument/2006/customXml" ds:itemID="{79C0FA69-E4CF-4BA8-98BF-10EB01C695C8}"/>
</file>

<file path=customXml/itemProps4.xml><?xml version="1.0" encoding="utf-8"?>
<ds:datastoreItem xmlns:ds="http://schemas.openxmlformats.org/officeDocument/2006/customXml" ds:itemID="{D95790C3-C78B-4E98-968B-A0390C8173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Ontario Hydro Services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Statement of Utility Rate Base</dc:title>
  <dc:subject/>
  <dc:creator>Anthony Nava</dc:creator>
  <cp:keywords/>
  <dc:description/>
  <cp:lastModifiedBy>BUT Judy</cp:lastModifiedBy>
  <cp:revision/>
  <dcterms:created xsi:type="dcterms:W3CDTF">2005-01-27T18:39:09Z</dcterms:created>
  <dcterms:modified xsi:type="dcterms:W3CDTF">2024-05-23T13:53:35Z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urisdiction">
    <vt:lpwstr>OEB</vt:lpwstr>
  </property>
  <property fmtid="{D5CDD505-2E9C-101B-9397-08002B2CF9AE}" pid="3" name="Order">
    <vt:r8>19900</vt:r8>
  </property>
  <property fmtid="{D5CDD505-2E9C-101B-9397-08002B2CF9AE}" pid="4" name="Case Type">
    <vt:lpwstr>Electricity</vt:lpwstr>
  </property>
  <property fmtid="{D5CDD505-2E9C-101B-9397-08002B2CF9AE}" pid="5" name="ContentType">
    <vt:lpwstr>Regulatory Affairs Proceeding</vt:lpwstr>
  </property>
  <property fmtid="{D5CDD505-2E9C-101B-9397-08002B2CF9AE}" pid="6" name="Applicant">
    <vt:lpwstr>;#Hydro One Networks;#</vt:lpwstr>
  </property>
  <property fmtid="{D5CDD505-2E9C-101B-9397-08002B2CF9AE}" pid="7" name="Document Type">
    <vt:lpwstr>Prefiled evidence</vt:lpwstr>
  </property>
  <property fmtid="{D5CDD505-2E9C-101B-9397-08002B2CF9AE}" pid="8" name="Authoring Party">
    <vt:lpwstr>Hydro One Networks - HONI</vt:lpwstr>
  </property>
  <property fmtid="{D5CDD505-2E9C-101B-9397-08002B2CF9AE}" pid="9" name="ContentTypeId">
    <vt:lpwstr>0x01010062A9886C0063524695E58E529275A6AB</vt:lpwstr>
  </property>
  <property fmtid="{D5CDD505-2E9C-101B-9397-08002B2CF9AE}" pid="10" name="display_urn:schemas-microsoft-com:office:office#Primary_Author">
    <vt:lpwstr>LEE Ryan</vt:lpwstr>
  </property>
  <property fmtid="{D5CDD505-2E9C-101B-9397-08002B2CF9AE}" pid="11" name="display_urn:schemas-microsoft-com:office:office#Additional_Reviewers">
    <vt:lpwstr>PAPPAS Adam</vt:lpwstr>
  </property>
  <property fmtid="{D5CDD505-2E9C-101B-9397-08002B2CF9AE}" pid="12" name="Formatted">
    <vt:lpwstr>0</vt:lpwstr>
  </property>
  <property fmtid="{D5CDD505-2E9C-101B-9397-08002B2CF9AE}" pid="13" name="ISD_Ref">
    <vt:lpwstr/>
  </property>
  <property fmtid="{D5CDD505-2E9C-101B-9397-08002B2CF9AE}" pid="14" name="Exhibit">
    <vt:lpwstr>C</vt:lpwstr>
  </property>
  <property fmtid="{D5CDD505-2E9C-101B-9397-08002B2CF9AE}" pid="15" name="Schedule">
    <vt:lpwstr>01</vt:lpwstr>
  </property>
  <property fmtid="{D5CDD505-2E9C-101B-9397-08002B2CF9AE}" pid="16" name="Tab">
    <vt:lpwstr>02</vt:lpwstr>
  </property>
  <property fmtid="{D5CDD505-2E9C-101B-9397-08002B2CF9AE}" pid="17" name="Dir Approved">
    <vt:bool>false</vt:bool>
  </property>
  <property fmtid="{D5CDD505-2E9C-101B-9397-08002B2CF9AE}" pid="18" name="_dlc_DocIdItemGuid">
    <vt:lpwstr>51ba78f0-7531-4a68-a59a-469936d7b63a</vt:lpwstr>
  </property>
  <property fmtid="{D5CDD505-2E9C-101B-9397-08002B2CF9AE}" pid="19" name="MediaServiceImageTags">
    <vt:lpwstr/>
  </property>
</Properties>
</file>