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pplication and Evidence/"/>
    </mc:Choice>
  </mc:AlternateContent>
  <xr:revisionPtr revIDLastSave="47" documentId="8_{BFE48732-DBD1-43F6-826C-BBCBD5A21EA0}" xr6:coauthVersionLast="47" xr6:coauthVersionMax="47" xr10:uidLastSave="{426EEEA7-E8EC-447C-B782-951202EE0524}"/>
  <bookViews>
    <workbookView xWindow="-120" yWindow="-120" windowWidth="29040" windowHeight="15840" tabRatio="900" xr2:uid="{00000000-000D-0000-FFFF-FFFF00000000}"/>
  </bookViews>
  <sheets>
    <sheet name="E-01-01" sheetId="19" r:id="rId1"/>
  </sheets>
  <definedNames>
    <definedName name="_xlnm.Print_Area" localSheetId="0">'E-01-01'!$A$1:$I$21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9" l="1"/>
  <c r="G7" i="19"/>
  <c r="H7" i="19" s="1"/>
  <c r="I7" i="19" s="1"/>
  <c r="A11" i="19"/>
  <c r="A12" i="19"/>
</calcChain>
</file>

<file path=xl/sharedStrings.xml><?xml version="1.0" encoding="utf-8"?>
<sst xmlns="http://schemas.openxmlformats.org/spreadsheetml/2006/main" count="27" uniqueCount="17">
  <si>
    <t>B2M LP</t>
  </si>
  <si>
    <t>Calculation of Revenue Requirement (2025 to 2029)</t>
  </si>
  <si>
    <t>Year Ending December 31</t>
  </si>
  <si>
    <t>($ Millions)</t>
  </si>
  <si>
    <t xml:space="preserve">Test </t>
  </si>
  <si>
    <t xml:space="preserve">Line No. </t>
  </si>
  <si>
    <t>Particulars</t>
  </si>
  <si>
    <t>(a)</t>
  </si>
  <si>
    <t>Cost of Service</t>
  </si>
  <si>
    <t xml:space="preserve">   Operating, maintenance &amp; administrative</t>
  </si>
  <si>
    <t>$</t>
  </si>
  <si>
    <t xml:space="preserve">   Depreciation</t>
  </si>
  <si>
    <t xml:space="preserve">   Income taxes</t>
  </si>
  <si>
    <t xml:space="preserve">  </t>
  </si>
  <si>
    <t>Cost of service excluding return on capital</t>
  </si>
  <si>
    <t>Return on capital</t>
  </si>
  <si>
    <t>Total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</si>
</sst>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#,##0.000_);\(#,##0.000\)"/>
    <numFmt numFmtId="169" formatCode="0.0\ \ _);\(0.0\)\ \ "/>
    <numFmt numFmtId="170" formatCode="_(&quot;$&quot;* #,##0_);_(&quot;$&quot;* \(#,##0\);_(&quot;$&quot;* &quot;-&quot;??_);_(@_)"/>
    <numFmt numFmtId="171" formatCode="#,##0.00000_);\(#,##0.00000\)"/>
    <numFmt numFmtId="172" formatCode="0.0\x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.000"/>
    <numFmt numFmtId="177" formatCode="0.00\x"/>
  </numFmts>
  <fonts count="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4">
    <xf numFmtId="0" fontId="0" fillId="0" borderId="0"/>
    <xf numFmtId="165" fontId="2" fillId="0" borderId="0"/>
    <xf numFmtId="165" fontId="2" fillId="0" borderId="0"/>
    <xf numFmtId="165" fontId="2" fillId="0" borderId="0"/>
    <xf numFmtId="170" fontId="5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6" fillId="0" borderId="0"/>
    <xf numFmtId="44" fontId="2" fillId="0" borderId="0" applyFont="0" applyFill="0" applyBorder="0" applyAlignment="0" applyProtection="0"/>
    <xf numFmtId="174" fontId="6" fillId="0" borderId="0"/>
    <xf numFmtId="175" fontId="6" fillId="0" borderId="0"/>
    <xf numFmtId="38" fontId="3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3" fillId="3" borderId="3" applyNumberFormat="0" applyBorder="0" applyAlignment="0" applyProtection="0"/>
    <xf numFmtId="164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7" fontId="6" fillId="0" borderId="0"/>
    <xf numFmtId="37" fontId="8" fillId="4" borderId="0">
      <alignment horizontal="right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4">
      <alignment horizontal="center"/>
    </xf>
    <xf numFmtId="3" fontId="9" fillId="0" borderId="0" applyFont="0" applyFill="0" applyBorder="0" applyAlignment="0" applyProtection="0"/>
    <xf numFmtId="0" fontId="9" fillId="5" borderId="0" applyNumberFormat="0" applyFont="0" applyBorder="0" applyAlignment="0" applyProtection="0"/>
    <xf numFmtId="1" fontId="2" fillId="0" borderId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177" fontId="2" fillId="0" borderId="0"/>
    <xf numFmtId="177" fontId="2" fillId="0" borderId="0"/>
    <xf numFmtId="177" fontId="2" fillId="0" borderId="0"/>
  </cellStyleXfs>
  <cellXfs count="28">
    <xf numFmtId="0" fontId="0" fillId="0" borderId="0" xfId="0"/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9" fontId="12" fillId="0" borderId="0" xfId="0" applyNumberFormat="1" applyFont="1"/>
    <xf numFmtId="43" fontId="12" fillId="0" borderId="0" xfId="14" applyFont="1"/>
    <xf numFmtId="169" fontId="12" fillId="0" borderId="0" xfId="29" applyNumberFormat="1" applyFont="1" applyAlignment="1">
      <alignment horizontal="right"/>
    </xf>
    <xf numFmtId="169" fontId="12" fillId="0" borderId="0" xfId="29" applyNumberFormat="1" applyFont="1"/>
    <xf numFmtId="169" fontId="12" fillId="0" borderId="0" xfId="30" applyNumberFormat="1" applyFont="1"/>
    <xf numFmtId="169" fontId="12" fillId="0" borderId="2" xfId="0" applyNumberFormat="1" applyFont="1" applyBorder="1"/>
    <xf numFmtId="169" fontId="12" fillId="0" borderId="0" xfId="31" applyNumberFormat="1" applyFont="1"/>
    <xf numFmtId="169" fontId="12" fillId="0" borderId="6" xfId="0" applyNumberFormat="1" applyFont="1" applyBorder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169" fontId="14" fillId="0" borderId="0" xfId="31" applyNumberFormat="1" applyFont="1"/>
    <xf numFmtId="0" fontId="13" fillId="0" borderId="0" xfId="0" applyFont="1"/>
    <xf numFmtId="0" fontId="1" fillId="0" borderId="0" xfId="0" applyFont="1" applyAlignment="1">
      <alignment horizontal="center"/>
    </xf>
  </cellXfs>
  <cellStyles count="54">
    <cellStyle name="$" xfId="1" xr:uid="{00000000-0005-0000-0000-000000000000}"/>
    <cellStyle name="$_CCA-Request_H11bps" xfId="2" xr:uid="{00000000-0005-0000-0000-000001000000}"/>
    <cellStyle name="$_CCA-Request_H11bps July 9" xfId="3" xr:uid="{00000000-0005-0000-0000-000002000000}"/>
    <cellStyle name="$comma" xfId="4" xr:uid="{00000000-0005-0000-0000-000003000000}"/>
    <cellStyle name="_Comma" xfId="5" xr:uid="{00000000-0005-0000-0000-000004000000}"/>
    <cellStyle name="_Currency" xfId="6" xr:uid="{00000000-0005-0000-0000-000005000000}"/>
    <cellStyle name="_CurrencySpace" xfId="7" xr:uid="{00000000-0005-0000-0000-000006000000}"/>
    <cellStyle name="_Multiple" xfId="8" xr:uid="{00000000-0005-0000-0000-000007000000}"/>
    <cellStyle name="_MultipleSpace" xfId="9" xr:uid="{00000000-0005-0000-0000-000008000000}"/>
    <cellStyle name="_Percent" xfId="10" xr:uid="{00000000-0005-0000-0000-000009000000}"/>
    <cellStyle name="_PercentSpace" xfId="11" xr:uid="{00000000-0005-0000-0000-00000A000000}"/>
    <cellStyle name="_PercentSpace_AR Analysis 061207" xfId="12" xr:uid="{00000000-0005-0000-0000-00000B000000}"/>
    <cellStyle name="_PercentSpace_RMDx BP050513a 051212a" xfId="13" xr:uid="{00000000-0005-0000-0000-00000C000000}"/>
    <cellStyle name="Comma" xfId="14" builtinId="3"/>
    <cellStyle name="Comma 2" xfId="15" xr:uid="{00000000-0005-0000-0000-00000E000000}"/>
    <cellStyle name="Comma 3" xfId="16" xr:uid="{00000000-0005-0000-0000-00000F000000}"/>
    <cellStyle name="comma zerodec" xfId="17" xr:uid="{00000000-0005-0000-0000-000010000000}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ormal 4" xfId="29" xr:uid="{00000000-0005-0000-0000-00001D000000}"/>
    <cellStyle name="Normal 5" xfId="30" xr:uid="{00000000-0005-0000-0000-00001E000000}"/>
    <cellStyle name="Normal 6" xfId="31" xr:uid="{00000000-0005-0000-0000-00001F000000}"/>
    <cellStyle name="Number" xfId="32" xr:uid="{00000000-0005-0000-0000-000020000000}"/>
    <cellStyle name="OH01" xfId="33" xr:uid="{00000000-0005-0000-0000-000021000000}"/>
    <cellStyle name="OHnplode" xfId="34" xr:uid="{00000000-0005-0000-0000-000022000000}"/>
    <cellStyle name="Percent [2]" xfId="35" xr:uid="{00000000-0005-0000-0000-000023000000}"/>
    <cellStyle name="Percent 2" xfId="36" xr:uid="{00000000-0005-0000-0000-000024000000}"/>
    <cellStyle name="Percent 3" xfId="37" xr:uid="{00000000-0005-0000-0000-000025000000}"/>
    <cellStyle name="Percent 4" xfId="38" xr:uid="{00000000-0005-0000-0000-000026000000}"/>
    <cellStyle name="Percent 5" xfId="39" xr:uid="{00000000-0005-0000-0000-000027000000}"/>
    <cellStyle name="Percent 6" xfId="40" xr:uid="{00000000-0005-0000-0000-000028000000}"/>
    <cellStyle name="PSChar" xfId="41" xr:uid="{00000000-0005-0000-0000-000029000000}"/>
    <cellStyle name="PSDate" xfId="42" xr:uid="{00000000-0005-0000-0000-00002A000000}"/>
    <cellStyle name="PSDec" xfId="43" xr:uid="{00000000-0005-0000-0000-00002B000000}"/>
    <cellStyle name="PSHeading" xfId="44" xr:uid="{00000000-0005-0000-0000-00002C000000}"/>
    <cellStyle name="PSInt" xfId="45" xr:uid="{00000000-0005-0000-0000-00002D000000}"/>
    <cellStyle name="PSSpacer" xfId="46" xr:uid="{00000000-0005-0000-0000-00002E000000}"/>
    <cellStyle name="ShOut" xfId="47" xr:uid="{00000000-0005-0000-0000-00002F000000}"/>
    <cellStyle name="Style 1" xfId="48" xr:uid="{00000000-0005-0000-0000-000030000000}"/>
    <cellStyle name="Style 2" xfId="49" xr:uid="{00000000-0005-0000-0000-000031000000}"/>
    <cellStyle name="Style 3" xfId="50" xr:uid="{00000000-0005-0000-0000-000032000000}"/>
    <cellStyle name="x" xfId="51" xr:uid="{00000000-0005-0000-0000-000033000000}"/>
    <cellStyle name="x_CCA-Request_H11bps" xfId="52" xr:uid="{00000000-0005-0000-0000-000034000000}"/>
    <cellStyle name="x_CCA-Request_H11bps July 9" xfId="5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zoomScale="130" zoomScaleNormal="130" workbookViewId="0">
      <selection activeCell="G22" sqref="G22"/>
    </sheetView>
  </sheetViews>
  <sheetFormatPr defaultColWidth="10.28515625" defaultRowHeight="12.75"/>
  <cols>
    <col min="1" max="1" width="5.140625" customWidth="1"/>
    <col min="2" max="2" width="1.42578125" customWidth="1"/>
    <col min="3" max="3" width="46" bestFit="1" customWidth="1"/>
    <col min="4" max="4" width="1.5703125" customWidth="1"/>
    <col min="5" max="9" width="9.28515625" customWidth="1"/>
  </cols>
  <sheetData>
    <row r="1" spans="1:17" ht="15.7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7"/>
      <c r="K1" s="27"/>
      <c r="L1" s="27"/>
      <c r="M1" s="27"/>
      <c r="N1" s="27"/>
      <c r="O1" s="27"/>
      <c r="P1" s="27"/>
      <c r="Q1" s="27"/>
    </row>
    <row r="2" spans="1:17" ht="15.7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7"/>
      <c r="K2" s="27"/>
      <c r="L2" s="27"/>
      <c r="M2" s="27"/>
      <c r="N2" s="27"/>
      <c r="O2" s="27"/>
      <c r="P2" s="27"/>
      <c r="Q2" s="27"/>
    </row>
    <row r="3" spans="1:17" ht="15.7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7"/>
      <c r="K3" s="27"/>
      <c r="L3" s="27"/>
      <c r="M3" s="27"/>
      <c r="N3" s="27"/>
      <c r="O3" s="27"/>
      <c r="P3" s="27"/>
      <c r="Q3" s="27"/>
    </row>
    <row r="4" spans="1:17" ht="15.7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7"/>
      <c r="K4" s="27"/>
      <c r="L4" s="27"/>
      <c r="M4" s="27"/>
      <c r="N4" s="27"/>
      <c r="O4" s="27"/>
      <c r="P4" s="27"/>
      <c r="Q4" s="27"/>
    </row>
    <row r="5" spans="1:17" ht="15.75">
      <c r="A5" s="21"/>
      <c r="B5" s="21"/>
      <c r="C5" s="21"/>
      <c r="D5" s="21"/>
      <c r="E5" s="21"/>
      <c r="F5" s="21"/>
      <c r="G5" s="21"/>
      <c r="H5" s="21"/>
      <c r="I5" s="21"/>
      <c r="J5" s="27"/>
      <c r="K5" s="27"/>
      <c r="L5" s="27"/>
      <c r="M5" s="27"/>
      <c r="N5" s="27"/>
      <c r="O5" s="27"/>
      <c r="P5" s="27"/>
      <c r="Q5" s="27"/>
    </row>
    <row r="6" spans="1:17" ht="15.75">
      <c r="A6" s="4"/>
      <c r="B6" s="4"/>
      <c r="C6" s="4"/>
      <c r="D6" s="2"/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</row>
    <row r="7" spans="1:17" ht="31.5">
      <c r="A7" s="6" t="s">
        <v>5</v>
      </c>
      <c r="B7" s="7"/>
      <c r="C7" s="8" t="s">
        <v>6</v>
      </c>
      <c r="D7" s="5"/>
      <c r="E7" s="9">
        <v>2025</v>
      </c>
      <c r="F7" s="9">
        <f>E7+1</f>
        <v>2026</v>
      </c>
      <c r="G7" s="9">
        <f>F7+1</f>
        <v>2027</v>
      </c>
      <c r="H7" s="9">
        <f>G7+1</f>
        <v>2028</v>
      </c>
      <c r="I7" s="9">
        <f>H7+1</f>
        <v>2029</v>
      </c>
    </row>
    <row r="8" spans="1:17" ht="15.75">
      <c r="A8" s="7"/>
      <c r="B8" s="7"/>
      <c r="C8" s="10"/>
      <c r="D8" s="3"/>
      <c r="E8" s="3" t="s">
        <v>7</v>
      </c>
      <c r="F8" s="3" t="s">
        <v>7</v>
      </c>
      <c r="G8" s="3" t="s">
        <v>7</v>
      </c>
      <c r="H8" s="3" t="s">
        <v>7</v>
      </c>
      <c r="I8" s="3" t="s">
        <v>7</v>
      </c>
    </row>
    <row r="9" spans="1:17" ht="15.75">
      <c r="A9" s="3"/>
      <c r="B9" s="3"/>
      <c r="C9" s="5" t="s">
        <v>8</v>
      </c>
      <c r="D9" s="11"/>
      <c r="E9" s="5"/>
      <c r="F9" s="5"/>
      <c r="G9" s="5"/>
      <c r="H9" s="5"/>
      <c r="I9" s="5"/>
    </row>
    <row r="10" spans="1:17" ht="15.75">
      <c r="A10" s="3">
        <v>1</v>
      </c>
      <c r="B10" s="3"/>
      <c r="C10" s="5" t="s">
        <v>9</v>
      </c>
      <c r="D10" s="11" t="s">
        <v>10</v>
      </c>
      <c r="E10" s="14">
        <v>3.1310868663705516</v>
      </c>
      <c r="F10" s="14">
        <v>2.7361241054691576</v>
      </c>
      <c r="G10" s="14">
        <v>3.9223276881363476</v>
      </c>
      <c r="H10" s="14">
        <v>4.1175343762562031</v>
      </c>
      <c r="I10" s="14">
        <v>2.8119760026562037</v>
      </c>
    </row>
    <row r="11" spans="1:17" ht="15.75">
      <c r="A11" s="3">
        <f>A10+1</f>
        <v>2</v>
      </c>
      <c r="B11" s="3"/>
      <c r="C11" s="5" t="s">
        <v>11</v>
      </c>
      <c r="D11" s="11"/>
      <c r="E11" s="15">
        <v>6.4735618273389992</v>
      </c>
      <c r="F11" s="15">
        <v>6.4735618273389992</v>
      </c>
      <c r="G11" s="15">
        <v>6.4735618273389992</v>
      </c>
      <c r="H11" s="15">
        <v>6.4735618273389992</v>
      </c>
      <c r="I11" s="15">
        <v>6.4735618273389992</v>
      </c>
    </row>
    <row r="12" spans="1:17" ht="15.75">
      <c r="A12" s="3">
        <f>A11+1</f>
        <v>3</v>
      </c>
      <c r="B12" s="3"/>
      <c r="C12" s="5" t="s">
        <v>12</v>
      </c>
      <c r="D12" s="11"/>
      <c r="E12" s="16">
        <v>2.4275472686323463</v>
      </c>
      <c r="F12" s="16">
        <v>2.6115849166942069</v>
      </c>
      <c r="G12" s="16">
        <v>2.9117953845451225</v>
      </c>
      <c r="H12" s="16">
        <v>3.0434420193318164</v>
      </c>
      <c r="I12" s="16">
        <v>3.1605667749457202</v>
      </c>
    </row>
    <row r="13" spans="1:17" ht="15.75">
      <c r="A13" s="3"/>
      <c r="B13" s="3"/>
      <c r="C13" s="5" t="s">
        <v>13</v>
      </c>
      <c r="D13" s="11"/>
      <c r="E13" s="12"/>
      <c r="F13" s="12"/>
      <c r="G13" s="12"/>
      <c r="H13" s="12"/>
      <c r="I13" s="12"/>
    </row>
    <row r="14" spans="1:17" ht="15.75">
      <c r="A14" s="3">
        <v>4</v>
      </c>
      <c r="B14" s="3"/>
      <c r="C14" s="5" t="s">
        <v>14</v>
      </c>
      <c r="D14" s="11" t="s">
        <v>10</v>
      </c>
      <c r="E14" s="17">
        <v>12.032195962341898</v>
      </c>
      <c r="F14" s="17">
        <v>11.821270849502364</v>
      </c>
      <c r="G14" s="17">
        <v>13.307684900020469</v>
      </c>
      <c r="H14" s="17">
        <v>13.63453822292702</v>
      </c>
      <c r="I14" s="17">
        <v>12.446104604940924</v>
      </c>
    </row>
    <row r="15" spans="1:17" ht="15.75">
      <c r="A15" s="5"/>
      <c r="B15" s="5"/>
      <c r="C15" s="5"/>
      <c r="D15" s="11"/>
      <c r="E15" s="12"/>
      <c r="F15" s="12"/>
      <c r="G15" s="12"/>
      <c r="H15" s="12"/>
      <c r="I15" s="12"/>
    </row>
    <row r="16" spans="1:17" s="26" customFormat="1" ht="15.75">
      <c r="A16" s="22">
        <v>5</v>
      </c>
      <c r="B16" s="22"/>
      <c r="C16" s="23" t="s">
        <v>15</v>
      </c>
      <c r="D16" s="24"/>
      <c r="E16" s="25">
        <v>25.73224283636716</v>
      </c>
      <c r="F16" s="25">
        <v>25.645611752687245</v>
      </c>
      <c r="G16" s="25">
        <v>25.275541910648215</v>
      </c>
      <c r="H16" s="25">
        <v>24.905472068609189</v>
      </c>
      <c r="I16" s="25">
        <v>24.535402226570163</v>
      </c>
    </row>
    <row r="17" spans="1:9" ht="15.75">
      <c r="A17" s="3"/>
      <c r="B17" s="3"/>
      <c r="C17" s="5"/>
      <c r="D17" s="11"/>
      <c r="E17" s="18"/>
      <c r="F17" s="18"/>
      <c r="G17" s="18"/>
      <c r="H17" s="18"/>
      <c r="I17" s="18"/>
    </row>
    <row r="18" spans="1:9" ht="16.5" thickBot="1">
      <c r="A18" s="3">
        <v>6</v>
      </c>
      <c r="B18" s="3"/>
      <c r="C18" s="5" t="s">
        <v>16</v>
      </c>
      <c r="D18" s="11" t="s">
        <v>10</v>
      </c>
      <c r="E18" s="19">
        <v>37.764438798709058</v>
      </c>
      <c r="F18" s="19">
        <v>37.466882602189607</v>
      </c>
      <c r="G18" s="19">
        <v>38.583226810668684</v>
      </c>
      <c r="H18" s="19">
        <v>38.540010291536206</v>
      </c>
      <c r="I18" s="19">
        <v>36.981506831511084</v>
      </c>
    </row>
    <row r="19" spans="1:9" ht="16.5" thickTop="1">
      <c r="A19" s="3"/>
      <c r="B19" s="3"/>
      <c r="C19" s="10"/>
      <c r="D19" s="5"/>
      <c r="E19" s="12"/>
      <c r="F19" s="12"/>
      <c r="G19" s="12"/>
      <c r="H19" s="12"/>
      <c r="I19" s="12"/>
    </row>
    <row r="20" spans="1:9" ht="15.75">
      <c r="A20" s="3"/>
      <c r="B20" s="3"/>
      <c r="C20" s="10"/>
      <c r="D20" s="5"/>
      <c r="E20" s="13"/>
      <c r="F20" s="13"/>
      <c r="G20" s="13"/>
      <c r="H20" s="13"/>
      <c r="I20" s="13"/>
    </row>
    <row r="21" spans="1:9" ht="15.75">
      <c r="A21" s="3"/>
      <c r="B21" s="3"/>
      <c r="C21" s="5"/>
      <c r="D21" s="5"/>
      <c r="E21" s="13"/>
      <c r="F21" s="13"/>
      <c r="G21" s="13"/>
      <c r="H21" s="13"/>
      <c r="I21" s="13"/>
    </row>
    <row r="30" spans="1:9">
      <c r="E30" s="1"/>
      <c r="F30" s="1"/>
      <c r="G30" s="1"/>
      <c r="H30" s="1"/>
      <c r="I30" s="1"/>
    </row>
    <row r="31" spans="1:9">
      <c r="E31" s="1"/>
      <c r="F31" s="1"/>
      <c r="G31" s="1"/>
      <c r="H31" s="1"/>
      <c r="I31" s="1"/>
    </row>
  </sheetData>
  <phoneticPr fontId="3" type="noConversion"/>
  <printOptions horizontalCentered="1"/>
  <pageMargins left="0.7" right="0.7" top="1.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ptedService_x002d_Legal xmlns="7e651a3a-8d05-4ee0-9344-b668032e30e0">true</AcceptedService_x002d_Legal>
    <PDF xmlns="7e651a3a-8d05-4ee0-9344-b668032e30e0">false</PDF>
    <Docket xmlns="7e651a3a-8d05-4ee0-9344-b668032e30e0" xsi:nil="true"/>
    <Legal_x0020_Review xmlns="7e651a3a-8d05-4ee0-9344-b668032e30e0">true</Legal_x0020_Review>
    <DraftReady xmlns="7e651a3a-8d05-4ee0-9344-b668032e30e0" xsi:nil="true"/>
    <CaseNumber_x002f_DocketNumber xmlns="7e651a3a-8d05-4ee0-9344-b668032e30e0">EB-2024-0116</CaseNumber_x002f_DocketNumber>
    <Confidential xmlns="7e651a3a-8d05-4ee0-9344-b668032e30e0">false</Confidential>
    <MegafileReady xmlns="7e651a3a-8d05-4ee0-9344-b668032e30e0">false</MegafileReady>
    <ReadyforPrinting xmlns="7e651a3a-8d05-4ee0-9344-b668032e30e0">false</ReadyforPrinting>
    <Applicant0 xmlns="7e651a3a-8d05-4ee0-9344-b668032e30e0">
      <Value>B2M Limited Partnership</Value>
    </Applicant0>
    <Witness xmlns="7e651a3a-8d05-4ee0-9344-b668032e30e0">
      <UserInfo>
        <DisplayName>Anthony.NAVA@HydroOne.com</DisplayName>
        <AccountId>931</AccountId>
        <AccountType/>
      </UserInfo>
    </Witness>
    <RADirectorApproved xmlns="7e651a3a-8d05-4ee0-9344-b668032e30e0">false</RADirectorApproved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Formatted xmlns="7e651a3a-8d05-4ee0-9344-b668032e30e0">true</Formatted>
    <RAContact xmlns="7e651a3a-8d05-4ee0-9344-b668032e30e0">ANDREY Elise</RAContact>
    <IssueDate xmlns="7e651a3a-8d05-4ee0-9344-b668032e30e0" xsi:nil="true"/>
    <Applicant xmlns="7e651a3a-8d05-4ee0-9344-b668032e30e0">Hydro One Networks Inc. - HONI</Applicant>
    <Author0 xmlns="7e651a3a-8d05-4ee0-9344-b668032e30e0">
      <UserInfo>
        <DisplayName>Gracie.Li@HydroOne.com</DisplayName>
        <AccountId>837</AccountId>
        <AccountType/>
      </UserInfo>
      <UserInfo>
        <DisplayName>Cathy.Tuyen@HydroOne.com</DisplayName>
        <AccountId>848</AccountId>
        <AccountType/>
      </UserInfo>
    </Author0>
    <Allmapsinthefolder xmlns="7e651a3a-8d05-4ee0-9344-b668032e30e0">false</Allmapsinthefolder>
    <RRA xmlns="7e651a3a-8d05-4ee0-9344-b668032e30e0" xsi:nil="true"/>
    <DocumentType xmlns="7e651a3a-8d05-4ee0-9344-b668032e30e0">Prefiled Evidence</DocumentType>
    <PRINTED xmlns="7e651a3a-8d05-4ee0-9344-b668032e30e0">false</PRINTED>
    <Strategic xmlns="7e651a3a-8d05-4ee0-9344-b668032e30e0">false</Strategic>
    <RAApproved xmlns="7e651a3a-8d05-4ee0-9344-b668032e30e0">false</RAApproved>
    <RA xmlns="7e651a3a-8d05-4ee0-9344-b668032e30e0">
      <UserInfo>
        <DisplayName>Judy.BUT@HydroOne.com</DisplayName>
        <AccountId>23</AccountId>
        <AccountType/>
      </UserInfo>
    </RA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Props1.xml><?xml version="1.0" encoding="utf-8"?>
<ds:datastoreItem xmlns:ds="http://schemas.openxmlformats.org/officeDocument/2006/customXml" ds:itemID="{231FA1EE-A0D8-42F7-8C2B-EFB510D8182D}"/>
</file>

<file path=customXml/itemProps2.xml><?xml version="1.0" encoding="utf-8"?>
<ds:datastoreItem xmlns:ds="http://schemas.openxmlformats.org/officeDocument/2006/customXml" ds:itemID="{BE2260FA-95C6-42CE-A825-11553DE23221}"/>
</file>

<file path=customXml/itemProps3.xml><?xml version="1.0" encoding="utf-8"?>
<ds:datastoreItem xmlns:ds="http://schemas.openxmlformats.org/officeDocument/2006/customXml" ds:itemID="{98BEC6ED-F151-4A45-B1A9-B7B968C6B761}"/>
</file>

<file path=customXml/itemProps4.xml><?xml version="1.0" encoding="utf-8"?>
<ds:datastoreItem xmlns:ds="http://schemas.openxmlformats.org/officeDocument/2006/customXml" ds:itemID="{CAA2A928-52EA-4158-9C06-4A5220676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Hydro Services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 (2025)</dc:title>
  <dc:subject/>
  <dc:creator>Anthony Nava</dc:creator>
  <cp:keywords/>
  <dc:description/>
  <cp:lastModifiedBy>BUT Judy</cp:lastModifiedBy>
  <cp:revision/>
  <dcterms:created xsi:type="dcterms:W3CDTF">2005-01-27T18:39:09Z</dcterms:created>
  <dcterms:modified xsi:type="dcterms:W3CDTF">2024-05-23T13:53:57Z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OEB</vt:lpwstr>
  </property>
  <property fmtid="{D5CDD505-2E9C-101B-9397-08002B2CF9AE}" pid="3" name="Hydro One Data Classification">
    <vt:lpwstr>Internal Use</vt:lpwstr>
  </property>
  <property fmtid="{D5CDD505-2E9C-101B-9397-08002B2CF9AE}" pid="4" name="Order">
    <vt:lpwstr>25300.0000000000</vt:lpwstr>
  </property>
  <property fmtid="{D5CDD505-2E9C-101B-9397-08002B2CF9AE}" pid="5" name="Filing Status">
    <vt:lpwstr>Draft</vt:lpwstr>
  </property>
  <property fmtid="{D5CDD505-2E9C-101B-9397-08002B2CF9AE}" pid="6" name="Case Type">
    <vt:lpwstr>Electricity</vt:lpwstr>
  </property>
  <property fmtid="{D5CDD505-2E9C-101B-9397-08002B2CF9AE}" pid="7" name="ContentType">
    <vt:lpwstr>Regulatory Affairs Proceeding</vt:lpwstr>
  </property>
  <property fmtid="{D5CDD505-2E9C-101B-9397-08002B2CF9AE}" pid="8" name="Applicant">
    <vt:lpwstr>;#B2M LP;#</vt:lpwstr>
  </property>
  <property fmtid="{D5CDD505-2E9C-101B-9397-08002B2CF9AE}" pid="9" name="Document Type">
    <vt:lpwstr>Prefiled evidence</vt:lpwstr>
  </property>
  <property fmtid="{D5CDD505-2E9C-101B-9397-08002B2CF9AE}" pid="10" name="Authoring Party">
    <vt:lpwstr>Hydro One Networks - HONI</vt:lpwstr>
  </property>
  <property fmtid="{D5CDD505-2E9C-101B-9397-08002B2CF9AE}" pid="11" name="Case Number/Docket Number">
    <vt:lpwstr>EB-2019-0178</vt:lpwstr>
  </property>
  <property fmtid="{D5CDD505-2E9C-101B-9397-08002B2CF9AE}" pid="12" name="Issue Date">
    <vt:lpwstr>2019-03-21T00:00:00Z</vt:lpwstr>
  </property>
  <property fmtid="{D5CDD505-2E9C-101B-9397-08002B2CF9AE}" pid="13" name="RA Contact">
    <vt:lpwstr>Oren Ben-Shlomo</vt:lpwstr>
  </property>
  <property fmtid="{D5CDD505-2E9C-101B-9397-08002B2CF9AE}" pid="14" name="Tab">
    <vt:lpwstr>01</vt:lpwstr>
  </property>
  <property fmtid="{D5CDD505-2E9C-101B-9397-08002B2CF9AE}" pid="15" name="Draft_Ready">
    <vt:lpwstr>1</vt:lpwstr>
  </property>
  <property fmtid="{D5CDD505-2E9C-101B-9397-08002B2CF9AE}" pid="16" name="Schedule">
    <vt:lpwstr>02</vt:lpwstr>
  </property>
  <property fmtid="{D5CDD505-2E9C-101B-9397-08002B2CF9AE}" pid="17" name="Exhibit">
    <vt:lpwstr>E</vt:lpwstr>
  </property>
  <property fmtid="{D5CDD505-2E9C-101B-9397-08002B2CF9AE}" pid="18" name="ContentTypeId">
    <vt:lpwstr>0x01010062A9886C0063524695E58E529275A6AB</vt:lpwstr>
  </property>
  <property fmtid="{D5CDD505-2E9C-101B-9397-08002B2CF9AE}" pid="19" name="Strategic?">
    <vt:lpwstr>0</vt:lpwstr>
  </property>
  <property fmtid="{D5CDD505-2E9C-101B-9397-08002B2CF9AE}" pid="20" name="Dir_Approved">
    <vt:lpwstr>1</vt:lpwstr>
  </property>
  <property fmtid="{D5CDD505-2E9C-101B-9397-08002B2CF9AE}" pid="21" name="SR_Approved">
    <vt:lpwstr>0</vt:lpwstr>
  </property>
  <property fmtid="{D5CDD505-2E9C-101B-9397-08002B2CF9AE}" pid="22" name="Shell_Created">
    <vt:lpwstr>1</vt:lpwstr>
  </property>
  <property fmtid="{D5CDD505-2E9C-101B-9397-08002B2CF9AE}" pid="23" name="RA_Approved">
    <vt:lpwstr>1</vt:lpwstr>
  </property>
  <property fmtid="{D5CDD505-2E9C-101B-9397-08002B2CF9AE}" pid="24" name="Additional_Reviewers">
    <vt:lpwstr>1129;#CORP\187665</vt:lpwstr>
  </property>
  <property fmtid="{D5CDD505-2E9C-101B-9397-08002B2CF9AE}" pid="25" name="Dir_Contact">
    <vt:lpwstr>Allan Cowan</vt:lpwstr>
  </property>
  <property fmtid="{D5CDD505-2E9C-101B-9397-08002B2CF9AE}" pid="26" name="Primary_Author">
    <vt:lpwstr>236</vt:lpwstr>
  </property>
  <property fmtid="{D5CDD505-2E9C-101B-9397-08002B2CF9AE}" pid="27" name="display_urn:schemas-microsoft-com:office:office#Primary_Author">
    <vt:lpwstr>LEE Ryan</vt:lpwstr>
  </property>
  <property fmtid="{D5CDD505-2E9C-101B-9397-08002B2CF9AE}" pid="28" name="display_urn:schemas-microsoft-com:office:office#Additional_Reviewers">
    <vt:lpwstr>PAPPAS Adam</vt:lpwstr>
  </property>
  <property fmtid="{D5CDD505-2E9C-101B-9397-08002B2CF9AE}" pid="29" name="Formatted">
    <vt:lpwstr>1</vt:lpwstr>
  </property>
  <property fmtid="{D5CDD505-2E9C-101B-9397-08002B2CF9AE}" pid="30" name="ISD_Ref">
    <vt:lpwstr/>
  </property>
  <property fmtid="{D5CDD505-2E9C-101B-9397-08002B2CF9AE}" pid="31" name="RA Approved">
    <vt:lpwstr>1</vt:lpwstr>
  </property>
  <property fmtid="{D5CDD505-2E9C-101B-9397-08002B2CF9AE}" pid="32" name="Draft Ready">
    <vt:lpwstr>1</vt:lpwstr>
  </property>
  <property fmtid="{D5CDD505-2E9C-101B-9397-08002B2CF9AE}" pid="33" name="Witness">
    <vt:lpwstr>931;#Anthony.NAVA@HydroOne.com</vt:lpwstr>
  </property>
  <property fmtid="{D5CDD505-2E9C-101B-9397-08002B2CF9AE}" pid="34" name="_dlc_DocId">
    <vt:lpwstr>PMCN44DTZYCH-1907712020-432</vt:lpwstr>
  </property>
  <property fmtid="{D5CDD505-2E9C-101B-9397-08002B2CF9AE}" pid="35" name="_dlc_DocIdUrl">
    <vt:lpwstr>https://teams.hydroone.com/sites/ra/ra/_layouts/DocIdRedir.aspx?ID=PMCN44DTZYCH-1907712020-432, PMCN44DTZYCH-1907712020-432</vt:lpwstr>
  </property>
  <property fmtid="{D5CDD505-2E9C-101B-9397-08002B2CF9AE}" pid="36" name="_dlc_DocIdItemGuid">
    <vt:lpwstr>01e7da8c-2dc5-45ae-9f29-23765d0613a4</vt:lpwstr>
  </property>
  <property fmtid="{D5CDD505-2E9C-101B-9397-08002B2CF9AE}" pid="37" name="RA">
    <vt:lpwstr>23;#Judy.BUT@HydroOne.com</vt:lpwstr>
  </property>
  <property fmtid="{D5CDD505-2E9C-101B-9397-08002B2CF9AE}" pid="38" name="RAContact">
    <vt:lpwstr/>
  </property>
  <property fmtid="{D5CDD505-2E9C-101B-9397-08002B2CF9AE}" pid="39" name="Allmapsinthefolder">
    <vt:lpwstr>0</vt:lpwstr>
  </property>
  <property fmtid="{D5CDD505-2E9C-101B-9397-08002B2CF9AE}" pid="40" name="RRA">
    <vt:lpwstr/>
  </property>
  <property fmtid="{D5CDD505-2E9C-101B-9397-08002B2CF9AE}" pid="41" name="DraftReady">
    <vt:lpwstr/>
  </property>
  <property fmtid="{D5CDD505-2E9C-101B-9397-08002B2CF9AE}" pid="42" name="DocumentType">
    <vt:lpwstr>Working Document</vt:lpwstr>
  </property>
  <property fmtid="{D5CDD505-2E9C-101B-9397-08002B2CF9AE}" pid="43" name="Confidential">
    <vt:lpwstr>0</vt:lpwstr>
  </property>
  <property fmtid="{D5CDD505-2E9C-101B-9397-08002B2CF9AE}" pid="44" name="RAApproved">
    <vt:lpwstr>0</vt:lpwstr>
  </property>
  <property fmtid="{D5CDD505-2E9C-101B-9397-08002B2CF9AE}" pid="45" name="AcceptedService-Legal">
    <vt:lpwstr>1</vt:lpwstr>
  </property>
  <property fmtid="{D5CDD505-2E9C-101B-9397-08002B2CF9AE}" pid="46" name="Author0">
    <vt:lpwstr>837;#Gracie.Li@HydroOne.com;#848;#Cathy.Tuyen@HydroOne.com</vt:lpwstr>
  </property>
  <property fmtid="{D5CDD505-2E9C-101B-9397-08002B2CF9AE}" pid="47" name="ReadyforPrinting">
    <vt:lpwstr>0</vt:lpwstr>
  </property>
  <property fmtid="{D5CDD505-2E9C-101B-9397-08002B2CF9AE}" pid="48" name="RADirectorApproved">
    <vt:lpwstr>0</vt:lpwstr>
  </property>
  <property fmtid="{D5CDD505-2E9C-101B-9397-08002B2CF9AE}" pid="49" name="CaseNumber/DocketNumber">
    <vt:lpwstr/>
  </property>
  <property fmtid="{D5CDD505-2E9C-101B-9397-08002B2CF9AE}" pid="50" name="PRINTED">
    <vt:lpwstr>0</vt:lpwstr>
  </property>
  <property fmtid="{D5CDD505-2E9C-101B-9397-08002B2CF9AE}" pid="51" name="Legal Review">
    <vt:lpwstr>1</vt:lpwstr>
  </property>
  <property fmtid="{D5CDD505-2E9C-101B-9397-08002B2CF9AE}" pid="52" name="PDF">
    <vt:lpwstr>0</vt:lpwstr>
  </property>
  <property fmtid="{D5CDD505-2E9C-101B-9397-08002B2CF9AE}" pid="53" name="MegafileReady">
    <vt:lpwstr>0</vt:lpwstr>
  </property>
  <property fmtid="{D5CDD505-2E9C-101B-9397-08002B2CF9AE}" pid="54" name="TaxCatchAll">
    <vt:lpwstr/>
  </property>
  <property fmtid="{D5CDD505-2E9C-101B-9397-08002B2CF9AE}" pid="55" name="IssueDate">
    <vt:lpwstr/>
  </property>
  <property fmtid="{D5CDD505-2E9C-101B-9397-08002B2CF9AE}" pid="56" name="WitnessApproved">
    <vt:lpwstr>0</vt:lpwstr>
  </property>
  <property fmtid="{D5CDD505-2E9C-101B-9397-08002B2CF9AE}" pid="57" name="Strategic">
    <vt:lpwstr>0</vt:lpwstr>
  </property>
  <property fmtid="{D5CDD505-2E9C-101B-9397-08002B2CF9AE}" pid="58" name="Docket">
    <vt:lpwstr/>
  </property>
  <property fmtid="{D5CDD505-2E9C-101B-9397-08002B2CF9AE}" pid="59" name="Applicant0">
    <vt:lpwstr>;#Hydro One Networks Inc. - HONI;#</vt:lpwstr>
  </property>
  <property fmtid="{D5CDD505-2E9C-101B-9397-08002B2CF9AE}" pid="60" name="lcf76f155ced4ddcb4097134ff3c332f">
    <vt:lpwstr/>
  </property>
  <property fmtid="{D5CDD505-2E9C-101B-9397-08002B2CF9AE}" pid="61" name="TitleofExhibit">
    <vt:lpwstr/>
  </property>
  <property fmtid="{D5CDD505-2E9C-101B-9397-08002B2CF9AE}" pid="62" name="TypeofDocument">
    <vt:lpwstr/>
  </property>
  <property fmtid="{D5CDD505-2E9C-101B-9397-08002B2CF9AE}" pid="63" name="display_urn:schemas-microsoft-com:office:office#Author0">
    <vt:lpwstr>LI Gracie;TUYEN Cathy</vt:lpwstr>
  </property>
  <property fmtid="{D5CDD505-2E9C-101B-9397-08002B2CF9AE}" pid="64" name="display_urn:schemas-microsoft-com:office:office#RA">
    <vt:lpwstr>BUT Judy</vt:lpwstr>
  </property>
  <property fmtid="{D5CDD505-2E9C-101B-9397-08002B2CF9AE}" pid="65" name="display_urn:schemas-microsoft-com:office:office#Witness">
    <vt:lpwstr>NAVA Anthony</vt:lpwstr>
  </property>
  <property fmtid="{D5CDD505-2E9C-101B-9397-08002B2CF9AE}" pid="66" name="MediaServiceImageTags">
    <vt:lpwstr/>
  </property>
</Properties>
</file>