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170" documentId="8_{B641D57E-0A74-4626-806C-1F0F6E19EA5E}" xr6:coauthVersionLast="47" xr6:coauthVersionMax="47" xr10:uidLastSave="{50E5C215-A394-49F9-A28F-7FC7B0F06CD4}"/>
  <bookViews>
    <workbookView xWindow="28680" yWindow="-120" windowWidth="29040" windowHeight="15840" firstSheet="3" activeTab="9" xr2:uid="{902C9DFE-9703-4D26-A2C0-CB62D07943C3}"/>
  </bookViews>
  <sheets>
    <sheet name="EGD Gross 2014" sheetId="8" r:id="rId1"/>
    <sheet name="EGD Gross 2015" sheetId="10" r:id="rId2"/>
    <sheet name="EGD Gross 2016" sheetId="12" r:id="rId3"/>
    <sheet name="EGD Gross 2017" sheetId="3" r:id="rId4"/>
    <sheet name="EGD Gross 2018" sheetId="5" r:id="rId5"/>
    <sheet name="EGD Accum 2014" sheetId="9" r:id="rId6"/>
    <sheet name="EGD Accum 2015" sheetId="11" r:id="rId7"/>
    <sheet name="EGD Accum 2016" sheetId="13" r:id="rId8"/>
    <sheet name="EGD Accum 2018" sheetId="6" r:id="rId9"/>
    <sheet name="EGD Accum 2017" sheetId="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3" l="1"/>
  <c r="A23" i="13" s="1"/>
  <c r="A24" i="13" s="1"/>
  <c r="A26" i="13" s="1"/>
  <c r="G26" i="13"/>
  <c r="F26" i="13"/>
  <c r="E26" i="13"/>
  <c r="D26" i="13"/>
  <c r="C26" i="13"/>
  <c r="G16" i="13"/>
  <c r="C16" i="13"/>
  <c r="A9" i="13"/>
  <c r="A22" i="12"/>
  <c r="A23" i="12" s="1"/>
  <c r="A24" i="12" s="1"/>
  <c r="A26" i="12" s="1"/>
  <c r="F26" i="12"/>
  <c r="E26" i="12"/>
  <c r="D26" i="12"/>
  <c r="C26" i="12"/>
  <c r="A22" i="11" l="1"/>
  <c r="A23" i="11" s="1"/>
  <c r="A24" i="11" s="1"/>
  <c r="A26" i="11" s="1"/>
  <c r="G26" i="11"/>
  <c r="F26" i="11"/>
  <c r="E26" i="11"/>
  <c r="D26" i="11"/>
  <c r="C26" i="11"/>
  <c r="G16" i="11"/>
  <c r="C16" i="11"/>
  <c r="A9" i="11"/>
  <c r="A22" i="10"/>
  <c r="A23" i="10" s="1"/>
  <c r="A24" i="10" s="1"/>
  <c r="A26" i="10" s="1"/>
  <c r="F26" i="10"/>
  <c r="E26" i="10"/>
  <c r="D26" i="10"/>
  <c r="C26" i="10"/>
  <c r="A22" i="9" l="1"/>
  <c r="A23" i="9" s="1"/>
  <c r="A24" i="9" s="1"/>
  <c r="A26" i="9" s="1"/>
  <c r="G26" i="9"/>
  <c r="F26" i="9"/>
  <c r="E26" i="9"/>
  <c r="D26" i="9"/>
  <c r="C26" i="9"/>
  <c r="G16" i="9"/>
  <c r="C16" i="9"/>
  <c r="A9" i="9"/>
  <c r="A22" i="8"/>
  <c r="A23" i="8" s="1"/>
  <c r="A24" i="8" s="1"/>
  <c r="A26" i="8" s="1"/>
  <c r="F26" i="8"/>
  <c r="E26" i="8"/>
  <c r="D26" i="8"/>
  <c r="C26" i="8"/>
  <c r="A22" i="6" l="1"/>
  <c r="A23" i="6" s="1"/>
  <c r="A24" i="6" s="1"/>
  <c r="A26" i="6" s="1"/>
  <c r="G26" i="6"/>
  <c r="F26" i="6"/>
  <c r="E26" i="6"/>
  <c r="D26" i="6"/>
  <c r="C26" i="6"/>
  <c r="G16" i="6"/>
  <c r="C16" i="6"/>
  <c r="F26" i="5"/>
  <c r="A22" i="5"/>
  <c r="A23" i="5" s="1"/>
  <c r="A24" i="5" s="1"/>
  <c r="A26" i="5" s="1"/>
  <c r="E26" i="5"/>
  <c r="D26" i="5"/>
  <c r="C26" i="5"/>
  <c r="A22" i="4" l="1"/>
  <c r="A23" i="4" s="1"/>
  <c r="A24" i="4" s="1"/>
  <c r="A26" i="4" s="1"/>
  <c r="G26" i="4"/>
  <c r="F26" i="4"/>
  <c r="E26" i="4"/>
  <c r="D26" i="4"/>
  <c r="C26" i="4"/>
  <c r="G16" i="4"/>
  <c r="C16" i="4"/>
  <c r="F26" i="3"/>
  <c r="C26" i="3"/>
  <c r="A22" i="3"/>
  <c r="A23" i="3" s="1"/>
  <c r="A24" i="3" s="1"/>
  <c r="A26" i="3" s="1"/>
  <c r="E26" i="3"/>
  <c r="D26" i="3"/>
</calcChain>
</file>

<file path=xl/sharedStrings.xml><?xml version="1.0" encoding="utf-8"?>
<sst xmlns="http://schemas.openxmlformats.org/spreadsheetml/2006/main" count="242" uniqueCount="37">
  <si>
    <t>EGD RATE ZONE UNREGULATED GAS PLANT</t>
  </si>
  <si>
    <t>CONTINUITY OF PROPERTY, PLANT AND EQUIPMENT</t>
  </si>
  <si>
    <t>2014 ACTUAL</t>
  </si>
  <si>
    <t>Opening</t>
  </si>
  <si>
    <t>Closing</t>
  </si>
  <si>
    <t>Line</t>
  </si>
  <si>
    <t>Balance</t>
  </si>
  <si>
    <t>No.</t>
  </si>
  <si>
    <t>Dec.2013</t>
  </si>
  <si>
    <t>Additions</t>
  </si>
  <si>
    <t>Retirements</t>
  </si>
  <si>
    <t>Dec.2014</t>
  </si>
  <si>
    <t>Production assets</t>
  </si>
  <si>
    <t>Land rights intangibles</t>
  </si>
  <si>
    <t>Storage</t>
  </si>
  <si>
    <t>ARO on oil assets</t>
  </si>
  <si>
    <t>Total</t>
  </si>
  <si>
    <t>2015 ACTUAL</t>
  </si>
  <si>
    <t>Dec.2015</t>
  </si>
  <si>
    <t>2016 ACTUAL</t>
  </si>
  <si>
    <t>Dec.2016</t>
  </si>
  <si>
    <t>2017 ACTUAL</t>
  </si>
  <si>
    <t>Dec.2017</t>
  </si>
  <si>
    <t>2018 ACTUAL</t>
  </si>
  <si>
    <t>Dec.2018</t>
  </si>
  <si>
    <t>CONTINUITY OF ACCUMULATED DEPRECIATION</t>
  </si>
  <si>
    <t>Costs</t>
  </si>
  <si>
    <t>Net of</t>
  </si>
  <si>
    <t>Proceeds</t>
  </si>
  <si>
    <t>EGD Rate Zone Underground storage plant</t>
  </si>
  <si>
    <t>ARO Depeltion on Oil and Gas</t>
  </si>
  <si>
    <t>Particulars ($ millions)</t>
  </si>
  <si>
    <t>(a)</t>
  </si>
  <si>
    <t>(b)</t>
  </si>
  <si>
    <t>(c)</t>
  </si>
  <si>
    <t>(d)</t>
  </si>
  <si>
    <t>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</si>
</sst>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"/>
    <numFmt numFmtId="165" formatCode="_(* #,##0.0_);_(* \(#,##0.0\);_(* &quot;-&quot;?_);_(@_)"/>
  </numFmts>
  <fonts count="4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center"/>
    </xf>
    <xf numFmtId="0" fontId="3" fillId="2" borderId="0" xfId="0" quotePrefix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center"/>
    </xf>
    <xf numFmtId="0" fontId="1" fillId="2" borderId="0" xfId="0" quotePrefix="1" applyFont="1" applyFill="1" applyAlignment="1">
      <alignment horizontal="left" indent="1"/>
    </xf>
    <xf numFmtId="165" fontId="1" fillId="2" borderId="0" xfId="1" applyNumberFormat="1" applyFont="1" applyFill="1"/>
    <xf numFmtId="0" fontId="1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center"/>
    </xf>
    <xf numFmtId="0" fontId="1" fillId="2" borderId="1" xfId="0" quotePrefix="1" applyFont="1" applyFill="1" applyBorder="1" applyAlignment="1">
      <alignment horizontal="left"/>
    </xf>
    <xf numFmtId="165" fontId="1" fillId="2" borderId="1" xfId="1" applyNumberFormat="1" applyFont="1" applyFill="1" applyBorder="1"/>
    <xf numFmtId="164" fontId="1" fillId="2" borderId="1" xfId="0" quotePrefix="1" applyNumberFormat="1" applyFont="1" applyFill="1" applyBorder="1" applyAlignment="1">
      <alignment horizontal="center"/>
    </xf>
    <xf numFmtId="0" fontId="2" fillId="2" borderId="0" xfId="0" quotePrefix="1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left"/>
    </xf>
    <xf numFmtId="0" fontId="1" fillId="2" borderId="2" xfId="0" quotePrefix="1" applyFont="1" applyFill="1" applyBorder="1" applyAlignment="1">
      <alignment horizontal="center"/>
    </xf>
    <xf numFmtId="0" fontId="2" fillId="2" borderId="0" xfId="0" quotePrefix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7E59-C4E1-4365-A905-8A2F9E55DE99}">
  <sheetPr>
    <pageSetUpPr fitToPage="1"/>
  </sheetPr>
  <dimension ref="A5:F27"/>
  <sheetViews>
    <sheetView zoomScaleNormal="100" workbookViewId="0">
      <selection activeCell="B16" sqref="B16"/>
    </sheetView>
  </sheetViews>
  <sheetFormatPr defaultColWidth="9.1796875" defaultRowHeight="12" customHeight="1" x14ac:dyDescent="0.25"/>
  <cols>
    <col min="1" max="1" width="4.1796875" style="2" customWidth="1"/>
    <col min="2" max="2" width="34.54296875" style="2" customWidth="1"/>
    <col min="3" max="3" width="9.1796875" style="2"/>
    <col min="4" max="4" width="12.08984375" style="2" customWidth="1"/>
    <col min="5" max="5" width="11.90625" style="2" customWidth="1"/>
    <col min="6" max="6" width="9.1796875" style="2" customWidth="1"/>
    <col min="7" max="16384" width="9.1796875" style="2"/>
  </cols>
  <sheetData>
    <row r="5" spans="1:6" ht="12" customHeight="1" x14ac:dyDescent="0.25">
      <c r="A5" s="1"/>
      <c r="B5" s="1"/>
      <c r="C5" s="1"/>
      <c r="D5" s="1"/>
      <c r="E5" s="1"/>
      <c r="F5" s="1"/>
    </row>
    <row r="6" spans="1:6" ht="12" customHeight="1" x14ac:dyDescent="0.25">
      <c r="A6" s="20"/>
      <c r="B6" s="20"/>
      <c r="C6" s="20"/>
      <c r="D6" s="20"/>
      <c r="E6" s="20"/>
      <c r="F6" s="20"/>
    </row>
    <row r="7" spans="1:6" ht="12" customHeight="1" x14ac:dyDescent="0.25">
      <c r="A7" s="20" t="s">
        <v>0</v>
      </c>
      <c r="B7" s="20"/>
      <c r="C7" s="20"/>
      <c r="D7" s="20"/>
      <c r="E7" s="20"/>
      <c r="F7" s="20"/>
    </row>
    <row r="8" spans="1:6" ht="12" customHeight="1" x14ac:dyDescent="0.25">
      <c r="A8" s="20" t="s">
        <v>1</v>
      </c>
      <c r="B8" s="20"/>
      <c r="C8" s="20"/>
      <c r="D8" s="20"/>
      <c r="E8" s="20"/>
      <c r="F8" s="20"/>
    </row>
    <row r="9" spans="1:6" ht="12" customHeight="1" x14ac:dyDescent="0.25">
      <c r="A9" s="20" t="s">
        <v>2</v>
      </c>
      <c r="B9" s="20"/>
      <c r="C9" s="20"/>
      <c r="D9" s="20"/>
      <c r="E9" s="20"/>
      <c r="F9" s="20"/>
    </row>
    <row r="10" spans="1:6" ht="12" customHeight="1" x14ac:dyDescent="0.25">
      <c r="A10" s="3"/>
      <c r="B10" s="3"/>
      <c r="C10" s="3"/>
      <c r="D10" s="3"/>
      <c r="E10" s="3"/>
      <c r="F10" s="3"/>
    </row>
    <row r="11" spans="1:6" ht="12" customHeight="1" x14ac:dyDescent="0.25">
      <c r="A11" s="3"/>
      <c r="B11" s="3"/>
      <c r="C11" s="3"/>
      <c r="D11" s="3"/>
      <c r="E11" s="3"/>
      <c r="F11" s="3"/>
    </row>
    <row r="12" spans="1:6" ht="12" customHeight="1" x14ac:dyDescent="0.25">
      <c r="A12" s="3"/>
      <c r="B12" s="3"/>
      <c r="C12" s="4"/>
      <c r="D12" s="4"/>
      <c r="E12" s="4"/>
      <c r="F12" s="4"/>
    </row>
    <row r="13" spans="1:6" ht="12" customHeight="1" x14ac:dyDescent="0.25">
      <c r="A13" s="3"/>
      <c r="B13" s="3"/>
      <c r="C13" s="3"/>
      <c r="D13" s="3"/>
      <c r="E13" s="3"/>
      <c r="F13" s="3"/>
    </row>
    <row r="14" spans="1:6" ht="12" customHeight="1" x14ac:dyDescent="0.25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 x14ac:dyDescent="0.25">
      <c r="A16" s="17" t="s">
        <v>7</v>
      </c>
      <c r="B16" s="18" t="s">
        <v>31</v>
      </c>
      <c r="C16" s="19" t="s">
        <v>8</v>
      </c>
      <c r="D16" s="17" t="s">
        <v>9</v>
      </c>
      <c r="E16" s="17" t="s">
        <v>10</v>
      </c>
      <c r="F16" s="19" t="s">
        <v>11</v>
      </c>
    </row>
    <row r="17" spans="1:6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</row>
    <row r="18" spans="1:6" ht="12" customHeight="1" x14ac:dyDescent="0.25">
      <c r="A18" s="5"/>
      <c r="B18" s="3"/>
      <c r="C18" s="6"/>
      <c r="D18" s="6"/>
      <c r="E18" s="6"/>
      <c r="F18" s="6"/>
    </row>
    <row r="19" spans="1:6" ht="12" customHeight="1" x14ac:dyDescent="0.3">
      <c r="A19" s="5"/>
      <c r="B19" s="7"/>
      <c r="C19" s="6"/>
      <c r="D19" s="6"/>
      <c r="E19" s="6"/>
      <c r="F19" s="6"/>
    </row>
    <row r="20" spans="1:6" ht="12" customHeight="1" x14ac:dyDescent="0.3">
      <c r="A20" s="5"/>
      <c r="B20" s="7"/>
      <c r="C20" s="6"/>
      <c r="D20" s="6"/>
      <c r="E20" s="6"/>
      <c r="F20" s="6"/>
    </row>
    <row r="21" spans="1:6" ht="12" customHeight="1" x14ac:dyDescent="0.25">
      <c r="A21" s="8">
        <v>1</v>
      </c>
      <c r="B21" s="9" t="s">
        <v>12</v>
      </c>
      <c r="C21" s="10">
        <v>9.74</v>
      </c>
      <c r="D21" s="10">
        <v>0.39</v>
      </c>
      <c r="E21" s="10">
        <v>0</v>
      </c>
      <c r="F21" s="10">
        <v>10.130000000000001</v>
      </c>
    </row>
    <row r="22" spans="1:6" ht="12" customHeight="1" x14ac:dyDescent="0.25">
      <c r="A22" s="8">
        <f t="shared" ref="A22:A24" si="0">A21+1</f>
        <v>2</v>
      </c>
      <c r="B22" s="11" t="s">
        <v>13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 x14ac:dyDescent="0.25">
      <c r="A23" s="8">
        <f t="shared" si="0"/>
        <v>3</v>
      </c>
      <c r="B23" s="9" t="s">
        <v>14</v>
      </c>
      <c r="C23" s="10">
        <v>92.12</v>
      </c>
      <c r="D23" s="10">
        <v>0.77</v>
      </c>
      <c r="E23" s="10">
        <v>0</v>
      </c>
      <c r="F23" s="10">
        <v>92.9</v>
      </c>
    </row>
    <row r="24" spans="1:6" ht="12" customHeight="1" x14ac:dyDescent="0.25">
      <c r="A24" s="8">
        <f t="shared" si="0"/>
        <v>4</v>
      </c>
      <c r="B24" s="11" t="s">
        <v>15</v>
      </c>
      <c r="C24" s="10">
        <v>5.8</v>
      </c>
      <c r="D24" s="10">
        <v>3.2</v>
      </c>
      <c r="E24" s="10">
        <v>0</v>
      </c>
      <c r="F24" s="10">
        <v>9</v>
      </c>
    </row>
    <row r="25" spans="1:6" ht="12" customHeight="1" x14ac:dyDescent="0.25">
      <c r="A25" s="12"/>
      <c r="B25" s="3"/>
      <c r="C25" s="10"/>
      <c r="D25" s="10"/>
      <c r="E25" s="10"/>
      <c r="F25" s="10"/>
    </row>
    <row r="26" spans="1:6" ht="12" customHeight="1" thickBot="1" x14ac:dyDescent="0.3">
      <c r="A26" s="8">
        <f>A24+1</f>
        <v>5</v>
      </c>
      <c r="B26" s="13" t="s">
        <v>16</v>
      </c>
      <c r="C26" s="14">
        <f t="shared" ref="C26:F26" si="1">SUM(C21:C24)</f>
        <v>115.9</v>
      </c>
      <c r="D26" s="14">
        <f t="shared" si="1"/>
        <v>4.3600000000000003</v>
      </c>
      <c r="E26" s="14">
        <f t="shared" si="1"/>
        <v>0</v>
      </c>
      <c r="F26" s="14">
        <f t="shared" si="1"/>
        <v>120.27000000000001</v>
      </c>
    </row>
    <row r="27" spans="1:6" ht="12" customHeight="1" thickTop="1" x14ac:dyDescent="0.25">
      <c r="A27" s="3"/>
      <c r="B27" s="3"/>
      <c r="C27" s="3"/>
      <c r="D27" s="3"/>
      <c r="E27" s="3"/>
      <c r="F27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3095-9A35-4069-91D0-C284FC3ECA0C}">
  <sheetPr>
    <pageSetUpPr fitToPage="1"/>
  </sheetPr>
  <dimension ref="A4:F27"/>
  <sheetViews>
    <sheetView zoomScaleNormal="100" workbookViewId="0">
      <selection activeCell="A5" sqref="A5:XFD5"/>
    </sheetView>
  </sheetViews>
  <sheetFormatPr defaultColWidth="9.1796875" defaultRowHeight="12" customHeight="1" x14ac:dyDescent="0.25"/>
  <cols>
    <col min="1" max="1" width="4.1796875" style="2" customWidth="1"/>
    <col min="2" max="2" width="34.54296875" style="2" customWidth="1"/>
    <col min="3" max="4" width="9.1796875" style="2"/>
    <col min="5" max="5" width="11" style="2" customWidth="1"/>
    <col min="6" max="6" width="10.26953125" style="2" customWidth="1"/>
    <col min="7" max="16384" width="9.1796875" style="2"/>
  </cols>
  <sheetData>
    <row r="4" spans="1:6" ht="12" customHeight="1" x14ac:dyDescent="0.25">
      <c r="A4" s="1"/>
      <c r="B4" s="1"/>
      <c r="C4" s="1"/>
      <c r="D4" s="1"/>
      <c r="E4" s="1"/>
      <c r="F4" s="1"/>
    </row>
    <row r="5" spans="1:6" ht="12" customHeight="1" x14ac:dyDescent="0.25">
      <c r="A5" s="1"/>
      <c r="B5" s="1"/>
      <c r="C5" s="1"/>
      <c r="D5" s="1"/>
      <c r="E5" s="1"/>
      <c r="F5" s="1"/>
    </row>
    <row r="6" spans="1:6" ht="12" customHeight="1" x14ac:dyDescent="0.25">
      <c r="A6" s="20"/>
      <c r="B6" s="20"/>
      <c r="C6" s="20"/>
      <c r="D6" s="20"/>
      <c r="E6" s="20"/>
      <c r="F6" s="20"/>
    </row>
    <row r="7" spans="1:6" ht="12" customHeight="1" x14ac:dyDescent="0.25">
      <c r="A7" s="20" t="s">
        <v>0</v>
      </c>
      <c r="B7" s="20"/>
      <c r="C7" s="20"/>
      <c r="D7" s="20"/>
      <c r="E7" s="20"/>
      <c r="F7" s="20"/>
    </row>
    <row r="8" spans="1:6" ht="12" customHeight="1" x14ac:dyDescent="0.25">
      <c r="A8" s="20" t="s">
        <v>1</v>
      </c>
      <c r="B8" s="20"/>
      <c r="C8" s="20"/>
      <c r="D8" s="20"/>
      <c r="E8" s="20"/>
      <c r="F8" s="20"/>
    </row>
    <row r="9" spans="1:6" ht="12" customHeight="1" x14ac:dyDescent="0.25">
      <c r="A9" s="20" t="s">
        <v>17</v>
      </c>
      <c r="B9" s="20"/>
      <c r="C9" s="20"/>
      <c r="D9" s="20"/>
      <c r="E9" s="20"/>
      <c r="F9" s="20"/>
    </row>
    <row r="10" spans="1:6" ht="12" customHeight="1" x14ac:dyDescent="0.25">
      <c r="A10" s="3"/>
      <c r="B10" s="3"/>
      <c r="C10" s="3"/>
      <c r="D10" s="3"/>
      <c r="E10" s="3"/>
      <c r="F10" s="3"/>
    </row>
    <row r="11" spans="1:6" ht="12" customHeight="1" x14ac:dyDescent="0.25">
      <c r="A11" s="3"/>
      <c r="B11" s="3"/>
      <c r="C11" s="3"/>
      <c r="D11" s="3"/>
      <c r="E11" s="3"/>
      <c r="F11" s="3"/>
    </row>
    <row r="12" spans="1:6" ht="12" customHeight="1" x14ac:dyDescent="0.25">
      <c r="A12" s="3"/>
      <c r="B12" s="3"/>
      <c r="C12" s="4"/>
      <c r="D12" s="4"/>
      <c r="E12" s="4"/>
      <c r="F12" s="4"/>
    </row>
    <row r="13" spans="1:6" ht="12" customHeight="1" x14ac:dyDescent="0.25">
      <c r="A13" s="3"/>
      <c r="B13" s="3"/>
      <c r="C13" s="3"/>
      <c r="D13" s="3"/>
      <c r="E13" s="3"/>
      <c r="F13" s="3"/>
    </row>
    <row r="14" spans="1:6" ht="12" customHeight="1" x14ac:dyDescent="0.25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 x14ac:dyDescent="0.25">
      <c r="A16" s="17" t="s">
        <v>7</v>
      </c>
      <c r="B16" s="18" t="s">
        <v>31</v>
      </c>
      <c r="C16" s="19" t="s">
        <v>11</v>
      </c>
      <c r="D16" s="17" t="s">
        <v>9</v>
      </c>
      <c r="E16" s="17" t="s">
        <v>10</v>
      </c>
      <c r="F16" s="19" t="s">
        <v>18</v>
      </c>
    </row>
    <row r="17" spans="1:6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</row>
    <row r="18" spans="1:6" ht="12" customHeight="1" x14ac:dyDescent="0.25">
      <c r="A18" s="5"/>
      <c r="B18" s="3"/>
      <c r="C18" s="6"/>
      <c r="D18" s="6"/>
      <c r="E18" s="6"/>
      <c r="F18" s="6"/>
    </row>
    <row r="19" spans="1:6" ht="12" customHeight="1" x14ac:dyDescent="0.3">
      <c r="A19" s="5"/>
      <c r="B19" s="7"/>
      <c r="C19" s="6"/>
      <c r="D19" s="6"/>
      <c r="E19" s="6"/>
      <c r="F19" s="6"/>
    </row>
    <row r="20" spans="1:6" ht="12" customHeight="1" x14ac:dyDescent="0.3">
      <c r="A20" s="5"/>
      <c r="B20" s="7"/>
      <c r="C20" s="6"/>
      <c r="D20" s="6"/>
      <c r="E20" s="6"/>
      <c r="F20" s="6"/>
    </row>
    <row r="21" spans="1:6" ht="12" customHeight="1" x14ac:dyDescent="0.25">
      <c r="A21" s="8">
        <v>1</v>
      </c>
      <c r="B21" s="9" t="s">
        <v>12</v>
      </c>
      <c r="C21" s="10">
        <v>10.130000000000001</v>
      </c>
      <c r="D21" s="10">
        <v>0</v>
      </c>
      <c r="E21" s="10">
        <v>-1.43</v>
      </c>
      <c r="F21" s="10">
        <v>8.6999999999999993</v>
      </c>
    </row>
    <row r="22" spans="1:6" ht="12" customHeight="1" x14ac:dyDescent="0.25">
      <c r="A22" s="8">
        <f t="shared" ref="A22:A24" si="0">A21+1</f>
        <v>2</v>
      </c>
      <c r="B22" s="11" t="s">
        <v>13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 x14ac:dyDescent="0.25">
      <c r="A23" s="8">
        <f t="shared" si="0"/>
        <v>3</v>
      </c>
      <c r="B23" s="9" t="s">
        <v>14</v>
      </c>
      <c r="C23" s="10">
        <v>92.9</v>
      </c>
      <c r="D23" s="10">
        <v>0.39</v>
      </c>
      <c r="E23" s="10">
        <v>0</v>
      </c>
      <c r="F23" s="10">
        <v>93.29</v>
      </c>
    </row>
    <row r="24" spans="1:6" ht="12" customHeight="1" x14ac:dyDescent="0.25">
      <c r="A24" s="8">
        <f t="shared" si="0"/>
        <v>4</v>
      </c>
      <c r="B24" s="11" t="s">
        <v>15</v>
      </c>
      <c r="C24" s="10">
        <v>9</v>
      </c>
      <c r="D24" s="10">
        <v>1.33</v>
      </c>
      <c r="E24" s="10">
        <v>0</v>
      </c>
      <c r="F24" s="10">
        <v>10.33</v>
      </c>
    </row>
    <row r="25" spans="1:6" ht="12" customHeight="1" x14ac:dyDescent="0.25">
      <c r="A25" s="12"/>
      <c r="B25" s="3"/>
      <c r="C25" s="10"/>
      <c r="D25" s="10"/>
      <c r="E25" s="10"/>
      <c r="F25" s="10"/>
    </row>
    <row r="26" spans="1:6" ht="12" customHeight="1" thickBot="1" x14ac:dyDescent="0.3">
      <c r="A26" s="8">
        <f>A24+1</f>
        <v>5</v>
      </c>
      <c r="B26" s="13" t="s">
        <v>16</v>
      </c>
      <c r="C26" s="14">
        <f t="shared" ref="C26:F26" si="1">SUM(C21:C24)</f>
        <v>120.27000000000001</v>
      </c>
      <c r="D26" s="14">
        <f t="shared" si="1"/>
        <v>1.7200000000000002</v>
      </c>
      <c r="E26" s="14">
        <f t="shared" si="1"/>
        <v>-1.43</v>
      </c>
      <c r="F26" s="14">
        <f t="shared" si="1"/>
        <v>120.56</v>
      </c>
    </row>
    <row r="27" spans="1:6" ht="12" customHeight="1" thickTop="1" x14ac:dyDescent="0.25">
      <c r="A27" s="3"/>
      <c r="B27" s="3"/>
      <c r="C27" s="3"/>
      <c r="D27" s="3"/>
      <c r="E27" s="3"/>
      <c r="F27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5974-5C72-4253-A6A4-6118B1ACCFBC}">
  <sheetPr>
    <pageSetUpPr fitToPage="1"/>
  </sheetPr>
  <dimension ref="A4:F27"/>
  <sheetViews>
    <sheetView zoomScaleNormal="100" workbookViewId="0">
      <selection activeCell="A5" sqref="A5:XFD5"/>
    </sheetView>
  </sheetViews>
  <sheetFormatPr defaultColWidth="9.1796875" defaultRowHeight="12" customHeight="1" x14ac:dyDescent="0.25"/>
  <cols>
    <col min="1" max="1" width="4.1796875" style="2" customWidth="1"/>
    <col min="2" max="2" width="34.54296875" style="2" customWidth="1"/>
    <col min="3" max="3" width="14.08984375" style="2" customWidth="1"/>
    <col min="4" max="4" width="9.1796875" style="2"/>
    <col min="5" max="5" width="12.08984375" style="2" customWidth="1"/>
    <col min="6" max="6" width="12.26953125" style="2" customWidth="1"/>
    <col min="7" max="16384" width="9.1796875" style="2"/>
  </cols>
  <sheetData>
    <row r="4" spans="1:6" ht="12" customHeight="1" x14ac:dyDescent="0.25">
      <c r="A4" s="1"/>
      <c r="B4" s="1"/>
      <c r="C4" s="1"/>
      <c r="D4" s="1"/>
      <c r="E4" s="1"/>
      <c r="F4" s="1"/>
    </row>
    <row r="5" spans="1:6" ht="12" customHeight="1" x14ac:dyDescent="0.25">
      <c r="A5" s="1"/>
      <c r="B5" s="1"/>
      <c r="C5" s="1"/>
      <c r="D5" s="1"/>
      <c r="E5" s="1"/>
      <c r="F5" s="1"/>
    </row>
    <row r="6" spans="1:6" ht="12" customHeight="1" x14ac:dyDescent="0.25">
      <c r="A6" s="20"/>
      <c r="B6" s="20"/>
      <c r="C6" s="20"/>
      <c r="D6" s="20"/>
      <c r="E6" s="20"/>
      <c r="F6" s="20"/>
    </row>
    <row r="7" spans="1:6" ht="12" customHeight="1" x14ac:dyDescent="0.25">
      <c r="A7" s="20" t="s">
        <v>0</v>
      </c>
      <c r="B7" s="20"/>
      <c r="C7" s="20"/>
      <c r="D7" s="20"/>
      <c r="E7" s="20"/>
      <c r="F7" s="20"/>
    </row>
    <row r="8" spans="1:6" ht="12" customHeight="1" x14ac:dyDescent="0.25">
      <c r="A8" s="20" t="s">
        <v>1</v>
      </c>
      <c r="B8" s="20"/>
      <c r="C8" s="20"/>
      <c r="D8" s="20"/>
      <c r="E8" s="20"/>
      <c r="F8" s="20"/>
    </row>
    <row r="9" spans="1:6" ht="12" customHeight="1" x14ac:dyDescent="0.25">
      <c r="A9" s="20" t="s">
        <v>19</v>
      </c>
      <c r="B9" s="20"/>
      <c r="C9" s="20"/>
      <c r="D9" s="20"/>
      <c r="E9" s="20"/>
      <c r="F9" s="20"/>
    </row>
    <row r="10" spans="1:6" ht="12" customHeight="1" x14ac:dyDescent="0.25">
      <c r="A10" s="3"/>
      <c r="B10" s="3"/>
      <c r="C10" s="3"/>
      <c r="D10" s="3"/>
      <c r="E10" s="3"/>
      <c r="F10" s="3"/>
    </row>
    <row r="11" spans="1:6" ht="12" customHeight="1" x14ac:dyDescent="0.25">
      <c r="A11" s="3"/>
      <c r="B11" s="3"/>
      <c r="C11" s="3"/>
      <c r="D11" s="3"/>
      <c r="E11" s="3"/>
      <c r="F11" s="3"/>
    </row>
    <row r="12" spans="1:6" ht="12" customHeight="1" x14ac:dyDescent="0.25">
      <c r="A12" s="3"/>
      <c r="B12" s="3"/>
      <c r="C12" s="4"/>
      <c r="D12" s="4"/>
      <c r="E12" s="4"/>
      <c r="F12" s="4"/>
    </row>
    <row r="13" spans="1:6" ht="12" customHeight="1" x14ac:dyDescent="0.25">
      <c r="A13" s="3"/>
      <c r="B13" s="3"/>
      <c r="C13" s="3"/>
      <c r="D13" s="3"/>
      <c r="E13" s="3"/>
      <c r="F13" s="3"/>
    </row>
    <row r="14" spans="1:6" ht="12" customHeight="1" x14ac:dyDescent="0.25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 x14ac:dyDescent="0.25">
      <c r="A16" s="17" t="s">
        <v>7</v>
      </c>
      <c r="B16" s="18" t="s">
        <v>31</v>
      </c>
      <c r="C16" s="19" t="s">
        <v>18</v>
      </c>
      <c r="D16" s="17" t="s">
        <v>9</v>
      </c>
      <c r="E16" s="17" t="s">
        <v>10</v>
      </c>
      <c r="F16" s="19" t="s">
        <v>20</v>
      </c>
    </row>
    <row r="17" spans="1:6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</row>
    <row r="18" spans="1:6" ht="12" customHeight="1" x14ac:dyDescent="0.25">
      <c r="A18" s="5"/>
      <c r="B18" s="3"/>
      <c r="C18" s="6"/>
      <c r="D18" s="6"/>
      <c r="E18" s="6"/>
      <c r="F18" s="6"/>
    </row>
    <row r="19" spans="1:6" ht="12" customHeight="1" x14ac:dyDescent="0.3">
      <c r="A19" s="5"/>
      <c r="B19" s="7"/>
      <c r="C19" s="6"/>
      <c r="D19" s="6"/>
      <c r="E19" s="6"/>
      <c r="F19" s="6"/>
    </row>
    <row r="20" spans="1:6" ht="12" customHeight="1" x14ac:dyDescent="0.3">
      <c r="A20" s="5"/>
      <c r="B20" s="7"/>
      <c r="C20" s="6"/>
      <c r="D20" s="6"/>
      <c r="E20" s="6"/>
      <c r="F20" s="6"/>
    </row>
    <row r="21" spans="1:6" ht="12" customHeight="1" x14ac:dyDescent="0.25">
      <c r="A21" s="8">
        <v>1</v>
      </c>
      <c r="B21" s="9" t="s">
        <v>12</v>
      </c>
      <c r="C21" s="10">
        <v>8.6999999999999993</v>
      </c>
      <c r="D21" s="10">
        <v>0</v>
      </c>
      <c r="E21" s="10">
        <v>0</v>
      </c>
      <c r="F21" s="10">
        <v>8.6999999999999993</v>
      </c>
    </row>
    <row r="22" spans="1:6" ht="12" customHeight="1" x14ac:dyDescent="0.25">
      <c r="A22" s="8">
        <f t="shared" ref="A22:A24" si="0">A21+1</f>
        <v>2</v>
      </c>
      <c r="B22" s="11" t="s">
        <v>13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 x14ac:dyDescent="0.25">
      <c r="A23" s="8">
        <f t="shared" si="0"/>
        <v>3</v>
      </c>
      <c r="B23" s="9" t="s">
        <v>14</v>
      </c>
      <c r="C23" s="10">
        <v>93.29</v>
      </c>
      <c r="D23" s="10">
        <v>0.21</v>
      </c>
      <c r="E23" s="10">
        <v>0</v>
      </c>
      <c r="F23" s="10">
        <v>93.5</v>
      </c>
    </row>
    <row r="24" spans="1:6" ht="12" customHeight="1" x14ac:dyDescent="0.25">
      <c r="A24" s="8">
        <f t="shared" si="0"/>
        <v>4</v>
      </c>
      <c r="B24" s="11" t="s">
        <v>15</v>
      </c>
      <c r="C24" s="10">
        <v>10.33</v>
      </c>
      <c r="D24" s="10">
        <v>-3.99</v>
      </c>
      <c r="E24" s="10">
        <v>0</v>
      </c>
      <c r="F24" s="10">
        <v>6.33</v>
      </c>
    </row>
    <row r="25" spans="1:6" ht="12" customHeight="1" x14ac:dyDescent="0.25">
      <c r="A25" s="12"/>
      <c r="B25" s="3"/>
      <c r="C25" s="10"/>
      <c r="D25" s="10"/>
      <c r="E25" s="10"/>
      <c r="F25" s="10"/>
    </row>
    <row r="26" spans="1:6" ht="12" customHeight="1" thickBot="1" x14ac:dyDescent="0.3">
      <c r="A26" s="8">
        <f>A24+1</f>
        <v>5</v>
      </c>
      <c r="B26" s="13" t="s">
        <v>16</v>
      </c>
      <c r="C26" s="14">
        <f t="shared" ref="C26:F26" si="1">SUM(C21:C24)</f>
        <v>120.56</v>
      </c>
      <c r="D26" s="14">
        <f t="shared" si="1"/>
        <v>-3.7800000000000002</v>
      </c>
      <c r="E26" s="14">
        <f t="shared" si="1"/>
        <v>0</v>
      </c>
      <c r="F26" s="14">
        <f t="shared" si="1"/>
        <v>116.77</v>
      </c>
    </row>
    <row r="27" spans="1:6" ht="12" customHeight="1" thickTop="1" x14ac:dyDescent="0.25">
      <c r="A27" s="3"/>
      <c r="B27" s="3"/>
      <c r="C27" s="3"/>
      <c r="D27" s="3"/>
      <c r="E27" s="3"/>
      <c r="F27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7260-89D0-4570-AC7B-26E8567289E7}">
  <sheetPr>
    <pageSetUpPr fitToPage="1"/>
  </sheetPr>
  <dimension ref="A5:F27"/>
  <sheetViews>
    <sheetView zoomScaleNormal="100" workbookViewId="0">
      <selection activeCell="A4" sqref="A4:XFD4"/>
    </sheetView>
  </sheetViews>
  <sheetFormatPr defaultColWidth="9.1796875" defaultRowHeight="12" customHeight="1" x14ac:dyDescent="0.25"/>
  <cols>
    <col min="1" max="1" width="4.1796875" style="2" customWidth="1"/>
    <col min="2" max="2" width="34.54296875" style="2" customWidth="1"/>
    <col min="3" max="5" width="9.1796875" style="2"/>
    <col min="6" max="6" width="9.1796875" style="2" customWidth="1"/>
    <col min="7" max="16384" width="9.1796875" style="2"/>
  </cols>
  <sheetData>
    <row r="5" spans="1:6" ht="12" customHeight="1" x14ac:dyDescent="0.25">
      <c r="A5" s="1"/>
      <c r="B5" s="1"/>
      <c r="C5" s="1"/>
      <c r="D5" s="1"/>
      <c r="E5" s="1"/>
      <c r="F5" s="1"/>
    </row>
    <row r="6" spans="1:6" ht="12" customHeight="1" x14ac:dyDescent="0.25">
      <c r="A6" s="20"/>
      <c r="B6" s="20"/>
      <c r="C6" s="20"/>
      <c r="D6" s="20"/>
      <c r="E6" s="20"/>
      <c r="F6" s="20"/>
    </row>
    <row r="7" spans="1:6" ht="12" customHeight="1" x14ac:dyDescent="0.25">
      <c r="A7" s="20" t="s">
        <v>0</v>
      </c>
      <c r="B7" s="20"/>
      <c r="C7" s="20"/>
      <c r="D7" s="20"/>
      <c r="E7" s="20"/>
      <c r="F7" s="20"/>
    </row>
    <row r="8" spans="1:6" ht="12" customHeight="1" x14ac:dyDescent="0.25">
      <c r="A8" s="20" t="s">
        <v>1</v>
      </c>
      <c r="B8" s="20"/>
      <c r="C8" s="20"/>
      <c r="D8" s="20"/>
      <c r="E8" s="20"/>
      <c r="F8" s="20"/>
    </row>
    <row r="9" spans="1:6" ht="12" customHeight="1" x14ac:dyDescent="0.25">
      <c r="A9" s="20" t="s">
        <v>21</v>
      </c>
      <c r="B9" s="20"/>
      <c r="C9" s="20"/>
      <c r="D9" s="20"/>
      <c r="E9" s="20"/>
      <c r="F9" s="20"/>
    </row>
    <row r="10" spans="1:6" ht="12" customHeight="1" x14ac:dyDescent="0.25">
      <c r="A10" s="3"/>
      <c r="B10" s="3"/>
      <c r="C10" s="3"/>
      <c r="D10" s="3"/>
      <c r="E10" s="3"/>
      <c r="F10" s="3"/>
    </row>
    <row r="11" spans="1:6" ht="12" customHeight="1" x14ac:dyDescent="0.25">
      <c r="A11" s="3"/>
      <c r="B11" s="3"/>
      <c r="C11" s="3"/>
      <c r="D11" s="3"/>
      <c r="E11" s="3"/>
      <c r="F11" s="3"/>
    </row>
    <row r="12" spans="1:6" ht="12" customHeight="1" x14ac:dyDescent="0.25">
      <c r="A12" s="3"/>
      <c r="B12" s="3"/>
      <c r="C12" s="4"/>
      <c r="D12" s="4"/>
      <c r="E12" s="4"/>
      <c r="F12" s="4"/>
    </row>
    <row r="13" spans="1:6" ht="12" customHeight="1" x14ac:dyDescent="0.25">
      <c r="A13" s="3"/>
      <c r="B13" s="3"/>
      <c r="C13" s="3"/>
      <c r="D13" s="3"/>
      <c r="E13" s="3"/>
      <c r="F13" s="3"/>
    </row>
    <row r="14" spans="1:6" ht="12" customHeight="1" x14ac:dyDescent="0.25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 x14ac:dyDescent="0.25">
      <c r="A16" s="17" t="s">
        <v>7</v>
      </c>
      <c r="B16" s="18" t="s">
        <v>31</v>
      </c>
      <c r="C16" s="19" t="s">
        <v>20</v>
      </c>
      <c r="D16" s="17" t="s">
        <v>9</v>
      </c>
      <c r="E16" s="17" t="s">
        <v>10</v>
      </c>
      <c r="F16" s="19" t="s">
        <v>22</v>
      </c>
    </row>
    <row r="17" spans="1:6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</row>
    <row r="18" spans="1:6" ht="12" customHeight="1" x14ac:dyDescent="0.25">
      <c r="A18" s="5"/>
      <c r="B18" s="3"/>
      <c r="C18" s="6"/>
      <c r="D18" s="6"/>
      <c r="E18" s="6"/>
      <c r="F18" s="6"/>
    </row>
    <row r="19" spans="1:6" ht="12" customHeight="1" x14ac:dyDescent="0.3">
      <c r="A19" s="5"/>
      <c r="B19" s="7"/>
      <c r="C19" s="6"/>
      <c r="D19" s="6"/>
      <c r="E19" s="6"/>
      <c r="F19" s="6"/>
    </row>
    <row r="20" spans="1:6" ht="12" customHeight="1" x14ac:dyDescent="0.3">
      <c r="A20" s="5"/>
      <c r="B20" s="7"/>
      <c r="C20" s="6"/>
      <c r="D20" s="6"/>
      <c r="E20" s="6"/>
      <c r="F20" s="6"/>
    </row>
    <row r="21" spans="1:6" ht="12" customHeight="1" x14ac:dyDescent="0.25">
      <c r="A21" s="8">
        <v>1</v>
      </c>
      <c r="B21" s="9" t="s">
        <v>12</v>
      </c>
      <c r="C21" s="10">
        <v>8.6999999999999993</v>
      </c>
      <c r="D21" s="10">
        <v>0</v>
      </c>
      <c r="E21" s="10">
        <v>0</v>
      </c>
      <c r="F21" s="10">
        <v>8.6999999999999993</v>
      </c>
    </row>
    <row r="22" spans="1:6" ht="12" customHeight="1" x14ac:dyDescent="0.25">
      <c r="A22" s="8">
        <f t="shared" ref="A22:A24" si="0">A21+1</f>
        <v>2</v>
      </c>
      <c r="B22" s="11" t="s">
        <v>13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 x14ac:dyDescent="0.25">
      <c r="A23" s="8">
        <f t="shared" si="0"/>
        <v>3</v>
      </c>
      <c r="B23" s="9" t="s">
        <v>14</v>
      </c>
      <c r="C23" s="10">
        <v>93.5</v>
      </c>
      <c r="D23" s="10">
        <v>0.69</v>
      </c>
      <c r="E23" s="10">
        <v>0</v>
      </c>
      <c r="F23" s="10">
        <v>94.18</v>
      </c>
    </row>
    <row r="24" spans="1:6" ht="12" customHeight="1" x14ac:dyDescent="0.25">
      <c r="A24" s="8">
        <f t="shared" si="0"/>
        <v>4</v>
      </c>
      <c r="B24" s="11" t="s">
        <v>15</v>
      </c>
      <c r="C24" s="10">
        <v>6.33</v>
      </c>
      <c r="D24" s="10">
        <v>0</v>
      </c>
      <c r="E24" s="10">
        <v>0</v>
      </c>
      <c r="F24" s="10">
        <v>6.33</v>
      </c>
    </row>
    <row r="25" spans="1:6" ht="12" customHeight="1" x14ac:dyDescent="0.25">
      <c r="A25" s="12"/>
      <c r="B25" s="3"/>
      <c r="C25" s="10"/>
      <c r="D25" s="10"/>
      <c r="E25" s="10"/>
      <c r="F25" s="10"/>
    </row>
    <row r="26" spans="1:6" ht="12" customHeight="1" thickBot="1" x14ac:dyDescent="0.3">
      <c r="A26" s="8">
        <f>A24+1</f>
        <v>5</v>
      </c>
      <c r="B26" s="13" t="s">
        <v>16</v>
      </c>
      <c r="C26" s="14">
        <f t="shared" ref="C26:F26" si="1">SUM(C21:C24)</f>
        <v>116.77</v>
      </c>
      <c r="D26" s="14">
        <f t="shared" si="1"/>
        <v>0.69</v>
      </c>
      <c r="E26" s="14">
        <f t="shared" si="1"/>
        <v>0</v>
      </c>
      <c r="F26" s="14">
        <f t="shared" si="1"/>
        <v>117.45</v>
      </c>
    </row>
    <row r="27" spans="1:6" ht="12" customHeight="1" thickTop="1" x14ac:dyDescent="0.25">
      <c r="A27" s="3"/>
      <c r="B27" s="3"/>
      <c r="C27" s="3"/>
      <c r="D27" s="3"/>
      <c r="E27" s="3"/>
      <c r="F27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C409-1F52-4A47-8869-9198B8C0EEAF}">
  <sheetPr>
    <pageSetUpPr fitToPage="1"/>
  </sheetPr>
  <dimension ref="A5:F27"/>
  <sheetViews>
    <sheetView zoomScaleNormal="100" workbookViewId="0">
      <selection sqref="A1:XFD1"/>
    </sheetView>
  </sheetViews>
  <sheetFormatPr defaultColWidth="9.1796875" defaultRowHeight="12" customHeight="1" x14ac:dyDescent="0.25"/>
  <cols>
    <col min="1" max="1" width="4.1796875" style="2" customWidth="1"/>
    <col min="2" max="2" width="34.54296875" style="2" customWidth="1"/>
    <col min="3" max="3" width="13.1796875" style="2" customWidth="1"/>
    <col min="4" max="4" width="11.81640625" style="2" customWidth="1"/>
    <col min="5" max="5" width="12.90625" style="2" customWidth="1"/>
    <col min="6" max="6" width="11.54296875" style="2" customWidth="1"/>
    <col min="7" max="16384" width="9.1796875" style="2"/>
  </cols>
  <sheetData>
    <row r="5" spans="1:6" ht="12" customHeight="1" x14ac:dyDescent="0.25">
      <c r="A5" s="1"/>
      <c r="B5" s="1"/>
      <c r="C5" s="1"/>
      <c r="D5" s="1"/>
      <c r="E5" s="1"/>
      <c r="F5" s="1"/>
    </row>
    <row r="6" spans="1:6" ht="12" customHeight="1" x14ac:dyDescent="0.25">
      <c r="A6" s="20"/>
      <c r="B6" s="20"/>
      <c r="C6" s="20"/>
      <c r="D6" s="20"/>
      <c r="E6" s="20"/>
      <c r="F6" s="20"/>
    </row>
    <row r="7" spans="1:6" ht="12" customHeight="1" x14ac:dyDescent="0.25">
      <c r="A7" s="20" t="s">
        <v>0</v>
      </c>
      <c r="B7" s="20"/>
      <c r="C7" s="20"/>
      <c r="D7" s="20"/>
      <c r="E7" s="20"/>
      <c r="F7" s="20"/>
    </row>
    <row r="8" spans="1:6" ht="12" customHeight="1" x14ac:dyDescent="0.25">
      <c r="A8" s="20" t="s">
        <v>1</v>
      </c>
      <c r="B8" s="20"/>
      <c r="C8" s="20"/>
      <c r="D8" s="20"/>
      <c r="E8" s="20"/>
      <c r="F8" s="20"/>
    </row>
    <row r="9" spans="1:6" ht="12" customHeight="1" x14ac:dyDescent="0.25">
      <c r="A9" s="20" t="s">
        <v>23</v>
      </c>
      <c r="B9" s="20"/>
      <c r="C9" s="20"/>
      <c r="D9" s="20"/>
      <c r="E9" s="20"/>
      <c r="F9" s="20"/>
    </row>
    <row r="10" spans="1:6" ht="12" customHeight="1" x14ac:dyDescent="0.25">
      <c r="A10" s="3"/>
      <c r="B10" s="3"/>
      <c r="C10" s="3"/>
      <c r="D10" s="3"/>
      <c r="E10" s="3"/>
      <c r="F10" s="3"/>
    </row>
    <row r="11" spans="1:6" ht="12" customHeight="1" x14ac:dyDescent="0.25">
      <c r="A11" s="3"/>
      <c r="B11" s="3"/>
      <c r="C11" s="3"/>
      <c r="D11" s="3"/>
      <c r="E11" s="3"/>
      <c r="F11" s="3"/>
    </row>
    <row r="12" spans="1:6" ht="12" customHeight="1" x14ac:dyDescent="0.25">
      <c r="A12" s="3"/>
      <c r="B12" s="3"/>
      <c r="C12" s="4"/>
      <c r="D12" s="4"/>
      <c r="E12" s="4"/>
      <c r="F12" s="4"/>
    </row>
    <row r="13" spans="1:6" ht="12" customHeight="1" x14ac:dyDescent="0.25">
      <c r="A13" s="3"/>
      <c r="B13" s="3"/>
      <c r="C13" s="3"/>
      <c r="D13" s="3"/>
      <c r="E13" s="3"/>
      <c r="F13" s="3"/>
    </row>
    <row r="14" spans="1:6" ht="12" customHeight="1" x14ac:dyDescent="0.25">
      <c r="A14" s="3"/>
      <c r="B14" s="3"/>
      <c r="C14" s="4" t="s">
        <v>3</v>
      </c>
      <c r="D14" s="4"/>
      <c r="E14" s="4"/>
      <c r="F14" s="4" t="s">
        <v>4</v>
      </c>
    </row>
    <row r="15" spans="1:6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6</v>
      </c>
    </row>
    <row r="16" spans="1:6" ht="12" customHeight="1" x14ac:dyDescent="0.25">
      <c r="A16" s="17" t="s">
        <v>7</v>
      </c>
      <c r="B16" s="18" t="s">
        <v>31</v>
      </c>
      <c r="C16" s="19" t="s">
        <v>22</v>
      </c>
      <c r="D16" s="17" t="s">
        <v>9</v>
      </c>
      <c r="E16" s="17" t="s">
        <v>10</v>
      </c>
      <c r="F16" s="19" t="s">
        <v>24</v>
      </c>
    </row>
    <row r="17" spans="1:6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</row>
    <row r="18" spans="1:6" ht="12" customHeight="1" x14ac:dyDescent="0.25">
      <c r="A18" s="5"/>
      <c r="B18" s="3"/>
      <c r="C18" s="6"/>
      <c r="D18" s="6"/>
      <c r="E18" s="6"/>
      <c r="F18" s="6"/>
    </row>
    <row r="19" spans="1:6" ht="12" customHeight="1" x14ac:dyDescent="0.3">
      <c r="A19" s="5"/>
      <c r="B19" s="7"/>
      <c r="C19" s="6"/>
      <c r="D19" s="6"/>
      <c r="E19" s="6"/>
      <c r="F19" s="6"/>
    </row>
    <row r="20" spans="1:6" ht="12" customHeight="1" x14ac:dyDescent="0.3">
      <c r="A20" s="5"/>
      <c r="B20" s="7"/>
      <c r="C20" s="6"/>
      <c r="D20" s="6"/>
      <c r="E20" s="6"/>
      <c r="F20" s="6"/>
    </row>
    <row r="21" spans="1:6" ht="12" customHeight="1" x14ac:dyDescent="0.25">
      <c r="A21" s="8">
        <v>1</v>
      </c>
      <c r="B21" s="9" t="s">
        <v>12</v>
      </c>
      <c r="C21" s="10">
        <v>8.6999999999999993</v>
      </c>
      <c r="D21" s="10">
        <v>0</v>
      </c>
      <c r="E21" s="10">
        <v>0</v>
      </c>
      <c r="F21" s="10">
        <v>8.6999999999999993</v>
      </c>
    </row>
    <row r="22" spans="1:6" ht="12" customHeight="1" x14ac:dyDescent="0.25">
      <c r="A22" s="8">
        <f t="shared" ref="A22:A24" si="0">A21+1</f>
        <v>2</v>
      </c>
      <c r="B22" s="11" t="s">
        <v>13</v>
      </c>
      <c r="C22" s="10">
        <v>8.24</v>
      </c>
      <c r="D22" s="10">
        <v>0</v>
      </c>
      <c r="E22" s="10">
        <v>0</v>
      </c>
      <c r="F22" s="10">
        <v>8.24</v>
      </c>
    </row>
    <row r="23" spans="1:6" ht="12" customHeight="1" x14ac:dyDescent="0.25">
      <c r="A23" s="8">
        <f t="shared" si="0"/>
        <v>3</v>
      </c>
      <c r="B23" s="9" t="s">
        <v>14</v>
      </c>
      <c r="C23" s="10">
        <v>94.18</v>
      </c>
      <c r="D23" s="10">
        <v>0.28000000000000003</v>
      </c>
      <c r="E23" s="10">
        <v>0</v>
      </c>
      <c r="F23" s="10">
        <v>94.46</v>
      </c>
    </row>
    <row r="24" spans="1:6" ht="12" customHeight="1" x14ac:dyDescent="0.25">
      <c r="A24" s="8">
        <f t="shared" si="0"/>
        <v>4</v>
      </c>
      <c r="B24" s="11" t="s">
        <v>15</v>
      </c>
      <c r="C24" s="10">
        <v>6.33</v>
      </c>
      <c r="D24" s="10">
        <v>6.97</v>
      </c>
      <c r="E24" s="10">
        <v>0</v>
      </c>
      <c r="F24" s="10">
        <v>13.31</v>
      </c>
    </row>
    <row r="25" spans="1:6" ht="12" customHeight="1" x14ac:dyDescent="0.25">
      <c r="A25" s="12"/>
      <c r="B25" s="3"/>
      <c r="C25" s="10"/>
      <c r="D25" s="10"/>
      <c r="E25" s="10"/>
      <c r="F25" s="10"/>
    </row>
    <row r="26" spans="1:6" ht="12" customHeight="1" thickBot="1" x14ac:dyDescent="0.3">
      <c r="A26" s="8">
        <f>A24+1</f>
        <v>5</v>
      </c>
      <c r="B26" s="13" t="s">
        <v>16</v>
      </c>
      <c r="C26" s="14">
        <f t="shared" ref="C26:F26" si="1">SUM(C21:C24)</f>
        <v>117.45</v>
      </c>
      <c r="D26" s="14">
        <f t="shared" si="1"/>
        <v>7.25</v>
      </c>
      <c r="E26" s="14">
        <f t="shared" si="1"/>
        <v>0</v>
      </c>
      <c r="F26" s="14">
        <f t="shared" si="1"/>
        <v>124.71</v>
      </c>
    </row>
    <row r="27" spans="1:6" ht="12" customHeight="1" thickTop="1" x14ac:dyDescent="0.25">
      <c r="A27" s="3"/>
      <c r="B27" s="3"/>
      <c r="C27" s="3"/>
      <c r="D27" s="3"/>
      <c r="E27" s="3"/>
      <c r="F27" s="3"/>
    </row>
  </sheetData>
  <mergeCells count="4">
    <mergeCell ref="A6:F6"/>
    <mergeCell ref="A7:F7"/>
    <mergeCell ref="A8:F8"/>
    <mergeCell ref="A9:F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03E5-FD6A-4EAB-A729-2058D8F0E6DF}">
  <sheetPr>
    <pageSetUpPr fitToPage="1"/>
  </sheetPr>
  <dimension ref="A1:G27"/>
  <sheetViews>
    <sheetView zoomScaleNormal="100" workbookViewId="0">
      <selection activeCell="A2" sqref="A2:XFD2"/>
    </sheetView>
  </sheetViews>
  <sheetFormatPr defaultColWidth="9.1796875" defaultRowHeight="12" customHeight="1" x14ac:dyDescent="0.25"/>
  <cols>
    <col min="1" max="1" width="4.26953125" style="2" customWidth="1"/>
    <col min="2" max="2" width="32.26953125" style="2" customWidth="1"/>
    <col min="3" max="3" width="11.26953125" style="2" bestFit="1" customWidth="1"/>
    <col min="4" max="4" width="9.1796875" style="2"/>
    <col min="5" max="5" width="13.26953125" style="2" customWidth="1"/>
    <col min="6" max="6" width="9.1796875" style="2"/>
    <col min="7" max="7" width="10.26953125" style="2" customWidth="1"/>
    <col min="8" max="16384" width="9.1796875" style="2"/>
  </cols>
  <sheetData>
    <row r="1" spans="1:7" ht="12" customHeight="1" x14ac:dyDescent="0.25">
      <c r="A1" s="1"/>
      <c r="B1" s="3"/>
      <c r="C1" s="3"/>
      <c r="D1" s="3"/>
      <c r="E1" s="3"/>
      <c r="F1" s="3"/>
      <c r="G1" s="3"/>
    </row>
    <row r="2" spans="1:7" ht="12" customHeight="1" x14ac:dyDescent="0.25">
      <c r="A2" s="1"/>
      <c r="B2" s="3"/>
      <c r="C2" s="3"/>
      <c r="D2" s="3"/>
      <c r="E2" s="3"/>
      <c r="F2" s="3"/>
      <c r="G2" s="3"/>
    </row>
    <row r="3" spans="1:7" ht="12" customHeight="1" x14ac:dyDescent="0.25">
      <c r="A3" s="1"/>
      <c r="B3" s="3"/>
      <c r="C3" s="3"/>
      <c r="D3" s="3"/>
      <c r="E3" s="3"/>
      <c r="F3" s="3"/>
      <c r="G3" s="3"/>
    </row>
    <row r="4" spans="1:7" ht="12" customHeight="1" x14ac:dyDescent="0.25">
      <c r="A4" s="1"/>
      <c r="B4" s="3"/>
      <c r="C4" s="3"/>
      <c r="D4" s="3"/>
      <c r="E4" s="3"/>
      <c r="F4" s="3"/>
      <c r="G4" s="3"/>
    </row>
    <row r="5" spans="1:7" ht="12" customHeight="1" x14ac:dyDescent="0.25">
      <c r="A5" s="1"/>
      <c r="B5" s="3"/>
      <c r="C5" s="3"/>
      <c r="D5" s="3"/>
      <c r="E5" s="3"/>
      <c r="F5" s="3"/>
      <c r="G5" s="3"/>
    </row>
    <row r="6" spans="1:7" ht="12" customHeight="1" x14ac:dyDescent="0.25">
      <c r="A6" s="20"/>
      <c r="B6" s="20"/>
      <c r="C6" s="20"/>
      <c r="D6" s="20"/>
      <c r="E6" s="20"/>
      <c r="F6" s="20"/>
      <c r="G6" s="20"/>
    </row>
    <row r="7" spans="1:7" ht="12" customHeight="1" x14ac:dyDescent="0.25">
      <c r="A7" s="20" t="s">
        <v>0</v>
      </c>
      <c r="B7" s="20"/>
      <c r="C7" s="20"/>
      <c r="D7" s="20"/>
      <c r="E7" s="20"/>
      <c r="F7" s="20"/>
      <c r="G7" s="20"/>
    </row>
    <row r="8" spans="1:7" ht="12" customHeight="1" x14ac:dyDescent="0.25">
      <c r="A8" s="20" t="s">
        <v>25</v>
      </c>
      <c r="B8" s="20"/>
      <c r="C8" s="20"/>
      <c r="D8" s="20"/>
      <c r="E8" s="20"/>
      <c r="F8" s="20"/>
      <c r="G8" s="20"/>
    </row>
    <row r="9" spans="1:7" ht="12" customHeight="1" x14ac:dyDescent="0.25">
      <c r="A9" s="20" t="str">
        <f>'EGD Gross 2014'!A9</f>
        <v>2014 ACTUAL</v>
      </c>
      <c r="B9" s="20"/>
      <c r="C9" s="20"/>
      <c r="D9" s="20"/>
      <c r="E9" s="20"/>
      <c r="F9" s="20"/>
      <c r="G9" s="20"/>
    </row>
    <row r="10" spans="1:7" ht="12" customHeight="1" x14ac:dyDescent="0.25">
      <c r="A10" s="3"/>
      <c r="B10" s="3"/>
      <c r="C10" s="3"/>
      <c r="D10" s="3"/>
      <c r="E10" s="3"/>
      <c r="F10" s="3"/>
      <c r="G10" s="3"/>
    </row>
    <row r="11" spans="1:7" ht="12" customHeight="1" x14ac:dyDescent="0.25">
      <c r="A11" s="3"/>
      <c r="B11" s="3"/>
      <c r="C11" s="3"/>
      <c r="D11" s="3"/>
      <c r="E11" s="3"/>
      <c r="F11" s="3"/>
      <c r="G11" s="3"/>
    </row>
    <row r="12" spans="1:7" ht="12" customHeight="1" x14ac:dyDescent="0.25">
      <c r="A12" s="3"/>
      <c r="B12" s="3"/>
      <c r="C12" s="4"/>
      <c r="D12" s="4"/>
      <c r="E12" s="4"/>
      <c r="F12" s="4"/>
      <c r="G12" s="4"/>
    </row>
    <row r="13" spans="1:7" ht="12" customHeight="1" x14ac:dyDescent="0.25">
      <c r="A13" s="3"/>
      <c r="B13" s="3"/>
      <c r="C13" s="3"/>
      <c r="D13" s="3"/>
      <c r="E13" s="3"/>
      <c r="F13" s="3"/>
      <c r="G13" s="3"/>
    </row>
    <row r="14" spans="1:7" ht="12" customHeight="1" x14ac:dyDescent="0.25">
      <c r="A14" s="3"/>
      <c r="B14" s="3"/>
      <c r="C14" s="4" t="s">
        <v>3</v>
      </c>
      <c r="D14" s="4"/>
      <c r="E14" s="4"/>
      <c r="F14" s="6" t="s">
        <v>26</v>
      </c>
      <c r="G14" s="4" t="s">
        <v>4</v>
      </c>
    </row>
    <row r="15" spans="1:7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27</v>
      </c>
      <c r="G15" s="4" t="s">
        <v>6</v>
      </c>
    </row>
    <row r="16" spans="1:7" ht="12" customHeight="1" x14ac:dyDescent="0.25">
      <c r="A16" s="17" t="s">
        <v>7</v>
      </c>
      <c r="B16" s="18" t="s">
        <v>31</v>
      </c>
      <c r="C16" s="19" t="str">
        <f>'EGD Gross 2014'!$C$16</f>
        <v>Dec.2013</v>
      </c>
      <c r="D16" s="17" t="s">
        <v>9</v>
      </c>
      <c r="E16" s="17" t="s">
        <v>10</v>
      </c>
      <c r="F16" s="17" t="s">
        <v>28</v>
      </c>
      <c r="G16" s="19" t="str">
        <f>'EGD Gross 2014'!$F$16</f>
        <v>Dec.2014</v>
      </c>
    </row>
    <row r="17" spans="1:7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</row>
    <row r="18" spans="1:7" ht="12" customHeight="1" x14ac:dyDescent="0.25">
      <c r="A18" s="5"/>
      <c r="B18" s="3"/>
      <c r="C18" s="6"/>
      <c r="D18" s="6"/>
      <c r="E18" s="6"/>
      <c r="F18" s="6"/>
      <c r="G18" s="6"/>
    </row>
    <row r="19" spans="1:7" ht="12" customHeight="1" x14ac:dyDescent="0.25">
      <c r="A19" s="5"/>
      <c r="B19" s="16" t="s">
        <v>29</v>
      </c>
      <c r="C19" s="6"/>
      <c r="D19" s="6"/>
      <c r="E19" s="6"/>
      <c r="F19" s="6"/>
      <c r="G19" s="6"/>
    </row>
    <row r="20" spans="1:7" ht="12" customHeight="1" x14ac:dyDescent="0.25">
      <c r="A20" s="5"/>
      <c r="B20" s="3"/>
      <c r="C20" s="6"/>
      <c r="D20" s="6"/>
      <c r="E20" s="6"/>
      <c r="F20" s="6"/>
      <c r="G20" s="6"/>
    </row>
    <row r="21" spans="1:7" ht="12" customHeight="1" x14ac:dyDescent="0.25">
      <c r="A21" s="8">
        <v>1</v>
      </c>
      <c r="B21" s="9" t="s">
        <v>12</v>
      </c>
      <c r="C21" s="10">
        <v>-2.52</v>
      </c>
      <c r="D21" s="10">
        <v>-0.59</v>
      </c>
      <c r="E21" s="10">
        <v>0</v>
      </c>
      <c r="F21" s="10">
        <v>0</v>
      </c>
      <c r="G21" s="10">
        <v>-3.11</v>
      </c>
    </row>
    <row r="22" spans="1:7" ht="12" customHeight="1" x14ac:dyDescent="0.25">
      <c r="A22" s="8">
        <f t="shared" ref="A22:A24" si="0">A21+1</f>
        <v>2</v>
      </c>
      <c r="B22" s="11" t="s">
        <v>13</v>
      </c>
      <c r="C22" s="10">
        <v>-5.97</v>
      </c>
      <c r="D22" s="10">
        <v>-0.82</v>
      </c>
      <c r="E22" s="10">
        <v>0</v>
      </c>
      <c r="F22" s="10">
        <v>0</v>
      </c>
      <c r="G22" s="10">
        <v>-6.79</v>
      </c>
    </row>
    <row r="23" spans="1:7" ht="12" customHeight="1" x14ac:dyDescent="0.25">
      <c r="A23" s="8">
        <f t="shared" si="0"/>
        <v>3</v>
      </c>
      <c r="B23" s="9" t="s">
        <v>14</v>
      </c>
      <c r="C23" s="10">
        <v>-8.31</v>
      </c>
      <c r="D23" s="10">
        <v>-1.85</v>
      </c>
      <c r="E23" s="10">
        <v>0</v>
      </c>
      <c r="F23" s="10">
        <v>0</v>
      </c>
      <c r="G23" s="10">
        <v>-10.16</v>
      </c>
    </row>
    <row r="24" spans="1:7" ht="12" customHeight="1" x14ac:dyDescent="0.25">
      <c r="A24" s="8">
        <f t="shared" si="0"/>
        <v>4</v>
      </c>
      <c r="B24" s="11" t="s">
        <v>30</v>
      </c>
      <c r="C24" s="10">
        <v>0</v>
      </c>
      <c r="D24" s="10">
        <v>-1.64</v>
      </c>
      <c r="E24" s="10">
        <v>0</v>
      </c>
      <c r="F24" s="10">
        <v>0</v>
      </c>
      <c r="G24" s="10">
        <v>-1.64</v>
      </c>
    </row>
    <row r="25" spans="1:7" ht="12" customHeight="1" x14ac:dyDescent="0.25">
      <c r="A25" s="4"/>
      <c r="B25" s="3"/>
      <c r="C25" s="10"/>
      <c r="D25" s="10"/>
      <c r="E25" s="10"/>
      <c r="F25" s="10"/>
      <c r="G25" s="10"/>
    </row>
    <row r="26" spans="1:7" ht="12" customHeight="1" thickBot="1" x14ac:dyDescent="0.3">
      <c r="A26" s="15">
        <f>A24+1</f>
        <v>5</v>
      </c>
      <c r="B26" s="13" t="s">
        <v>16</v>
      </c>
      <c r="C26" s="14">
        <f t="shared" ref="C26:G26" si="1">SUM(C21:C24)</f>
        <v>-16.8</v>
      </c>
      <c r="D26" s="14">
        <f t="shared" si="1"/>
        <v>-4.8999999999999995</v>
      </c>
      <c r="E26" s="14">
        <f t="shared" si="1"/>
        <v>0</v>
      </c>
      <c r="F26" s="14">
        <f t="shared" si="1"/>
        <v>0</v>
      </c>
      <c r="G26" s="14">
        <f t="shared" si="1"/>
        <v>-21.700000000000003</v>
      </c>
    </row>
    <row r="27" spans="1:7" ht="12" customHeight="1" thickTop="1" x14ac:dyDescent="0.25">
      <c r="A27" s="3"/>
      <c r="B27" s="3"/>
      <c r="C27" s="3"/>
      <c r="D27" s="3"/>
      <c r="E27" s="3"/>
      <c r="F27" s="3"/>
      <c r="G27" s="3"/>
    </row>
  </sheetData>
  <mergeCells count="4">
    <mergeCell ref="A6:G6"/>
    <mergeCell ref="A7:G7"/>
    <mergeCell ref="A8:G8"/>
    <mergeCell ref="A9:G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65A32-A3FB-4A67-9D9E-D2B7A98993F2}">
  <sheetPr>
    <pageSetUpPr fitToPage="1"/>
  </sheetPr>
  <dimension ref="A4:G27"/>
  <sheetViews>
    <sheetView zoomScaleNormal="100" workbookViewId="0">
      <selection activeCell="A5" sqref="A5:XFD5"/>
    </sheetView>
  </sheetViews>
  <sheetFormatPr defaultColWidth="9.1796875" defaultRowHeight="12" customHeight="1" x14ac:dyDescent="0.25"/>
  <cols>
    <col min="1" max="1" width="4.26953125" style="2" customWidth="1"/>
    <col min="2" max="2" width="32.26953125" style="2" customWidth="1"/>
    <col min="3" max="3" width="11.26953125" style="2" bestFit="1" customWidth="1"/>
    <col min="4" max="4" width="10.7265625" style="2" customWidth="1"/>
    <col min="5" max="5" width="12.1796875" style="2" customWidth="1"/>
    <col min="6" max="6" width="11.26953125" style="2" customWidth="1"/>
    <col min="7" max="7" width="12.1796875" style="2" customWidth="1"/>
    <col min="8" max="16384" width="9.1796875" style="2"/>
  </cols>
  <sheetData>
    <row r="4" spans="1:7" ht="12" customHeight="1" x14ac:dyDescent="0.25">
      <c r="A4" s="1"/>
      <c r="B4" s="3"/>
      <c r="C4" s="3"/>
      <c r="D4" s="3"/>
      <c r="E4" s="3"/>
      <c r="F4" s="3"/>
      <c r="G4" s="3"/>
    </row>
    <row r="5" spans="1:7" ht="12" customHeight="1" x14ac:dyDescent="0.25">
      <c r="A5" s="1"/>
      <c r="B5" s="3"/>
      <c r="C5" s="3"/>
      <c r="D5" s="3"/>
      <c r="E5" s="3"/>
      <c r="F5" s="3"/>
      <c r="G5" s="3"/>
    </row>
    <row r="6" spans="1:7" ht="12" customHeight="1" x14ac:dyDescent="0.25">
      <c r="A6" s="20"/>
      <c r="B6" s="20"/>
      <c r="C6" s="20"/>
      <c r="D6" s="20"/>
      <c r="E6" s="20"/>
      <c r="F6" s="20"/>
      <c r="G6" s="20"/>
    </row>
    <row r="7" spans="1:7" ht="12" customHeight="1" x14ac:dyDescent="0.25">
      <c r="A7" s="20" t="s">
        <v>0</v>
      </c>
      <c r="B7" s="20"/>
      <c r="C7" s="20"/>
      <c r="D7" s="20"/>
      <c r="E7" s="20"/>
      <c r="F7" s="20"/>
      <c r="G7" s="20"/>
    </row>
    <row r="8" spans="1:7" ht="12" customHeight="1" x14ac:dyDescent="0.25">
      <c r="A8" s="20" t="s">
        <v>25</v>
      </c>
      <c r="B8" s="20"/>
      <c r="C8" s="20"/>
      <c r="D8" s="20"/>
      <c r="E8" s="20"/>
      <c r="F8" s="20"/>
      <c r="G8" s="20"/>
    </row>
    <row r="9" spans="1:7" ht="12" customHeight="1" x14ac:dyDescent="0.25">
      <c r="A9" s="20" t="str">
        <f>'EGD Gross 2015'!A9</f>
        <v>2015 ACTUAL</v>
      </c>
      <c r="B9" s="20"/>
      <c r="C9" s="20"/>
      <c r="D9" s="20"/>
      <c r="E9" s="20"/>
      <c r="F9" s="20"/>
      <c r="G9" s="20"/>
    </row>
    <row r="10" spans="1:7" ht="12" customHeight="1" x14ac:dyDescent="0.25">
      <c r="A10" s="3"/>
      <c r="B10" s="3"/>
      <c r="C10" s="3"/>
      <c r="D10" s="3"/>
      <c r="E10" s="3"/>
      <c r="F10" s="3"/>
      <c r="G10" s="3"/>
    </row>
    <row r="11" spans="1:7" ht="12" customHeight="1" x14ac:dyDescent="0.25">
      <c r="A11" s="3"/>
      <c r="B11" s="3"/>
      <c r="C11" s="3"/>
      <c r="D11" s="3"/>
      <c r="E11" s="3"/>
      <c r="F11" s="3"/>
      <c r="G11" s="3"/>
    </row>
    <row r="12" spans="1:7" ht="12" customHeight="1" x14ac:dyDescent="0.25">
      <c r="A12" s="3"/>
      <c r="B12" s="3"/>
      <c r="C12" s="4"/>
      <c r="D12" s="4"/>
      <c r="E12" s="4"/>
      <c r="F12" s="4"/>
      <c r="G12" s="4"/>
    </row>
    <row r="13" spans="1:7" ht="12" customHeight="1" x14ac:dyDescent="0.25">
      <c r="A13" s="3"/>
      <c r="B13" s="3"/>
      <c r="C13" s="3"/>
      <c r="D13" s="3"/>
      <c r="E13" s="3"/>
      <c r="F13" s="3"/>
      <c r="G13" s="3"/>
    </row>
    <row r="14" spans="1:7" ht="12" customHeight="1" x14ac:dyDescent="0.25">
      <c r="A14" s="3"/>
      <c r="B14" s="3"/>
      <c r="C14" s="4" t="s">
        <v>3</v>
      </c>
      <c r="D14" s="4"/>
      <c r="E14" s="4"/>
      <c r="F14" s="6" t="s">
        <v>26</v>
      </c>
      <c r="G14" s="4" t="s">
        <v>4</v>
      </c>
    </row>
    <row r="15" spans="1:7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27</v>
      </c>
      <c r="G15" s="4" t="s">
        <v>6</v>
      </c>
    </row>
    <row r="16" spans="1:7" ht="12" customHeight="1" x14ac:dyDescent="0.25">
      <c r="A16" s="17" t="s">
        <v>7</v>
      </c>
      <c r="B16" s="18" t="s">
        <v>31</v>
      </c>
      <c r="C16" s="19" t="str">
        <f>'EGD Gross 2015'!$C$16</f>
        <v>Dec.2014</v>
      </c>
      <c r="D16" s="17" t="s">
        <v>9</v>
      </c>
      <c r="E16" s="17" t="s">
        <v>10</v>
      </c>
      <c r="F16" s="17" t="s">
        <v>28</v>
      </c>
      <c r="G16" s="19" t="str">
        <f>'EGD Gross 2015'!$F$16</f>
        <v>Dec.2015</v>
      </c>
    </row>
    <row r="17" spans="1:7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</row>
    <row r="18" spans="1:7" ht="12" customHeight="1" x14ac:dyDescent="0.25">
      <c r="A18" s="5"/>
      <c r="B18" s="3"/>
      <c r="C18" s="6"/>
      <c r="D18" s="6"/>
      <c r="E18" s="6"/>
      <c r="F18" s="6"/>
      <c r="G18" s="6"/>
    </row>
    <row r="19" spans="1:7" ht="12" customHeight="1" x14ac:dyDescent="0.25">
      <c r="A19" s="5"/>
      <c r="B19" s="16" t="s">
        <v>29</v>
      </c>
      <c r="C19" s="6"/>
      <c r="D19" s="6"/>
      <c r="E19" s="6"/>
      <c r="F19" s="6"/>
      <c r="G19" s="6"/>
    </row>
    <row r="20" spans="1:7" ht="12" customHeight="1" x14ac:dyDescent="0.25">
      <c r="A20" s="5"/>
      <c r="B20" s="3"/>
      <c r="C20" s="6"/>
      <c r="D20" s="6"/>
      <c r="E20" s="6"/>
      <c r="F20" s="6"/>
      <c r="G20" s="6"/>
    </row>
    <row r="21" spans="1:7" ht="12" customHeight="1" x14ac:dyDescent="0.25">
      <c r="A21" s="8">
        <v>1</v>
      </c>
      <c r="B21" s="9" t="s">
        <v>12</v>
      </c>
      <c r="C21" s="10">
        <v>-3.11</v>
      </c>
      <c r="D21" s="10">
        <v>-0.51</v>
      </c>
      <c r="E21" s="10">
        <v>1.43</v>
      </c>
      <c r="F21" s="10">
        <v>0</v>
      </c>
      <c r="G21" s="10">
        <v>-2.1800000000000002</v>
      </c>
    </row>
    <row r="22" spans="1:7" ht="12" customHeight="1" x14ac:dyDescent="0.25">
      <c r="A22" s="8">
        <f t="shared" ref="A22:A24" si="0">A21+1</f>
        <v>2</v>
      </c>
      <c r="B22" s="11" t="s">
        <v>13</v>
      </c>
      <c r="C22" s="10">
        <v>-6.79</v>
      </c>
      <c r="D22" s="10">
        <v>-0.7</v>
      </c>
      <c r="E22" s="10">
        <v>0</v>
      </c>
      <c r="F22" s="10">
        <v>0</v>
      </c>
      <c r="G22" s="10">
        <v>-7.49</v>
      </c>
    </row>
    <row r="23" spans="1:7" ht="12" customHeight="1" x14ac:dyDescent="0.25">
      <c r="A23" s="8">
        <f t="shared" si="0"/>
        <v>3</v>
      </c>
      <c r="B23" s="9" t="s">
        <v>14</v>
      </c>
      <c r="C23" s="10">
        <v>-10.16</v>
      </c>
      <c r="D23" s="10">
        <v>-1.85</v>
      </c>
      <c r="E23" s="10">
        <v>0</v>
      </c>
      <c r="F23" s="10">
        <v>0</v>
      </c>
      <c r="G23" s="10">
        <v>-12</v>
      </c>
    </row>
    <row r="24" spans="1:7" ht="12" customHeight="1" x14ac:dyDescent="0.25">
      <c r="A24" s="8">
        <f t="shared" si="0"/>
        <v>4</v>
      </c>
      <c r="B24" s="11" t="s">
        <v>30</v>
      </c>
      <c r="C24" s="10">
        <v>-1.64</v>
      </c>
      <c r="D24" s="10">
        <v>-0.83</v>
      </c>
      <c r="E24" s="10">
        <v>0</v>
      </c>
      <c r="F24" s="10">
        <v>0</v>
      </c>
      <c r="G24" s="10">
        <v>-2.4700000000000002</v>
      </c>
    </row>
    <row r="25" spans="1:7" ht="12" customHeight="1" x14ac:dyDescent="0.25">
      <c r="A25" s="4"/>
      <c r="B25" s="3"/>
      <c r="C25" s="10"/>
      <c r="D25" s="10"/>
      <c r="E25" s="10"/>
      <c r="F25" s="10"/>
      <c r="G25" s="10"/>
    </row>
    <row r="26" spans="1:7" ht="12" customHeight="1" thickBot="1" x14ac:dyDescent="0.3">
      <c r="A26" s="15">
        <f>A24+1</f>
        <v>5</v>
      </c>
      <c r="B26" s="13" t="s">
        <v>16</v>
      </c>
      <c r="C26" s="14">
        <f t="shared" ref="C26:G26" si="1">SUM(C21:C24)</f>
        <v>-21.700000000000003</v>
      </c>
      <c r="D26" s="14">
        <f t="shared" si="1"/>
        <v>-3.89</v>
      </c>
      <c r="E26" s="14">
        <f t="shared" si="1"/>
        <v>1.43</v>
      </c>
      <c r="F26" s="14">
        <f t="shared" si="1"/>
        <v>0</v>
      </c>
      <c r="G26" s="14">
        <f t="shared" si="1"/>
        <v>-24.14</v>
      </c>
    </row>
    <row r="27" spans="1:7" ht="12" customHeight="1" thickTop="1" x14ac:dyDescent="0.25">
      <c r="A27" s="3"/>
      <c r="B27" s="3"/>
      <c r="C27" s="3"/>
      <c r="D27" s="3"/>
      <c r="E27" s="3"/>
      <c r="F27" s="3"/>
      <c r="G27" s="3"/>
    </row>
  </sheetData>
  <mergeCells count="4">
    <mergeCell ref="A6:G6"/>
    <mergeCell ref="A7:G7"/>
    <mergeCell ref="A8:G8"/>
    <mergeCell ref="A9:G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D444-7E42-44E4-A66A-76E9FB840984}">
  <sheetPr>
    <pageSetUpPr fitToPage="1"/>
  </sheetPr>
  <dimension ref="A5:G27"/>
  <sheetViews>
    <sheetView zoomScaleNormal="100" workbookViewId="0">
      <selection activeCell="B16" sqref="B16"/>
    </sheetView>
  </sheetViews>
  <sheetFormatPr defaultColWidth="9.1796875" defaultRowHeight="12" customHeight="1" x14ac:dyDescent="0.25"/>
  <cols>
    <col min="1" max="1" width="4.26953125" style="2" customWidth="1"/>
    <col min="2" max="2" width="32.26953125" style="2" customWidth="1"/>
    <col min="3" max="3" width="14.7265625" style="2" customWidth="1"/>
    <col min="4" max="4" width="9.90625" style="2" customWidth="1"/>
    <col min="5" max="5" width="11.08984375" style="2" customWidth="1"/>
    <col min="6" max="6" width="10.7265625" style="2" customWidth="1"/>
    <col min="7" max="7" width="11.81640625" style="2" customWidth="1"/>
    <col min="8" max="16384" width="9.1796875" style="2"/>
  </cols>
  <sheetData>
    <row r="5" spans="1:7" ht="12" customHeight="1" x14ac:dyDescent="0.25">
      <c r="A5" s="1"/>
      <c r="B5" s="3"/>
      <c r="C5" s="3"/>
      <c r="D5" s="3"/>
      <c r="E5" s="3"/>
      <c r="F5" s="3"/>
      <c r="G5" s="3"/>
    </row>
    <row r="6" spans="1:7" ht="12" customHeight="1" x14ac:dyDescent="0.25">
      <c r="A6" s="20"/>
      <c r="B6" s="20"/>
      <c r="C6" s="20"/>
      <c r="D6" s="20"/>
      <c r="E6" s="20"/>
      <c r="F6" s="20"/>
      <c r="G6" s="20"/>
    </row>
    <row r="7" spans="1:7" ht="12" customHeight="1" x14ac:dyDescent="0.25">
      <c r="A7" s="20" t="s">
        <v>0</v>
      </c>
      <c r="B7" s="20"/>
      <c r="C7" s="20"/>
      <c r="D7" s="20"/>
      <c r="E7" s="20"/>
      <c r="F7" s="20"/>
      <c r="G7" s="20"/>
    </row>
    <row r="8" spans="1:7" ht="12" customHeight="1" x14ac:dyDescent="0.25">
      <c r="A8" s="20" t="s">
        <v>25</v>
      </c>
      <c r="B8" s="20"/>
      <c r="C8" s="20"/>
      <c r="D8" s="20"/>
      <c r="E8" s="20"/>
      <c r="F8" s="20"/>
      <c r="G8" s="20"/>
    </row>
    <row r="9" spans="1:7" ht="12" customHeight="1" x14ac:dyDescent="0.25">
      <c r="A9" s="20" t="str">
        <f>'EGD Gross 2016'!A9</f>
        <v>2016 ACTUAL</v>
      </c>
      <c r="B9" s="20"/>
      <c r="C9" s="20"/>
      <c r="D9" s="20"/>
      <c r="E9" s="20"/>
      <c r="F9" s="20"/>
      <c r="G9" s="20"/>
    </row>
    <row r="10" spans="1:7" ht="12" customHeight="1" x14ac:dyDescent="0.25">
      <c r="A10" s="3"/>
      <c r="B10" s="3"/>
      <c r="C10" s="3"/>
      <c r="D10" s="3"/>
      <c r="E10" s="3"/>
      <c r="F10" s="3"/>
      <c r="G10" s="3"/>
    </row>
    <row r="11" spans="1:7" ht="12" customHeight="1" x14ac:dyDescent="0.25">
      <c r="A11" s="3"/>
      <c r="B11" s="3"/>
      <c r="C11" s="3"/>
      <c r="D11" s="3"/>
      <c r="E11" s="3"/>
      <c r="F11" s="3"/>
      <c r="G11" s="3"/>
    </row>
    <row r="12" spans="1:7" ht="12" customHeight="1" x14ac:dyDescent="0.25">
      <c r="A12" s="3"/>
      <c r="B12" s="3"/>
      <c r="C12" s="4"/>
      <c r="D12" s="4"/>
      <c r="E12" s="4"/>
      <c r="F12" s="4"/>
      <c r="G12" s="4"/>
    </row>
    <row r="13" spans="1:7" ht="12" customHeight="1" x14ac:dyDescent="0.25">
      <c r="A13" s="3"/>
      <c r="B13" s="3"/>
      <c r="C13" s="3"/>
      <c r="D13" s="3"/>
      <c r="E13" s="3"/>
      <c r="F13" s="3"/>
      <c r="G13" s="3"/>
    </row>
    <row r="14" spans="1:7" ht="12" customHeight="1" x14ac:dyDescent="0.25">
      <c r="A14" s="3"/>
      <c r="B14" s="3"/>
      <c r="C14" s="4" t="s">
        <v>3</v>
      </c>
      <c r="D14" s="4"/>
      <c r="E14" s="4"/>
      <c r="F14" s="6" t="s">
        <v>26</v>
      </c>
      <c r="G14" s="4" t="s">
        <v>4</v>
      </c>
    </row>
    <row r="15" spans="1:7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27</v>
      </c>
      <c r="G15" s="4" t="s">
        <v>6</v>
      </c>
    </row>
    <row r="16" spans="1:7" ht="12" customHeight="1" x14ac:dyDescent="0.25">
      <c r="A16" s="17" t="s">
        <v>7</v>
      </c>
      <c r="B16" s="18" t="s">
        <v>31</v>
      </c>
      <c r="C16" s="19" t="str">
        <f>'EGD Gross 2016'!$C$16</f>
        <v>Dec.2015</v>
      </c>
      <c r="D16" s="17" t="s">
        <v>9</v>
      </c>
      <c r="E16" s="17" t="s">
        <v>10</v>
      </c>
      <c r="F16" s="17" t="s">
        <v>28</v>
      </c>
      <c r="G16" s="19" t="str">
        <f>'EGD Gross 2016'!$F$16</f>
        <v>Dec.2016</v>
      </c>
    </row>
    <row r="17" spans="1:7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</row>
    <row r="18" spans="1:7" ht="12" customHeight="1" x14ac:dyDescent="0.25">
      <c r="A18" s="5"/>
      <c r="B18" s="3"/>
      <c r="C18" s="6"/>
      <c r="D18" s="6"/>
      <c r="E18" s="6"/>
      <c r="F18" s="6"/>
      <c r="G18" s="6"/>
    </row>
    <row r="19" spans="1:7" ht="12" customHeight="1" x14ac:dyDescent="0.25">
      <c r="A19" s="5"/>
      <c r="B19" s="16" t="s">
        <v>29</v>
      </c>
      <c r="C19" s="6"/>
      <c r="D19" s="6"/>
      <c r="E19" s="6"/>
      <c r="F19" s="6"/>
      <c r="G19" s="6"/>
    </row>
    <row r="20" spans="1:7" ht="12" customHeight="1" x14ac:dyDescent="0.25">
      <c r="A20" s="5"/>
      <c r="B20" s="3"/>
      <c r="C20" s="6"/>
      <c r="D20" s="6"/>
      <c r="E20" s="6"/>
      <c r="F20" s="6"/>
      <c r="G20" s="6"/>
    </row>
    <row r="21" spans="1:7" ht="12" customHeight="1" x14ac:dyDescent="0.25">
      <c r="A21" s="8">
        <v>1</v>
      </c>
      <c r="B21" s="9" t="s">
        <v>12</v>
      </c>
      <c r="C21" s="10">
        <v>-2.1800000000000002</v>
      </c>
      <c r="D21" s="10">
        <v>0</v>
      </c>
      <c r="E21" s="10">
        <v>0</v>
      </c>
      <c r="F21" s="10">
        <v>0</v>
      </c>
      <c r="G21" s="10">
        <v>-2.1800000000000002</v>
      </c>
    </row>
    <row r="22" spans="1:7" ht="12" customHeight="1" x14ac:dyDescent="0.25">
      <c r="A22" s="8">
        <f t="shared" ref="A22:A24" si="0">A21+1</f>
        <v>2</v>
      </c>
      <c r="B22" s="11" t="s">
        <v>13</v>
      </c>
      <c r="C22" s="10">
        <v>-7.49</v>
      </c>
      <c r="D22" s="10">
        <v>0</v>
      </c>
      <c r="E22" s="10">
        <v>0</v>
      </c>
      <c r="F22" s="10">
        <v>0</v>
      </c>
      <c r="G22" s="10">
        <v>-7.49</v>
      </c>
    </row>
    <row r="23" spans="1:7" ht="12" customHeight="1" x14ac:dyDescent="0.25">
      <c r="A23" s="8">
        <f t="shared" si="0"/>
        <v>3</v>
      </c>
      <c r="B23" s="9" t="s">
        <v>14</v>
      </c>
      <c r="C23" s="10">
        <v>-12</v>
      </c>
      <c r="D23" s="10">
        <v>-2.0499999999999998</v>
      </c>
      <c r="E23" s="10">
        <v>0</v>
      </c>
      <c r="F23" s="10">
        <v>0</v>
      </c>
      <c r="G23" s="10">
        <v>-14.05</v>
      </c>
    </row>
    <row r="24" spans="1:7" ht="12" customHeight="1" x14ac:dyDescent="0.25">
      <c r="A24" s="8">
        <f t="shared" si="0"/>
        <v>4</v>
      </c>
      <c r="B24" s="11" t="s">
        <v>30</v>
      </c>
      <c r="C24" s="10">
        <v>-2.4700000000000002</v>
      </c>
      <c r="D24" s="10">
        <v>2.86</v>
      </c>
      <c r="E24" s="10">
        <v>0</v>
      </c>
      <c r="F24" s="10">
        <v>0</v>
      </c>
      <c r="G24" s="10">
        <v>0.39</v>
      </c>
    </row>
    <row r="25" spans="1:7" ht="12" customHeight="1" x14ac:dyDescent="0.25">
      <c r="A25" s="4"/>
      <c r="B25" s="3"/>
      <c r="C25" s="10"/>
      <c r="D25" s="10"/>
      <c r="E25" s="10"/>
      <c r="F25" s="10"/>
      <c r="G25" s="10"/>
    </row>
    <row r="26" spans="1:7" ht="12" customHeight="1" thickBot="1" x14ac:dyDescent="0.3">
      <c r="A26" s="15">
        <f>A24+1</f>
        <v>5</v>
      </c>
      <c r="B26" s="13" t="s">
        <v>16</v>
      </c>
      <c r="C26" s="14">
        <f t="shared" ref="C26:G26" si="1">SUM(C21:C24)</f>
        <v>-24.14</v>
      </c>
      <c r="D26" s="14">
        <f t="shared" si="1"/>
        <v>0.81</v>
      </c>
      <c r="E26" s="14">
        <f t="shared" si="1"/>
        <v>0</v>
      </c>
      <c r="F26" s="14">
        <f t="shared" si="1"/>
        <v>0</v>
      </c>
      <c r="G26" s="14">
        <f t="shared" si="1"/>
        <v>-23.33</v>
      </c>
    </row>
    <row r="27" spans="1:7" ht="12" customHeight="1" thickTop="1" x14ac:dyDescent="0.25">
      <c r="A27" s="3"/>
      <c r="B27" s="3"/>
      <c r="C27" s="3"/>
      <c r="D27" s="3"/>
      <c r="E27" s="3"/>
      <c r="F27" s="3"/>
      <c r="G27" s="3"/>
    </row>
  </sheetData>
  <mergeCells count="4">
    <mergeCell ref="A6:G6"/>
    <mergeCell ref="A7:G7"/>
    <mergeCell ref="A8:G8"/>
    <mergeCell ref="A9:G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DD26-EF93-444A-8047-FD6C19F91975}">
  <sheetPr>
    <pageSetUpPr fitToPage="1"/>
  </sheetPr>
  <dimension ref="A5:G27"/>
  <sheetViews>
    <sheetView zoomScaleNormal="100" workbookViewId="0">
      <selection activeCell="A3" sqref="A3:XFD3"/>
    </sheetView>
  </sheetViews>
  <sheetFormatPr defaultColWidth="9.1796875" defaultRowHeight="12" customHeight="1" x14ac:dyDescent="0.25"/>
  <cols>
    <col min="1" max="1" width="4.54296875" style="2" customWidth="1"/>
    <col min="2" max="2" width="32.26953125" style="2" customWidth="1"/>
    <col min="3" max="3" width="11.26953125" style="2" bestFit="1" customWidth="1"/>
    <col min="4" max="4" width="10.1796875" style="2" customWidth="1"/>
    <col min="5" max="5" width="12.7265625" style="2" customWidth="1"/>
    <col min="6" max="6" width="9.1796875" style="2"/>
    <col min="7" max="7" width="10" style="2" customWidth="1"/>
    <col min="8" max="16384" width="9.1796875" style="2"/>
  </cols>
  <sheetData>
    <row r="5" spans="1:7" ht="12" customHeight="1" x14ac:dyDescent="0.25">
      <c r="A5" s="3"/>
      <c r="B5" s="3"/>
      <c r="C5" s="3"/>
      <c r="D5" s="3"/>
      <c r="E5" s="3"/>
      <c r="F5" s="3"/>
      <c r="G5" s="3"/>
    </row>
    <row r="6" spans="1:7" ht="12" customHeight="1" x14ac:dyDescent="0.25">
      <c r="A6" s="20"/>
      <c r="B6" s="20"/>
      <c r="C6" s="20"/>
      <c r="D6" s="20"/>
      <c r="E6" s="20"/>
      <c r="F6" s="20"/>
      <c r="G6" s="20"/>
    </row>
    <row r="7" spans="1:7" ht="12" customHeight="1" x14ac:dyDescent="0.25">
      <c r="A7" s="20" t="s">
        <v>0</v>
      </c>
      <c r="B7" s="20"/>
      <c r="C7" s="20"/>
      <c r="D7" s="20"/>
      <c r="E7" s="20"/>
      <c r="F7" s="20"/>
      <c r="G7" s="20"/>
    </row>
    <row r="8" spans="1:7" ht="12" customHeight="1" x14ac:dyDescent="0.25">
      <c r="A8" s="20" t="s">
        <v>25</v>
      </c>
      <c r="B8" s="20"/>
      <c r="C8" s="20"/>
      <c r="D8" s="20"/>
      <c r="E8" s="20"/>
      <c r="F8" s="20"/>
      <c r="G8" s="20"/>
    </row>
    <row r="9" spans="1:7" ht="12" customHeight="1" x14ac:dyDescent="0.25">
      <c r="A9" s="20" t="s">
        <v>23</v>
      </c>
      <c r="B9" s="20"/>
      <c r="C9" s="20"/>
      <c r="D9" s="20"/>
      <c r="E9" s="20"/>
      <c r="F9" s="20"/>
      <c r="G9" s="20"/>
    </row>
    <row r="10" spans="1:7" ht="12" customHeight="1" x14ac:dyDescent="0.25">
      <c r="A10" s="3"/>
      <c r="B10" s="3"/>
      <c r="C10" s="3"/>
      <c r="D10" s="3"/>
      <c r="E10" s="3"/>
      <c r="F10" s="3"/>
      <c r="G10" s="3"/>
    </row>
    <row r="11" spans="1:7" ht="12" customHeight="1" x14ac:dyDescent="0.25">
      <c r="A11" s="3"/>
      <c r="B11" s="3"/>
      <c r="C11" s="3"/>
      <c r="D11" s="3"/>
      <c r="E11" s="3"/>
      <c r="F11" s="3"/>
      <c r="G11" s="3"/>
    </row>
    <row r="12" spans="1:7" ht="12" customHeight="1" x14ac:dyDescent="0.25">
      <c r="A12" s="3"/>
      <c r="B12" s="3"/>
      <c r="C12" s="4"/>
      <c r="D12" s="4"/>
      <c r="E12" s="4"/>
      <c r="F12" s="4"/>
      <c r="G12" s="4"/>
    </row>
    <row r="13" spans="1:7" ht="12" customHeight="1" x14ac:dyDescent="0.25">
      <c r="A13" s="3"/>
      <c r="B13" s="3"/>
      <c r="C13" s="3"/>
      <c r="D13" s="3"/>
      <c r="E13" s="3"/>
      <c r="F13" s="3"/>
      <c r="G13" s="3"/>
    </row>
    <row r="14" spans="1:7" ht="12" customHeight="1" x14ac:dyDescent="0.25">
      <c r="A14" s="3"/>
      <c r="B14" s="3"/>
      <c r="C14" s="4" t="s">
        <v>3</v>
      </c>
      <c r="D14" s="4"/>
      <c r="E14" s="4"/>
      <c r="F14" s="6" t="s">
        <v>26</v>
      </c>
      <c r="G14" s="4" t="s">
        <v>4</v>
      </c>
    </row>
    <row r="15" spans="1:7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27</v>
      </c>
      <c r="G15" s="4" t="s">
        <v>6</v>
      </c>
    </row>
    <row r="16" spans="1:7" ht="12" customHeight="1" x14ac:dyDescent="0.25">
      <c r="A16" s="17" t="s">
        <v>7</v>
      </c>
      <c r="B16" s="18" t="s">
        <v>31</v>
      </c>
      <c r="C16" s="19" t="str">
        <f>'EGD Gross 2018'!$C$16</f>
        <v>Dec.2017</v>
      </c>
      <c r="D16" s="17" t="s">
        <v>9</v>
      </c>
      <c r="E16" s="17" t="s">
        <v>10</v>
      </c>
      <c r="F16" s="17" t="s">
        <v>28</v>
      </c>
      <c r="G16" s="19" t="str">
        <f>'EGD Gross 2018'!$F$16</f>
        <v>Dec.2018</v>
      </c>
    </row>
    <row r="17" spans="1:7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</row>
    <row r="18" spans="1:7" ht="12" customHeight="1" x14ac:dyDescent="0.25">
      <c r="A18" s="5"/>
      <c r="B18" s="3"/>
      <c r="C18" s="6"/>
      <c r="D18" s="6"/>
      <c r="E18" s="6"/>
      <c r="F18" s="6"/>
      <c r="G18" s="6"/>
    </row>
    <row r="19" spans="1:7" ht="12" customHeight="1" x14ac:dyDescent="0.25">
      <c r="A19" s="5"/>
      <c r="B19" s="16" t="s">
        <v>29</v>
      </c>
      <c r="C19" s="6"/>
      <c r="D19" s="6"/>
      <c r="E19" s="6"/>
      <c r="F19" s="6"/>
      <c r="G19" s="6"/>
    </row>
    <row r="20" spans="1:7" ht="12" customHeight="1" x14ac:dyDescent="0.25">
      <c r="A20" s="5"/>
      <c r="B20" s="3"/>
      <c r="C20" s="6"/>
      <c r="D20" s="6"/>
      <c r="E20" s="6"/>
      <c r="F20" s="6"/>
      <c r="G20" s="6"/>
    </row>
    <row r="21" spans="1:7" ht="12" customHeight="1" x14ac:dyDescent="0.25">
      <c r="A21" s="8">
        <v>1</v>
      </c>
      <c r="B21" s="9" t="s">
        <v>12</v>
      </c>
      <c r="C21" s="10">
        <v>-2.71</v>
      </c>
      <c r="D21" s="10">
        <v>-0.94</v>
      </c>
      <c r="E21" s="10">
        <v>0</v>
      </c>
      <c r="F21" s="10">
        <v>0</v>
      </c>
      <c r="G21" s="10">
        <v>-3.65</v>
      </c>
    </row>
    <row r="22" spans="1:7" ht="12" customHeight="1" x14ac:dyDescent="0.25">
      <c r="A22" s="8">
        <f t="shared" ref="A22:A24" si="0">A21+1</f>
        <v>2</v>
      </c>
      <c r="B22" s="11" t="s">
        <v>13</v>
      </c>
      <c r="C22" s="10">
        <v>-7.49</v>
      </c>
      <c r="D22" s="10">
        <v>-0.01</v>
      </c>
      <c r="E22" s="10">
        <v>0</v>
      </c>
      <c r="F22" s="10">
        <v>0</v>
      </c>
      <c r="G22" s="10">
        <v>-7.5</v>
      </c>
    </row>
    <row r="23" spans="1:7" ht="12" customHeight="1" x14ac:dyDescent="0.25">
      <c r="A23" s="8">
        <f t="shared" si="0"/>
        <v>3</v>
      </c>
      <c r="B23" s="9" t="s">
        <v>14</v>
      </c>
      <c r="C23" s="10">
        <v>-15.92</v>
      </c>
      <c r="D23" s="10">
        <v>-0.93</v>
      </c>
      <c r="E23" s="10">
        <v>0</v>
      </c>
      <c r="F23" s="10">
        <v>0.2</v>
      </c>
      <c r="G23" s="10">
        <v>-16.66</v>
      </c>
    </row>
    <row r="24" spans="1:7" ht="12" customHeight="1" x14ac:dyDescent="0.25">
      <c r="A24" s="8">
        <f t="shared" si="0"/>
        <v>4</v>
      </c>
      <c r="B24" s="11" t="s">
        <v>30</v>
      </c>
      <c r="C24" s="10">
        <v>-0.13</v>
      </c>
      <c r="D24" s="10">
        <v>0</v>
      </c>
      <c r="E24" s="10">
        <v>0</v>
      </c>
      <c r="F24" s="10">
        <v>0</v>
      </c>
      <c r="G24" s="10">
        <v>-0.13</v>
      </c>
    </row>
    <row r="25" spans="1:7" ht="12" customHeight="1" x14ac:dyDescent="0.25">
      <c r="A25" s="4"/>
      <c r="B25" s="3"/>
      <c r="C25" s="10"/>
      <c r="D25" s="10"/>
      <c r="E25" s="10"/>
      <c r="F25" s="10"/>
      <c r="G25" s="10"/>
    </row>
    <row r="26" spans="1:7" ht="12" customHeight="1" thickBot="1" x14ac:dyDescent="0.3">
      <c r="A26" s="15">
        <f>A24+1</f>
        <v>5</v>
      </c>
      <c r="B26" s="13" t="s">
        <v>16</v>
      </c>
      <c r="C26" s="14">
        <f t="shared" ref="C26:G26" si="1">SUM(C21:C24)</f>
        <v>-26.249999999999996</v>
      </c>
      <c r="D26" s="14">
        <f t="shared" si="1"/>
        <v>-1.88</v>
      </c>
      <c r="E26" s="14">
        <f t="shared" si="1"/>
        <v>0</v>
      </c>
      <c r="F26" s="14">
        <f t="shared" si="1"/>
        <v>0.2</v>
      </c>
      <c r="G26" s="14">
        <f t="shared" si="1"/>
        <v>-27.94</v>
      </c>
    </row>
    <row r="27" spans="1:7" ht="12" customHeight="1" thickTop="1" x14ac:dyDescent="0.25">
      <c r="A27" s="3"/>
      <c r="B27" s="3"/>
      <c r="C27" s="3"/>
      <c r="D27" s="3"/>
      <c r="E27" s="3"/>
      <c r="F27" s="3"/>
      <c r="G27" s="3"/>
    </row>
  </sheetData>
  <mergeCells count="4">
    <mergeCell ref="A6:G6"/>
    <mergeCell ref="A7:G7"/>
    <mergeCell ref="A8:G8"/>
    <mergeCell ref="A9:G9"/>
  </mergeCells>
  <printOptions horizontalCentered="1"/>
  <pageMargins left="0.25" right="0.25" top="0.5" bottom="0.5" header="0.3" footer="0.3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BAA1F-6CCC-41F6-9856-EFA23C10E35E}">
  <sheetPr>
    <pageSetUpPr fitToPage="1"/>
  </sheetPr>
  <dimension ref="A1:G27"/>
  <sheetViews>
    <sheetView tabSelected="1" zoomScaleNormal="100" workbookViewId="0">
      <selection activeCell="A2" sqref="A2:XFD2"/>
    </sheetView>
  </sheetViews>
  <sheetFormatPr defaultColWidth="9.1796875" defaultRowHeight="12" customHeight="1" x14ac:dyDescent="0.25"/>
  <cols>
    <col min="1" max="1" width="4.26953125" style="2" customWidth="1"/>
    <col min="2" max="2" width="32.26953125" style="2" customWidth="1"/>
    <col min="3" max="3" width="11.26953125" style="2" bestFit="1" customWidth="1"/>
    <col min="4" max="4" width="11.81640625" style="2" customWidth="1"/>
    <col min="5" max="5" width="12.08984375" style="2" customWidth="1"/>
    <col min="6" max="6" width="10.26953125" style="2" customWidth="1"/>
    <col min="7" max="16384" width="9.1796875" style="2"/>
  </cols>
  <sheetData>
    <row r="1" spans="1:7" ht="12" customHeight="1" x14ac:dyDescent="0.25">
      <c r="A1" s="3"/>
      <c r="B1" s="3"/>
      <c r="C1" s="3"/>
      <c r="D1" s="3"/>
      <c r="E1" s="3"/>
      <c r="F1" s="3"/>
      <c r="G1" s="3"/>
    </row>
    <row r="2" spans="1:7" ht="12" customHeight="1" x14ac:dyDescent="0.25">
      <c r="A2" s="3"/>
      <c r="B2" s="3"/>
      <c r="C2" s="3"/>
      <c r="D2" s="3"/>
      <c r="E2" s="3"/>
      <c r="F2" s="3"/>
      <c r="G2" s="3"/>
    </row>
    <row r="3" spans="1:7" ht="12" customHeight="1" x14ac:dyDescent="0.25">
      <c r="A3" s="3"/>
      <c r="B3" s="3"/>
      <c r="C3" s="3"/>
      <c r="D3" s="3"/>
      <c r="E3" s="3"/>
      <c r="F3" s="3"/>
      <c r="G3" s="3"/>
    </row>
    <row r="4" spans="1:7" ht="12" customHeight="1" x14ac:dyDescent="0.25">
      <c r="A4" s="3"/>
      <c r="B4" s="3"/>
      <c r="C4" s="3"/>
      <c r="D4" s="3"/>
      <c r="E4" s="3"/>
      <c r="F4" s="3"/>
      <c r="G4" s="3"/>
    </row>
    <row r="5" spans="1:7" ht="12" customHeight="1" x14ac:dyDescent="0.25">
      <c r="A5" s="3"/>
      <c r="B5" s="3"/>
      <c r="C5" s="3"/>
      <c r="D5" s="3"/>
      <c r="E5" s="3"/>
      <c r="F5" s="3"/>
      <c r="G5" s="3"/>
    </row>
    <row r="6" spans="1:7" ht="12" customHeight="1" x14ac:dyDescent="0.25">
      <c r="A6" s="20"/>
      <c r="B6" s="20"/>
      <c r="C6" s="20"/>
      <c r="D6" s="20"/>
      <c r="E6" s="20"/>
      <c r="F6" s="20"/>
      <c r="G6" s="20"/>
    </row>
    <row r="7" spans="1:7" ht="12" customHeight="1" x14ac:dyDescent="0.25">
      <c r="A7" s="20" t="s">
        <v>0</v>
      </c>
      <c r="B7" s="20"/>
      <c r="C7" s="20"/>
      <c r="D7" s="20"/>
      <c r="E7" s="20"/>
      <c r="F7" s="20"/>
      <c r="G7" s="20"/>
    </row>
    <row r="8" spans="1:7" ht="12" customHeight="1" x14ac:dyDescent="0.25">
      <c r="A8" s="20" t="s">
        <v>25</v>
      </c>
      <c r="B8" s="20"/>
      <c r="C8" s="20"/>
      <c r="D8" s="20"/>
      <c r="E8" s="20"/>
      <c r="F8" s="20"/>
      <c r="G8" s="20"/>
    </row>
    <row r="9" spans="1:7" ht="12" customHeight="1" x14ac:dyDescent="0.25">
      <c r="A9" s="20" t="s">
        <v>21</v>
      </c>
      <c r="B9" s="20"/>
      <c r="C9" s="20"/>
      <c r="D9" s="20"/>
      <c r="E9" s="20"/>
      <c r="F9" s="20"/>
      <c r="G9" s="20"/>
    </row>
    <row r="10" spans="1:7" ht="12" customHeight="1" x14ac:dyDescent="0.25">
      <c r="A10" s="3"/>
      <c r="B10" s="3"/>
      <c r="C10" s="3"/>
      <c r="D10" s="3"/>
      <c r="E10" s="3"/>
      <c r="F10" s="3"/>
      <c r="G10" s="3"/>
    </row>
    <row r="11" spans="1:7" ht="12" customHeight="1" x14ac:dyDescent="0.25">
      <c r="A11" s="3"/>
      <c r="B11" s="3"/>
      <c r="C11" s="3"/>
      <c r="D11" s="3"/>
      <c r="E11" s="3"/>
      <c r="F11" s="3"/>
      <c r="G11" s="3"/>
    </row>
    <row r="12" spans="1:7" ht="12" customHeight="1" x14ac:dyDescent="0.25">
      <c r="A12" s="3"/>
      <c r="B12" s="3"/>
      <c r="C12" s="4"/>
      <c r="D12" s="4"/>
      <c r="E12" s="4"/>
      <c r="F12" s="4"/>
      <c r="G12" s="4"/>
    </row>
    <row r="13" spans="1:7" ht="12" customHeight="1" x14ac:dyDescent="0.25">
      <c r="A13" s="3"/>
      <c r="B13" s="3"/>
      <c r="C13" s="3"/>
      <c r="D13" s="3"/>
      <c r="E13" s="3"/>
      <c r="F13" s="3"/>
      <c r="G13" s="3"/>
    </row>
    <row r="14" spans="1:7" ht="12" customHeight="1" x14ac:dyDescent="0.25">
      <c r="A14" s="3"/>
      <c r="B14" s="3"/>
      <c r="C14" s="4" t="s">
        <v>3</v>
      </c>
      <c r="D14" s="4"/>
      <c r="E14" s="4"/>
      <c r="F14" s="6" t="s">
        <v>26</v>
      </c>
      <c r="G14" s="4" t="s">
        <v>4</v>
      </c>
    </row>
    <row r="15" spans="1:7" ht="12" customHeight="1" x14ac:dyDescent="0.25">
      <c r="A15" s="4" t="s">
        <v>5</v>
      </c>
      <c r="B15" s="3"/>
      <c r="C15" s="4" t="s">
        <v>6</v>
      </c>
      <c r="D15" s="4"/>
      <c r="E15" s="4"/>
      <c r="F15" s="4" t="s">
        <v>27</v>
      </c>
      <c r="G15" s="4" t="s">
        <v>6</v>
      </c>
    </row>
    <row r="16" spans="1:7" ht="12" customHeight="1" x14ac:dyDescent="0.25">
      <c r="A16" s="17" t="s">
        <v>7</v>
      </c>
      <c r="B16" s="18" t="s">
        <v>31</v>
      </c>
      <c r="C16" s="19" t="str">
        <f>'EGD Gross 2017'!$C$16</f>
        <v>Dec.2016</v>
      </c>
      <c r="D16" s="17" t="s">
        <v>9</v>
      </c>
      <c r="E16" s="17" t="s">
        <v>10</v>
      </c>
      <c r="F16" s="17" t="s">
        <v>28</v>
      </c>
      <c r="G16" s="19" t="str">
        <f>'EGD Gross 2017'!$F$16</f>
        <v>Dec.2017</v>
      </c>
    </row>
    <row r="17" spans="1:7" ht="12" customHeight="1" x14ac:dyDescent="0.25">
      <c r="A17" s="5"/>
      <c r="B17" s="3"/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</row>
    <row r="18" spans="1:7" ht="12" customHeight="1" x14ac:dyDescent="0.25">
      <c r="A18" s="5"/>
      <c r="B18" s="3"/>
      <c r="C18" s="6"/>
      <c r="D18" s="6"/>
      <c r="E18" s="6"/>
      <c r="F18" s="6"/>
      <c r="G18" s="6"/>
    </row>
    <row r="19" spans="1:7" ht="12" customHeight="1" x14ac:dyDescent="0.25">
      <c r="A19" s="5"/>
      <c r="B19" s="16" t="s">
        <v>29</v>
      </c>
      <c r="C19" s="6"/>
      <c r="D19" s="6"/>
      <c r="E19" s="6"/>
      <c r="F19" s="6"/>
      <c r="G19" s="6"/>
    </row>
    <row r="20" spans="1:7" ht="12" customHeight="1" x14ac:dyDescent="0.25">
      <c r="A20" s="5"/>
      <c r="B20" s="3"/>
      <c r="C20" s="6"/>
      <c r="D20" s="6"/>
      <c r="E20" s="6"/>
      <c r="F20" s="6"/>
      <c r="G20" s="6"/>
    </row>
    <row r="21" spans="1:7" ht="12" customHeight="1" x14ac:dyDescent="0.25">
      <c r="A21" s="8">
        <v>1</v>
      </c>
      <c r="B21" s="9" t="s">
        <v>12</v>
      </c>
      <c r="C21" s="10">
        <v>-2.1800000000000002</v>
      </c>
      <c r="D21" s="10">
        <v>-0.52</v>
      </c>
      <c r="E21" s="10">
        <v>0</v>
      </c>
      <c r="F21" s="10">
        <v>0</v>
      </c>
      <c r="G21" s="10">
        <v>-2.71</v>
      </c>
    </row>
    <row r="22" spans="1:7" ht="12" customHeight="1" x14ac:dyDescent="0.25">
      <c r="A22" s="8">
        <f t="shared" ref="A22:A24" si="0">A21+1</f>
        <v>2</v>
      </c>
      <c r="B22" s="11" t="s">
        <v>13</v>
      </c>
      <c r="C22" s="10">
        <v>-7.49</v>
      </c>
      <c r="D22" s="10">
        <v>0</v>
      </c>
      <c r="E22" s="10">
        <v>0</v>
      </c>
      <c r="F22" s="10">
        <v>0</v>
      </c>
      <c r="G22" s="10">
        <v>-7.49</v>
      </c>
    </row>
    <row r="23" spans="1:7" ht="12" customHeight="1" x14ac:dyDescent="0.25">
      <c r="A23" s="8">
        <f t="shared" si="0"/>
        <v>3</v>
      </c>
      <c r="B23" s="9" t="s">
        <v>14</v>
      </c>
      <c r="C23" s="10">
        <v>-14.05</v>
      </c>
      <c r="D23" s="10">
        <v>-1.87</v>
      </c>
      <c r="E23" s="10">
        <v>0</v>
      </c>
      <c r="F23" s="10">
        <v>0</v>
      </c>
      <c r="G23" s="10">
        <v>-15.92</v>
      </c>
    </row>
    <row r="24" spans="1:7" ht="12" customHeight="1" x14ac:dyDescent="0.25">
      <c r="A24" s="8">
        <f t="shared" si="0"/>
        <v>4</v>
      </c>
      <c r="B24" s="11" t="s">
        <v>30</v>
      </c>
      <c r="C24" s="10">
        <v>0.39</v>
      </c>
      <c r="D24" s="10">
        <v>-0.52</v>
      </c>
      <c r="E24" s="10">
        <v>0</v>
      </c>
      <c r="F24" s="10">
        <v>0</v>
      </c>
      <c r="G24" s="10">
        <v>-0.13</v>
      </c>
    </row>
    <row r="25" spans="1:7" ht="12" customHeight="1" x14ac:dyDescent="0.25">
      <c r="A25" s="4"/>
      <c r="B25" s="3"/>
      <c r="C25" s="10"/>
      <c r="D25" s="10"/>
      <c r="E25" s="10"/>
      <c r="F25" s="10"/>
      <c r="G25" s="10"/>
    </row>
    <row r="26" spans="1:7" ht="12" customHeight="1" thickBot="1" x14ac:dyDescent="0.3">
      <c r="A26" s="15">
        <f>A24+1</f>
        <v>5</v>
      </c>
      <c r="B26" s="13" t="s">
        <v>16</v>
      </c>
      <c r="C26" s="14">
        <f t="shared" ref="C26:G26" si="1">SUM(C21:C24)</f>
        <v>-23.33</v>
      </c>
      <c r="D26" s="14">
        <f t="shared" si="1"/>
        <v>-2.91</v>
      </c>
      <c r="E26" s="14">
        <f t="shared" si="1"/>
        <v>0</v>
      </c>
      <c r="F26" s="14">
        <f t="shared" si="1"/>
        <v>0</v>
      </c>
      <c r="G26" s="14">
        <f t="shared" si="1"/>
        <v>-26.249999999999996</v>
      </c>
    </row>
    <row r="27" spans="1:7" ht="12" customHeight="1" thickTop="1" x14ac:dyDescent="0.25">
      <c r="A27" s="3"/>
      <c r="B27" s="3"/>
      <c r="C27" s="3"/>
      <c r="D27" s="3"/>
      <c r="E27" s="3"/>
      <c r="F27" s="3"/>
      <c r="G27" s="3"/>
    </row>
  </sheetData>
  <mergeCells count="4">
    <mergeCell ref="A6:G6"/>
    <mergeCell ref="A7:G7"/>
    <mergeCell ref="A8:G8"/>
    <mergeCell ref="A9:G9"/>
  </mergeCells>
  <printOptions horizontalCentered="1"/>
  <pageMargins left="0.25" right="0.25" top="0.5" bottom="0.5" header="0.3" footer="0.3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C6U45NHNYSXQ-1112273616-1746</_dlc_DocId>
    <_dlc_DocIdUrl xmlns="bc9be6ef-036f-4d38-ab45-2a4da0c93cb0">
      <Url>https://enbridge.sharepoint.com/teams/EB-2022-02002024Rebasing/_layouts/15/DocIdRedir.aspx?ID=C6U45NHNYSXQ-1112273616-1746</Url>
      <Description>C6U45NHNYSXQ-1112273616-1746</Description>
    </_dlc_DocIdUrl>
  </documentManagement>
</p:properties>
</file>

<file path=customXml/itemProps1.xml><?xml version="1.0" encoding="utf-8"?>
<ds:datastoreItem xmlns:ds="http://schemas.openxmlformats.org/officeDocument/2006/customXml" ds:itemID="{D47FC5C9-75C0-4A26-92B0-B4223B8115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A31FA3-742B-407D-A77B-CB20D3DF3FA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D091A0F-BEA8-4C28-A5DD-13D78E119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3D66873-8A64-4A74-8027-3CA799FBC11C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http://schemas.microsoft.com/sharepoint/v3"/>
    <ds:schemaRef ds:uri="bc9be6ef-036f-4d38-ab45-2a4da0c93c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EGD Gross 2014</vt:lpstr>
      <vt:lpstr>EGD Gross 2015</vt:lpstr>
      <vt:lpstr>EGD Gross 2016</vt:lpstr>
      <vt:lpstr>EGD Gross 2017</vt:lpstr>
      <vt:lpstr>EGD Gross 2018</vt:lpstr>
      <vt:lpstr>EGD Accum 2014</vt:lpstr>
      <vt:lpstr>EGD Accum 2015</vt:lpstr>
      <vt:lpstr>EGD Accum 2016</vt:lpstr>
      <vt:lpstr>EGD Accum 2018</vt:lpstr>
      <vt:lpstr>EGD Accum 2017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Baxter</dc:creator>
  <cp:keywords/>
  <dc:description/>
  <cp:lastModifiedBy>Bonnie Adams</cp:lastModifiedBy>
  <cp:revision/>
  <cp:lastPrinted>2024-07-07T23:43:36Z</cp:lastPrinted>
  <dcterms:created xsi:type="dcterms:W3CDTF">2024-06-21T13:41:11Z</dcterms:created>
  <dcterms:modified xsi:type="dcterms:W3CDTF">2024-07-08T03:09:52Z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b1a6f161-e42b-4c47-8f69-f6a81e023e2d_Enabled">
    <vt:lpwstr>true</vt:lpwstr>
  </property>
  <property fmtid="{D5CDD505-2E9C-101B-9397-08002B2CF9AE}" pid="5" name="MSIP_Label_b1a6f161-e42b-4c47-8f69-f6a81e023e2d_SetDate">
    <vt:lpwstr>2024-06-21T13:45:37Z</vt:lpwstr>
  </property>
  <property fmtid="{D5CDD505-2E9C-101B-9397-08002B2CF9AE}" pid="6" name="MSIP_Label_b1a6f161-e42b-4c47-8f69-f6a81e023e2d_Method">
    <vt:lpwstr>Standard</vt:lpwstr>
  </property>
  <property fmtid="{D5CDD505-2E9C-101B-9397-08002B2CF9AE}" pid="7" name="MSIP_Label_b1a6f161-e42b-4c47-8f69-f6a81e023e2d_Name">
    <vt:lpwstr>b1a6f161-e42b-4c47-8f69-f6a81e023e2d</vt:lpwstr>
  </property>
  <property fmtid="{D5CDD505-2E9C-101B-9397-08002B2CF9AE}" pid="8" name="MSIP_Label_b1a6f161-e42b-4c47-8f69-f6a81e023e2d_SiteId">
    <vt:lpwstr>271df5c2-953a-497b-93ad-7adf7a4b3cd7</vt:lpwstr>
  </property>
  <property fmtid="{D5CDD505-2E9C-101B-9397-08002B2CF9AE}" pid="9" name="MSIP_Label_b1a6f161-e42b-4c47-8f69-f6a81e023e2d_ActionId">
    <vt:lpwstr>96381f0e-7912-4849-ac07-6687798fcb68</vt:lpwstr>
  </property>
  <property fmtid="{D5CDD505-2E9C-101B-9397-08002B2CF9AE}" pid="10" name="MSIP_Label_b1a6f161-e42b-4c47-8f69-f6a81e023e2d_ContentBits">
    <vt:lpwstr>0</vt:lpwstr>
  </property>
  <property fmtid="{D5CDD505-2E9C-101B-9397-08002B2CF9AE}" pid="11" name="ContentTypeId">
    <vt:lpwstr>0x010100DDDF03B111AE4A46B96BC00628899F8B</vt:lpwstr>
  </property>
  <property fmtid="{D5CDD505-2E9C-101B-9397-08002B2CF9AE}" pid="12" name="_dlc_DocIdItemGuid">
    <vt:lpwstr>3bbd2e37-59e4-4010-bcf5-eedc4d4146c8</vt:lpwstr>
  </property>
  <property fmtid="{D5CDD505-2E9C-101B-9397-08002B2CF9AE}" pid="13" name="MediaServiceImageTags">
    <vt:lpwstr/>
  </property>
</Properties>
</file>