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https://enbridge.sharepoint.com/teams/EB-2022-02002024Rebasing/IRs  Phase 2/_Regulatory/_Filed IRs/Live Excel/"/>
    </mc:Choice>
  </mc:AlternateContent>
  <xr:revisionPtr revIDLastSave="378" documentId="8_{AD2B9D99-8AD6-4E67-8DDF-953D2481BAF0}" xr6:coauthVersionLast="47" xr6:coauthVersionMax="47" xr10:uidLastSave="{681212E2-2E69-4A64-9A5D-3A2060C9A89E}"/>
  <bookViews>
    <workbookView xWindow="-108" yWindow="-108" windowWidth="23256" windowHeight="12576" activeTab="1" xr2:uid="{22973AD1-A9B1-47D1-AD5B-BF1DB5E35895}"/>
  </bookViews>
  <sheets>
    <sheet name="Attachment 1-page 1" sheetId="1" r:id="rId1"/>
    <sheet name="Attachment 1-page 2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A">[1]Trafalgar!#REF!</definedName>
    <definedName name="\I">[1]Trafalgar!#REF!</definedName>
    <definedName name="\M">[1]Trafalgar!#REF!</definedName>
    <definedName name="\O">[1]Trafalgar!#REF!</definedName>
    <definedName name="\P">[1]Trafalgar!#REF!</definedName>
    <definedName name="\S">[1]Trafalgar!#REF!</definedName>
    <definedName name="\T">[1]Trafalgar!#REF!</definedName>
    <definedName name="\V">[1]Trafalgar!#REF!</definedName>
    <definedName name="\X">[1]Trafalgar!#REF!</definedName>
    <definedName name="\Y">[1]Trafalgar!#REF!</definedName>
    <definedName name="\Z">[1]Trafalgar!#REF!</definedName>
    <definedName name="_______pag23" hidden="1">{#N/A,#N/A,FALSE,"PIPE-FAC";#N/A,#N/A,FALSE,"PIPE-FAC"}</definedName>
    <definedName name="_______pag232" hidden="1">{#N/A,#N/A,FALSE,"PIPE-FAC";#N/A,#N/A,FALSE,"PIPE-FAC"}</definedName>
    <definedName name="_____pag23" hidden="1">{#N/A,#N/A,FALSE,"PIPE-FAC";#N/A,#N/A,FALSE,"PIPE-FAC"}</definedName>
    <definedName name="_____pag231" hidden="1">{#N/A,#N/A,FALSE,"PIPE-FAC";#N/A,#N/A,FALSE,"PIPE-FAC"}</definedName>
    <definedName name="_____pag232" hidden="1">{#N/A,#N/A,FALSE,"PIPE-FAC";#N/A,#N/A,FALSE,"PIPE-FAC"}</definedName>
    <definedName name="____pag23" hidden="1">{#N/A,#N/A,FALSE,"PIPE-FAC";#N/A,#N/A,FALSE,"PIPE-FAC"}</definedName>
    <definedName name="____pag231" hidden="1">{#N/A,#N/A,FALSE,"PIPE-FAC";#N/A,#N/A,FALSE,"PIPE-FAC"}</definedName>
    <definedName name="____pag232" hidden="1">{#N/A,#N/A,FALSE,"PIPE-FAC";#N/A,#N/A,FALSE,"PIPE-FAC"}</definedName>
    <definedName name="___pag23" hidden="1">{#N/A,#N/A,FALSE,"PIPE-FAC";#N/A,#N/A,FALSE,"PIPE-FAC"}</definedName>
    <definedName name="___pag231" hidden="1">{#N/A,#N/A,FALSE,"PIPE-FAC";#N/A,#N/A,FALSE,"PIPE-FAC"}</definedName>
    <definedName name="___pag232" hidden="1">{#N/A,#N/A,FALSE,"PIPE-FAC";#N/A,#N/A,FALSE,"PIPE-FAC"}</definedName>
    <definedName name="__123Graph_A" hidden="1">'[2]Cashflow Analysis'!#REF!</definedName>
    <definedName name="__123Graph_ANCF" hidden="1">'[2]Cashflow Analysis'!#REF!</definedName>
    <definedName name="__123Graph_B" hidden="1">'[2]Cashflow Analysis'!#REF!</definedName>
    <definedName name="__123Graph_BNCF" hidden="1">'[2]Cashflow Analysis'!#REF!</definedName>
    <definedName name="__123Graph_X" hidden="1">'[3]Management '!#REF!</definedName>
    <definedName name="__123Graph_XNCF" hidden="1">'[4]Cashflow Analysis'!$E$63:$BL$63</definedName>
    <definedName name="__pag23" hidden="1">{#N/A,#N/A,FALSE,"PIPE-FAC";#N/A,#N/A,FALSE,"PIPE-FAC"}</definedName>
    <definedName name="__pag231" hidden="1">{#N/A,#N/A,FALSE,"PIPE-FAC";#N/A,#N/A,FALSE,"PIPE-FAC"}</definedName>
    <definedName name="__pag232" hidden="1">{#N/A,#N/A,FALSE,"PIPE-FAC";#N/A,#N/A,FALSE,"PIPE-FAC"}</definedName>
    <definedName name="__su1" hidden="1">{#N/A,#N/A,FALSE,"Title Page"}</definedName>
    <definedName name="_10__123Graph_BCONTRAC._OIL" hidden="1">'[2]Cashflow Analysis'!#REF!</definedName>
    <definedName name="_12__123Graph_DCONTRAC._OIL" hidden="1">'[2]Cashflow Analysis'!#REF!</definedName>
    <definedName name="_13__123Graph_XCONTRAC._OIL" hidden="1">'[4]Cashflow Analysis'!$E$63:$BL$63</definedName>
    <definedName name="_15__123Graph_CCONTRAC._OIL" hidden="1">'[2]Cashflow Analysis'!#REF!</definedName>
    <definedName name="_20__123Graph_DCONTRAC._OIL" hidden="1">'[2]Cashflow Analysis'!#REF!</definedName>
    <definedName name="_21__123Graph_XCONTRAC._OIL" hidden="1">'[4]Cashflow Analysis'!$E$63:$BL$63</definedName>
    <definedName name="_3__123Graph_ACONTRAC._OIL" hidden="1">'[2]Cashflow Analysis'!#REF!</definedName>
    <definedName name="_5__123Graph_ACONTRAC._OIL" hidden="1">'[2]Cashflow Analysis'!#REF!</definedName>
    <definedName name="_6__123Graph_BCONTRAC._OIL" hidden="1">'[2]Cashflow Analysis'!#REF!</definedName>
    <definedName name="_9__123Graph_CCONTRAC._OIL" hidden="1">'[2]Cashflow Analysis'!#REF!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ultipleCPUManualCount" hidden="1">8</definedName>
    <definedName name="_AtRisk_SimSetting_MultipleCPUMode" hidden="1">0</definedName>
    <definedName name="_AtRisk_SimSetting_RandomNumberGenerator" hidden="1">0</definedName>
    <definedName name="_AtRisk_SimSetting_ReportOptionCustomItemsCount" hidden="1">0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0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255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Values" hidden="1">#REF!</definedName>
    <definedName name="_Fill" hidden="1">'[5]COS Model'!$K$6:$AB$9</definedName>
    <definedName name="_Key1" hidden="1">#REF!</definedName>
    <definedName name="_Key1a" hidden="1">#REF!</definedName>
    <definedName name="_Key2" hidden="1">#REF!</definedName>
    <definedName name="_Key2a" hidden="1">#REF!</definedName>
    <definedName name="_Order1" hidden="1">255</definedName>
    <definedName name="_Order2" hidden="1">255</definedName>
    <definedName name="_pag23" hidden="1">{#N/A,#N/A,FALSE,"PIPE-FAC";#N/A,#N/A,FALSE,"PIPE-FAC"}</definedName>
    <definedName name="_pag231" hidden="1">{#N/A,#N/A,FALSE,"PIPE-FAC";#N/A,#N/A,FALSE,"PIPE-FAC"}</definedName>
    <definedName name="_pag232" hidden="1">{#N/A,#N/A,FALSE,"PIPE-FAC";#N/A,#N/A,FALSE,"PIPE-FAC"}</definedName>
    <definedName name="_Sort" hidden="1">#REF!</definedName>
    <definedName name="_su1" hidden="1">{#N/A,#N/A,FALSE,"Title Page"}</definedName>
    <definedName name="_Table1_In1" hidden="1">'[5]COS Model'!#REF!</definedName>
    <definedName name="_Table1_Out" hidden="1">#REF!</definedName>
    <definedName name="_Table2_In1" hidden="1">'[5]COS Model'!$B$29</definedName>
    <definedName name="_Table2_In2" hidden="1">'[5]COS Model'!$B$23</definedName>
    <definedName name="_Table2_Out" hidden="1">#REF!</definedName>
    <definedName name="A" hidden="1">{#N/A,#N/A,TRUE,"Consolidated";#N/A,#N/A,TRUE,"Admin";#N/A,#N/A,TRUE,"Express";#N/A,#N/A,TRUE,"Other";#N/A,#N/A,TRUE,"Platte";#N/A,#N/A,TRUE,"Cajun"}</definedName>
    <definedName name="aaa" hidden="1">{#N/A,#N/A,FALSE,"CA1140";#N/A,#N/A,FALSE,"CA1200";#N/A,#N/A,FALSE,"CA1310";#N/A,#N/A,FALSE,"CA1350";#N/A,#N/A,FALSE,"CA1370";#N/A,#N/A,FALSE,"CA1380";#N/A,#N/A,FALSE,"CA1390";#N/A,#N/A,FALSE,"MISCELLANEOUS"}</definedName>
    <definedName name="ab" hidden="1">{#N/A,#N/A,FALSE,"Title Page"}</definedName>
    <definedName name="anscount" hidden="1">6</definedName>
    <definedName name="B" hidden="1">{#N/A,#N/A,TRUE,"Consolidated";#N/A,#N/A,TRUE,"Admin";#N/A,#N/A,TRUE,"Express";#N/A,#N/A,TRUE,"Other";#N/A,#N/A,TRUE,"Platte";#N/A,#N/A,TRUE,"Cajun"}</definedName>
    <definedName name="bbb" hidden="1">{#N/A,#N/A,FALSE,"RECMASTE";#N/A,#N/A,FALSE,"REC1100";#N/A,#N/A,FALSE,"REC1200";#N/A,#N/A,FALSE,"REC1900";#N/A,#N/A,FALSE,"REC2500";#N/A,#N/A,FALSE,"REC4100";#N/A,#N/A,FALSE,"REC4200"}</definedName>
    <definedName name="BLPH3" hidden="1">#REF!</definedName>
    <definedName name="BLPH3a" hidden="1">#REF!</definedName>
    <definedName name="BLPH4" hidden="1">#REF!</definedName>
    <definedName name="BLPH4a" hidden="1">#REF!</definedName>
    <definedName name="BLPH5" hidden="1">#REF!</definedName>
    <definedName name="BLPH5a" hidden="1">#REF!</definedName>
    <definedName name="BLPH6" hidden="1">#REF!</definedName>
    <definedName name="BLPH6a" hidden="1">#REF!</definedName>
    <definedName name="BLPH7" hidden="1">#REF!</definedName>
    <definedName name="BLPH7a" hidden="1">#REF!</definedName>
    <definedName name="BLPH8" hidden="1">#REF!</definedName>
    <definedName name="BLPH8a" hidden="1">#REF!</definedName>
    <definedName name="BLPH9" hidden="1">#REF!</definedName>
    <definedName name="BLPH9a" hidden="1">#REF!</definedName>
    <definedName name="cart" hidden="1">{#N/A,#N/A,FALSE,"Title Page"}</definedName>
    <definedName name="CBWorkbookPriority" hidden="1">-1222570646</definedName>
    <definedName name="Conversion">28.17399</definedName>
    <definedName name="Conversion_Factor">28.17399</definedName>
    <definedName name="convert_aeub">28.17399</definedName>
    <definedName name="convert_neb">28.32784</definedName>
    <definedName name="Convert_Rate_Metric_Imp">0.000925634</definedName>
    <definedName name="costspend" hidden="1">{#N/A,#N/A,FALSE,"PIPE-FAC";#N/A,#N/A,FALSE,"PIPE-FAC"}</definedName>
    <definedName name="COVER">#REF!</definedName>
    <definedName name="d" hidden="1">{#N/A,#N/A,FALSE,"balance";#N/A,#N/A,FALSE,"income";#N/A,#N/A,FALSE,"cashflow";#N/A,#N/A,FALSE,"cashwork"}</definedName>
    <definedName name="DATA_01" hidden="1">#REF!</definedName>
    <definedName name="DATA_02" hidden="1">#REF!</definedName>
    <definedName name="DATA_03" hidden="1">#REF!</definedName>
    <definedName name="DATA_04" hidden="1">#REF!</definedName>
    <definedName name="DATA_05" hidden="1">#REF!</definedName>
    <definedName name="DATA_06" hidden="1">#REF!</definedName>
    <definedName name="dddddd" hidden="1">{#N/A,#N/A,FALSE,"RECMASTE";#N/A,#N/A,FALSE,"REC1100";#N/A,#N/A,FALSE,"REC1200";#N/A,#N/A,FALSE,"REC1900";#N/A,#N/A,FALSE,"REC2500";#N/A,#N/A,FALSE,"REC4100";#N/A,#N/A,FALSE,"REC4200"}</definedName>
    <definedName name="dddddsdg" hidden="1">{#N/A,#N/A,FALSE,"Title Page"}</definedName>
    <definedName name="df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dffdds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dffddss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DIARY">#REF!</definedName>
    <definedName name="dorothy" hidden="1">{#N/A,#N/A,TRUE,"Consolidated";#N/A,#N/A,TRUE,"Admin";#N/A,#N/A,TRUE,"Express";#N/A,#N/A,TRUE,"Other";#N/A,#N/A,TRUE,"Platte";#N/A,#N/A,TRUE,"Cajun"}</definedName>
    <definedName name="dorothy2" hidden="1">{#N/A,#N/A,TRUE,"Consolidated";#N/A,#N/A,TRUE,"Admin";#N/A,#N/A,TRUE,"Express";#N/A,#N/A,TRUE,"Other";#N/A,#N/A,TRUE,"Platte";#N/A,#N/A,TRUE,"Cajun"}</definedName>
    <definedName name="DSIndHistHiddenYear1" hidden="1">[6]DS_Industry_Specif!#REF!</definedName>
    <definedName name="DSIndHistHiddenYear2" hidden="1">[6]DS_Industry_Specif!#REF!</definedName>
    <definedName name="DSIndHistHiddenYear3" hidden="1">[6]DS_Industry_Specif!#REF!</definedName>
    <definedName name="Emp_Emerson">1023.342</definedName>
    <definedName name="Emp_NBJ">2637.693</definedName>
    <definedName name="equipt" hidden="1">{#N/A,#N/A,FALSE,"CA1140";#N/A,#N/A,FALSE,"CA1200";#N/A,#N/A,FALSE,"CA1310";#N/A,#N/A,FALSE,"CA1350";#N/A,#N/A,FALSE,"CA1370";#N/A,#N/A,FALSE,"CA1380";#N/A,#N/A,FALSE,"CA1390";#N/A,#N/A,FALSE,"MISCELLANEOUS"}</definedName>
    <definedName name="error" hidden="1">{#N/A,#N/A,FALSE,"TITLE PAGE";#N/A,#N/A,FALSE,"EO summary IS";#N/A,#N/A,FALSE,"Cash Flow Detailed";#N/A,#N/A,FALSE,"Cash Flow Forecast";#N/A,#N/A,FALSE,"Working Capital";#N/A,#N/A,FALSE,"Power Financial";#N/A,#N/A,FALSE,"Power Ops";#N/A,#N/A,FALSE,"Gas (2)";#N/A,#N/A,FALSE,"Gas (4)";#N/A,#N/A,FALSE,"OPERATIONS HIGHLIGHTS";#N/A,#N/A,FALSE,"Midstream Summary (2)";#N/A,#N/A,FALSE,"Perf Measures";#N/A,#N/A,FALSE,"Extraction (2)";#N/A,#N/A,FALSE,"G&amp;P (2)";#N/A,#N/A,FALSE,"G&amp;P facilities (2)";#N/A,#N/A,FALSE,"GAS LIQUIDS";#N/A,#N/A,FALSE,"Capital Expenditures";#N/A,#N/A,FALSE,"Continuing Ops";#N/A,#N/A,FALSE,"Discontinued Ops - Lqds &amp; Mid"}</definedName>
    <definedName name="EV__LASTREFTIME__" hidden="1">41605.4496064815</definedName>
    <definedName name="feb">28</definedName>
    <definedName name="fff" hidden="1">{#N/A,#N/A,FALSE,"CONMAS";#N/A,#N/A,FALSE,"SUPMAS";#N/A,#N/A,FALSE,"ENGMAST"}</definedName>
    <definedName name="FPR" hidden="1">{#N/A,#N/A,FALSE,"Title Page"}</definedName>
    <definedName name="Gas" hidden="1">{#N/A,#N/A,FALSE,"Title Page"}</definedName>
    <definedName name="GRID">[7]Sheet2!$A$4:$L$15</definedName>
    <definedName name="INPUT_Accum_2012_SEGM" hidden="1">{#N/A,#N/A,FALSE,"Title Page"}</definedName>
    <definedName name="IOTH">[1]Trafalgar!#REF!</definedName>
    <definedName name="IPAN">[1]Trafalgar!#REF!</definedName>
    <definedName name="IPANP">[1]Trafalgar!#REF!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ACQUIRED_BY_REPORTING_BANK_FDIC" hidden="1">"c6535"</definedName>
    <definedName name="IQ_ADDIN" hidden="1">"AUTO"</definedName>
    <definedName name="IQ_ADDITIONAL_NON_INT_INC_FDIC" hidden="1">"c6574"</definedName>
    <definedName name="IQ_ADJUSTABLE_RATE_LOANS_FDIC" hidden="1">"c6375"</definedName>
    <definedName name="IQ_AE_BR" hidden="1">"c10"</definedName>
    <definedName name="IQ_AFTER_TAX_INCOME_FDIC" hidden="1">"c6583"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MENDED_BALANCE_PREVIOUS_YR_FDIC" hidden="1">"c6499"</definedName>
    <definedName name="IQ_AMORT_EXPENSE_FDIC" hidden="1">"c6677"</definedName>
    <definedName name="IQ_AMORTIZED_COST_FDIC" hidden="1">"c6426"</definedName>
    <definedName name="IQ_AP_BR" hidden="1">"c34"</definedName>
    <definedName name="IQ_AR_BR" hidden="1">"c41"</definedName>
    <definedName name="IQ_ASSET_BACKED_FDIC" hidden="1">"c6301"</definedName>
    <definedName name="IQ_ASSET_WRITEDOWN_BR" hidden="1">"c50"</definedName>
    <definedName name="IQ_ASSET_WRITEDOWN_CF_BR" hidden="1">"c53"</definedName>
    <definedName name="IQ_ASSETS_HELD_FDIC" hidden="1">"c6305"</definedName>
    <definedName name="IQ_ASSETS_PER_EMPLOYEE_FDIC" hidden="1">"c6737"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VAILABLE_FOR_SALE_FDIC" hidden="1">"c6409"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BALANCE_GOODS_APR_FC_UNUSED_UNUSED_UNUSED" hidden="1">"c8353"</definedName>
    <definedName name="IQ_BALANCE_GOODS_APR_UNUSED_UNUSED_UNUSED" hidden="1">"c7473"</definedName>
    <definedName name="IQ_BALANCE_GOODS_FC_UNUSED_UNUSED_UNUSED" hidden="1">"c7693"</definedName>
    <definedName name="IQ_BALANCE_GOODS_POP_FC_UNUSED_UNUSED_UNUSED" hidden="1">"c7913"</definedName>
    <definedName name="IQ_BALANCE_GOODS_POP_UNUSED_UNUSED_UNUSED" hidden="1">"c7033"</definedName>
    <definedName name="IQ_BALANCE_GOODS_UNUSED_UNUSED_UNUSED" hidden="1">"c6813"</definedName>
    <definedName name="IQ_BALANCE_GOODS_YOY_FC_UNUSED_UNUSED_UNUSED" hidden="1">"c8133"</definedName>
    <definedName name="IQ_BALANCE_GOODS_YOY_UNUSED_UNUSED_UNUSED" hidden="1">"c7253"</definedName>
    <definedName name="IQ_BALANCE_SERV_APR_FC_UNUSED_UNUSED_UNUSED" hidden="1">"c8355"</definedName>
    <definedName name="IQ_BALANCE_SERV_APR_UNUSED_UNUSED_UNUSED" hidden="1">"c7475"</definedName>
    <definedName name="IQ_BALANCE_SERV_FC_UNUSED_UNUSED_UNUSED" hidden="1">"c7695"</definedName>
    <definedName name="IQ_BALANCE_SERV_POP_FC_UNUSED_UNUSED_UNUSED" hidden="1">"c7915"</definedName>
    <definedName name="IQ_BALANCE_SERV_POP_UNUSED_UNUSED_UNUSED" hidden="1">"c7035"</definedName>
    <definedName name="IQ_BALANCE_SERV_UNUSED_UNUSED_UNUSED" hidden="1">"c6815"</definedName>
    <definedName name="IQ_BALANCE_SERV_YOY_FC_UNUSED_UNUSED_UNUSED" hidden="1">"c8135"</definedName>
    <definedName name="IQ_BALANCE_SERV_YOY_UNUSED_UNUSED_UNUSED" hidden="1">"c7255"</definedName>
    <definedName name="IQ_BALANCE_TRADE_APR_FC_UNUSED_UNUSED_UNUSED" hidden="1">"c8357"</definedName>
    <definedName name="IQ_BALANCE_TRADE_APR_UNUSED_UNUSED_UNUSED" hidden="1">"c7477"</definedName>
    <definedName name="IQ_BALANCE_TRADE_FC_UNUSED_UNUSED_UNUSED" hidden="1">"c7697"</definedName>
    <definedName name="IQ_BALANCE_TRADE_POP_FC_UNUSED_UNUSED_UNUSED" hidden="1">"c7917"</definedName>
    <definedName name="IQ_BALANCE_TRADE_POP_UNUSED_UNUSED_UNUSED" hidden="1">"c7037"</definedName>
    <definedName name="IQ_BALANCE_TRADE_UNUSED_UNUSED_UNUSED" hidden="1">"c6817"</definedName>
    <definedName name="IQ_BALANCE_TRADE_YOY_FC_UNUSED_UNUSED_UNUSED" hidden="1">"c8137"</definedName>
    <definedName name="IQ_BALANCE_TRADE_YOY_UNUSED_UNUSED_UNUSED" hidden="1">"c7257"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GUARANTOR_FDIC" hidden="1">"c6506"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S_FOREIGN_COUNTRIES_TOTAL_DEPOSITS_FDIC" hidden="1">"c6475"</definedName>
    <definedName name="IQ_BROKERED_DEPOSITS_FDIC" hidden="1">"c6486"</definedName>
    <definedName name="IQ_BUDGET_BALANCE_APR_FC_UNUSED_UNUSED_UNUSED" hidden="1">"c8359"</definedName>
    <definedName name="IQ_BUDGET_BALANCE_APR_UNUSED_UNUSED_UNUSED" hidden="1">"c7479"</definedName>
    <definedName name="IQ_BUDGET_BALANCE_FC_UNUSED_UNUSED_UNUSED" hidden="1">"c7699"</definedName>
    <definedName name="IQ_BUDGET_BALANCE_POP_FC_UNUSED_UNUSED_UNUSED" hidden="1">"c7919"</definedName>
    <definedName name="IQ_BUDGET_BALANCE_POP_UNUSED_UNUSED_UNUSED" hidden="1">"c7039"</definedName>
    <definedName name="IQ_BUDGET_BALANCE_UNUSED_UNUSED_UNUSED" hidden="1">"c6819"</definedName>
    <definedName name="IQ_BUDGET_BALANCE_YOY_FC_UNUSED_UNUSED_UNUSED" hidden="1">"c8139"</definedName>
    <definedName name="IQ_BUDGET_BALANCE_YOY_UNUSED_UNUSED_UNUSED" hidden="1">"c7259"</definedName>
    <definedName name="IQ_BUDGET_RECEIPTS_APR_FC_UNUSED_UNUSED_UNUSED" hidden="1">"c8361"</definedName>
    <definedName name="IQ_BUDGET_RECEIPTS_APR_UNUSED_UNUSED_UNUSED" hidden="1">"c7481"</definedName>
    <definedName name="IQ_BUDGET_RECEIPTS_FC_UNUSED_UNUSED_UNUSED" hidden="1">"c7701"</definedName>
    <definedName name="IQ_BUDGET_RECEIPTS_POP_FC_UNUSED_UNUSED_UNUSED" hidden="1">"c7921"</definedName>
    <definedName name="IQ_BUDGET_RECEIPTS_POP_UNUSED_UNUSED_UNUSED" hidden="1">"c7041"</definedName>
    <definedName name="IQ_BUDGET_RECEIPTS_UNUSED_UNUSED_UNUSED" hidden="1">"c6821"</definedName>
    <definedName name="IQ_BUDGET_RECEIPTS_YOY_FC_UNUSED_UNUSED_UNUSED" hidden="1">"c8141"</definedName>
    <definedName name="IQ_BUDGET_RECEIPTS_YOY_UNUSED_UNUSED_UNUSED" hidden="1">"c7261"</definedName>
    <definedName name="IQ_CAPEX_BR" hidden="1">"c111"</definedName>
    <definedName name="IQ_CASH_DIVIDENDS_NET_INCOME_FDIC" hidden="1">"c6738"</definedName>
    <definedName name="IQ_CASH_IN_PROCESS_FDIC" hidden="1">"c6386"</definedName>
    <definedName name="IQ_CCE_FDIC" hidden="1">"c6296"</definedName>
    <definedName name="IQ_CH" hidden="1">110000</definedName>
    <definedName name="IQ_CHANGE_AP_BR" hidden="1">"c135"</definedName>
    <definedName name="IQ_CHANGE_AR_BR" hidden="1">"c142"</definedName>
    <definedName name="IQ_CHANGE_INVENT_REAL_APR_FC_UNUSED_UNUSED_UNUSED" hidden="1">"c8500"</definedName>
    <definedName name="IQ_CHANGE_INVENT_REAL_APR_UNUSED_UNUSED_UNUSED" hidden="1">"c7620"</definedName>
    <definedName name="IQ_CHANGE_INVENT_REAL_FC_UNUSED_UNUSED_UNUSED" hidden="1">"c7840"</definedName>
    <definedName name="IQ_CHANGE_INVENT_REAL_POP_FC_UNUSED_UNUSED_UNUSED" hidden="1">"c8060"</definedName>
    <definedName name="IQ_CHANGE_INVENT_REAL_POP_UNUSED_UNUSED_UNUSED" hidden="1">"c7180"</definedName>
    <definedName name="IQ_CHANGE_INVENT_REAL_UNUSED_UNUSED_UNUSED" hidden="1">"c6960"</definedName>
    <definedName name="IQ_CHANGE_INVENT_REAL_YOY_FC_UNUSED_UNUSED_UNUSED" hidden="1">"c8280"</definedName>
    <definedName name="IQ_CHANGE_INVENT_REAL_YOY_UNUSED_UNUSED_UNUSED" hidden="1">"c7400"</definedName>
    <definedName name="IQ_CHANGE_OTHER_NET_OPER_ASSETS_BR" hidden="1">"c3595"</definedName>
    <definedName name="IQ_CHANGE_OTHER_WORK_CAP_BR" hidden="1">"c154"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MO_FDIC" hidden="1">"c6406"</definedName>
    <definedName name="IQ_COLLECTION_DOMESTIC_FDIC" hidden="1">"c6387"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INDUSTRIAL_CHARGE_OFFS_FDIC" hidden="1">"c6598"</definedName>
    <definedName name="IQ_COMMERCIAL_INDUSTRIAL_LOANS_NET_FDIC" hidden="1">"c6317"</definedName>
    <definedName name="IQ_COMMERCIAL_INDUSTRIAL_NET_CHARGE_OFFS_FDIC" hidden="1">"c6636"</definedName>
    <definedName name="IQ_COMMERCIAL_INDUSTRIAL_RECOVERIES_FDIC" hidden="1">"c6617"</definedName>
    <definedName name="IQ_COMMERCIAL_INDUSTRIAL_TOTAL_LOANS_FOREIGN_FDIC" hidden="1">"c6451"</definedName>
    <definedName name="IQ_COMMERCIAL_MORT" hidden="1">"c179"</definedName>
    <definedName name="IQ_COMMERCIAL_RE_CONSTRUCTION_LAND_DEV_FDIC" hidden="1">"c6526"</definedName>
    <definedName name="IQ_COMMERCIAL_RE_LOANS_FDIC" hidden="1">"c6312"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ODITY_EXPOSURES_FDIC" hidden="1">"c6665"</definedName>
    <definedName name="IQ_COMMON_APIC_BR" hidden="1">"c185"</definedName>
    <definedName name="IQ_COMMON_FDIC" hidden="1">"c6350"</definedName>
    <definedName name="IQ_COMMON_ISSUED_BR" hidden="1">"c199"</definedName>
    <definedName name="IQ_COMMON_REP_BR" hidden="1">"c208"</definedName>
    <definedName name="IQ_CONSTRUCTION_DEV_LOANS_FDIC" hidden="1">"c6313"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TRACTS_OTHER_COMMODITIES_EQUITIES._FDIC" hidden="1">"c6522"</definedName>
    <definedName name="IQ_CONTRACTS_OTHER_COMMODITIES_EQUITIES_FDIC" hidden="1">"c6522"</definedName>
    <definedName name="IQ_CONV_RATE" hidden="1">"c2192"</definedName>
    <definedName name="IQ_CONVEYED_TO_OTHERS_FDIC" hidden="1">"c6534"</definedName>
    <definedName name="IQ_CORE_CAPITAL_RATIO_FDIC" hidden="1">"c6745"</definedName>
    <definedName name="IQ_CORP_GOODS_PRICE_INDEX_APR_FC_UNUSED_UNUSED_UNUSED" hidden="1">"c8381"</definedName>
    <definedName name="IQ_CORP_GOODS_PRICE_INDEX_APR_UNUSED_UNUSED_UNUSED" hidden="1">"c7501"</definedName>
    <definedName name="IQ_CORP_GOODS_PRICE_INDEX_FC_UNUSED_UNUSED_UNUSED" hidden="1">"c7721"</definedName>
    <definedName name="IQ_CORP_GOODS_PRICE_INDEX_POP_FC_UNUSED_UNUSED_UNUSED" hidden="1">"c7941"</definedName>
    <definedName name="IQ_CORP_GOODS_PRICE_INDEX_POP_UNUSED_UNUSED_UNUSED" hidden="1">"c7061"</definedName>
    <definedName name="IQ_CORP_GOODS_PRICE_INDEX_UNUSED_UNUSED_UNUSED" hidden="1">"c6841"</definedName>
    <definedName name="IQ_CORP_GOODS_PRICE_INDEX_YOY_FC_UNUSED_UNUSED_UNUSED" hidden="1">"c8161"</definedName>
    <definedName name="IQ_CORP_GOODS_PRICE_INDEX_YOY_UNUSED_UNUSED_UNUSED" hidden="1">"c7281"</definedName>
    <definedName name="IQ_COST_OF_FUNDING_ASSETS_FDIC" hidden="1">"c6725"</definedName>
    <definedName name="IQ_CQ" hidden="1">5000</definedName>
    <definedName name="IQ_CREDIT_CARD_CHARGE_OFFS_FDIC" hidden="1">"c6652"</definedName>
    <definedName name="IQ_CREDIT_CARD_LINES_FDIC" hidden="1">"c6525"</definedName>
    <definedName name="IQ_CREDIT_CARD_LOANS_FDIC" hidden="1">"c6319"</definedName>
    <definedName name="IQ_CREDIT_CARD_NET_CHARGE_OFFS_FDIC" hidden="1">"c6654"</definedName>
    <definedName name="IQ_CREDIT_CARD_RECOVERIES_FDIC" hidden="1">"c6653"</definedName>
    <definedName name="IQ_CREDIT_LOSS_PROVISION_NET_CHARGE_OFFS_FDIC" hidden="1">"c6734"</definedName>
    <definedName name="IQ_CURR_ACCT_BALANCE_APR_FC_UNUSED_UNUSED_UNUSED" hidden="1">"c8387"</definedName>
    <definedName name="IQ_CURR_ACCT_BALANCE_APR_UNUSED_UNUSED_UNUSED" hidden="1">"c7507"</definedName>
    <definedName name="IQ_CURR_ACCT_BALANCE_FC_UNUSED_UNUSED_UNUSED" hidden="1">"c7727"</definedName>
    <definedName name="IQ_CURR_ACCT_BALANCE_POP_FC_UNUSED_UNUSED_UNUSED" hidden="1">"c7947"</definedName>
    <definedName name="IQ_CURR_ACCT_BALANCE_POP_UNUSED_UNUSED_UNUSED" hidden="1">"c7067"</definedName>
    <definedName name="IQ_CURR_ACCT_BALANCE_UNUSED_UNUSED_UNUSED" hidden="1">"c6847"</definedName>
    <definedName name="IQ_CURR_ACCT_BALANCE_YOY_FC_UNUSED_UNUSED_UNUSED" hidden="1">"c8167"</definedName>
    <definedName name="IQ_CURR_ACCT_BALANCE_YOY_UNUSED_UNUSED_UNUSED" hidden="1">"c7287"</definedName>
    <definedName name="IQ_CURRENCY_COIN_DOMESTIC_FDIC" hidden="1">"c6388"</definedName>
    <definedName name="IQ_CURRENCY_GAIN_BR" hidden="1">"c236"</definedName>
    <definedName name="IQ_CURRENT_PORT_DEBT_BR" hidden="1">"c1567"</definedName>
    <definedName name="IQ_CY" hidden="1">10000</definedName>
    <definedName name="IQ_DA_BR" hidden="1">"c248"</definedName>
    <definedName name="IQ_DA_CF_BR" hidden="1">"c251"</definedName>
    <definedName name="IQ_DA_SUPPL_BR" hidden="1">"c260"</definedName>
    <definedName name="IQ_DA_SUPPL_CF_BR" hidden="1">"c263"</definedName>
    <definedName name="IQ_DAILY" hidden="1">500000</definedName>
    <definedName name="IQ_DEF_AMORT_BR" hidden="1">"c278"</definedName>
    <definedName name="IQ_DEF_CHARGES_BR" hidden="1">"c288"</definedName>
    <definedName name="IQ_DEF_CHARGES_LT_BR" hidden="1">"c294"</definedName>
    <definedName name="IQ_DEF_TAX_ASSET_LT_BR" hidden="1">"c304"</definedName>
    <definedName name="IQ_DEF_TAX_LIAB_LT_BR" hidden="1">"c315"</definedName>
    <definedName name="IQ_DEMAND_DEPOSITS_FDIC" hidden="1">"c6489"</definedName>
    <definedName name="IQ_DEPOSIT_ACCOUNTS_LESS_THAN_100K_FDIC" hidden="1">"c6494"</definedName>
    <definedName name="IQ_DEPOSIT_ACCOUNTS_MORE_THAN_100K_FDIC" hidden="1">"c6492"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HELD_DOMESTIC_FDIC" hidden="1">"c6340"</definedName>
    <definedName name="IQ_DEPOSITS_HELD_FOREIGN_FDIC" hidden="1">"c6341"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RIVATIVES_FDIC" hidden="1">"c6523"</definedName>
    <definedName name="IQ_DIVIDENDS_DECLARED_COMMON_FDIC" hidden="1">"c6659"</definedName>
    <definedName name="IQ_DIVIDENDS_DECLARED_PREFERRED_FDIC" hidden="1">"c6658"</definedName>
    <definedName name="IQ_DIVIDENDS_FDIC" hidden="1">"c6660"</definedName>
    <definedName name="IQ_DNTM" hidden="1">700000</definedName>
    <definedName name="IQ_EARNING_ASSETS_FDIC" hidden="1">"c6360"</definedName>
    <definedName name="IQ_EARNING_ASSETS_YIELD_FDIC" hidden="1">"c6724"</definedName>
    <definedName name="IQ_EARNINGS_COVERAGE_NET_CHARGE_OFFS_FDIC" hidden="1">"c6735"</definedName>
    <definedName name="IQ_EBT_BR" hidden="1">"c378"</definedName>
    <definedName name="IQ_EBT_EXCL_BR" hidden="1">"c381"</definedName>
    <definedName name="IQ_ECO_METRIC_6825_UNUSED_UNUSED_UNUSED" hidden="1">"c6825"</definedName>
    <definedName name="IQ_ECO_METRIC_6839_UNUSED_UNUSED_UNUSED" hidden="1">"c6839"</definedName>
    <definedName name="IQ_ECO_METRIC_6896_UNUSED_UNUSED_UNUSED" hidden="1">"c6896"</definedName>
    <definedName name="IQ_ECO_METRIC_6897_UNUSED_UNUSED_UNUSED" hidden="1">"c6897"</definedName>
    <definedName name="IQ_ECO_METRIC_6988_UNUSED_UNUSED_UNUSED" hidden="1">"c6988"</definedName>
    <definedName name="IQ_ECO_METRIC_7045_UNUSED_UNUSED_UNUSED" hidden="1">"c7045"</definedName>
    <definedName name="IQ_ECO_METRIC_7059_UNUSED_UNUSED_UNUSED" hidden="1">"c7059"</definedName>
    <definedName name="IQ_ECO_METRIC_7116_UNUSED_UNUSED_UNUSED" hidden="1">"c7116"</definedName>
    <definedName name="IQ_ECO_METRIC_7117_UNUSED_UNUSED_UNUSED" hidden="1">"c7117"</definedName>
    <definedName name="IQ_ECO_METRIC_7208_UNUSED_UNUSED_UNUSED" hidden="1">"c7208"</definedName>
    <definedName name="IQ_ECO_METRIC_7265_UNUSED_UNUSED_UNUSED" hidden="1">"c7265"</definedName>
    <definedName name="IQ_ECO_METRIC_7279_UNUSED_UNUSED_UNUSED" hidden="1">"c7279"</definedName>
    <definedName name="IQ_ECO_METRIC_7336_UNUSED_UNUSED_UNUSED" hidden="1">"c7336"</definedName>
    <definedName name="IQ_ECO_METRIC_7337_UNUSED_UNUSED_UNUSED" hidden="1">"c7337"</definedName>
    <definedName name="IQ_ECO_METRIC_7428_UNUSED_UNUSED_UNUSED" hidden="1">"c7428"</definedName>
    <definedName name="IQ_ECO_METRIC_7556_UNUSED_UNUSED_UNUSED" hidden="1">"c7556"</definedName>
    <definedName name="IQ_ECO_METRIC_7557_UNUSED_UNUSED_UNUSED" hidden="1">"c7557"</definedName>
    <definedName name="IQ_ECO_METRIC_7648_UNUSED_UNUSED_UNUSED" hidden="1">"c7648"</definedName>
    <definedName name="IQ_ECO_METRIC_7705_UNUSED_UNUSED_UNUSED" hidden="1">"c7705"</definedName>
    <definedName name="IQ_ECO_METRIC_7719_UNUSED_UNUSED_UNUSED" hidden="1">"c7719"</definedName>
    <definedName name="IQ_ECO_METRIC_7776_UNUSED_UNUSED_UNUSED" hidden="1">"c7776"</definedName>
    <definedName name="IQ_ECO_METRIC_7777_UNUSED_UNUSED_UNUSED" hidden="1">"c7777"</definedName>
    <definedName name="IQ_ECO_METRIC_7868_UNUSED_UNUSED_UNUSED" hidden="1">"c7868"</definedName>
    <definedName name="IQ_ECO_METRIC_7925_UNUSED_UNUSED_UNUSED" hidden="1">"c7925"</definedName>
    <definedName name="IQ_ECO_METRIC_7939_UNUSED_UNUSED_UNUSED" hidden="1">"c7939"</definedName>
    <definedName name="IQ_ECO_METRIC_7996_UNUSED_UNUSED_UNUSED" hidden="1">"c7996"</definedName>
    <definedName name="IQ_ECO_METRIC_7997_UNUSED_UNUSED_UNUSED" hidden="1">"c7997"</definedName>
    <definedName name="IQ_ECO_METRIC_8088_UNUSED_UNUSED_UNUSED" hidden="1">"c8088"</definedName>
    <definedName name="IQ_ECO_METRIC_8145_UNUSED_UNUSED_UNUSED" hidden="1">"c8145"</definedName>
    <definedName name="IQ_ECO_METRIC_8159_UNUSED_UNUSED_UNUSED" hidden="1">"c8159"</definedName>
    <definedName name="IQ_ECO_METRIC_8216_UNUSED_UNUSED_UNUSED" hidden="1">"c8216"</definedName>
    <definedName name="IQ_ECO_METRIC_8217_UNUSED_UNUSED_UNUSED" hidden="1">"c8217"</definedName>
    <definedName name="IQ_ECO_METRIC_8308_UNUSED_UNUSED_UNUSED" hidden="1">"c8308"</definedName>
    <definedName name="IQ_ECO_METRIC_8436_UNUSED_UNUSED_UNUSED" hidden="1">"c8436"</definedName>
    <definedName name="IQ_ECO_METRIC_8437_UNUSED_UNUSED_UNUSED" hidden="1">"c8437"</definedName>
    <definedName name="IQ_ECO_METRIC_8528_UNUSED_UNUSED_UNUSED" hidden="1">"c8528"</definedName>
    <definedName name="IQ_EFFICIENCY_RATIO_FDIC" hidden="1">"c6736"</definedName>
    <definedName name="IQ_EQUITY_CAPITAL_ASSETS_FDIC" hidden="1">"c6744"</definedName>
    <definedName name="IQ_EQUITY_FDIC" hidden="1">"c6353"</definedName>
    <definedName name="IQ_EQUITY_SECURITIES_FDIC" hidden="1">"c6304"</definedName>
    <definedName name="IQ_EQUITY_SECURITY_EXPOSURES_FDIC" hidden="1">"c6664"</definedName>
    <definedName name="IQ_ESTIMATED_ASSESSABLE_DEPOSITS_FDIC" hidden="1">"c6490"</definedName>
    <definedName name="IQ_ESTIMATED_INSURED_DEPOSITS_FDIC" hidden="1">"c6491"</definedName>
    <definedName name="IQ_EXPORTS_APR_FC_UNUSED_UNUSED_UNUSED" hidden="1">"c8401"</definedName>
    <definedName name="IQ_EXPORTS_APR_UNUSED_UNUSED_UNUSED" hidden="1">"c7521"</definedName>
    <definedName name="IQ_EXPORTS_FC_UNUSED_UNUSED_UNUSED" hidden="1">"c7741"</definedName>
    <definedName name="IQ_EXPORTS_GOODS_REAL_SAAR_APR_FC_UNUSED_UNUSED_UNUSED" hidden="1">"c8512"</definedName>
    <definedName name="IQ_EXPORTS_GOODS_REAL_SAAR_APR_UNUSED_UNUSED_UNUSED" hidden="1">"c7632"</definedName>
    <definedName name="IQ_EXPORTS_GOODS_REAL_SAAR_FC_UNUSED_UNUSED_UNUSED" hidden="1">"c7852"</definedName>
    <definedName name="IQ_EXPORTS_GOODS_REAL_SAAR_POP_FC_UNUSED_UNUSED_UNUSED" hidden="1">"c8072"</definedName>
    <definedName name="IQ_EXPORTS_GOODS_REAL_SAAR_POP_UNUSED_UNUSED_UNUSED" hidden="1">"c7192"</definedName>
    <definedName name="IQ_EXPORTS_GOODS_REAL_SAAR_UNUSED_UNUSED_UNUSED" hidden="1">"c6972"</definedName>
    <definedName name="IQ_EXPORTS_GOODS_REAL_SAAR_YOY_FC_UNUSED_UNUSED_UNUSED" hidden="1">"c8292"</definedName>
    <definedName name="IQ_EXPORTS_GOODS_REAL_SAAR_YOY_UNUSED_UNUSED_UNUSED" hidden="1">"c7412"</definedName>
    <definedName name="IQ_EXPORTS_POP_FC_UNUSED_UNUSED_UNUSED" hidden="1">"c7961"</definedName>
    <definedName name="IQ_EXPORTS_POP_UNUSED_UNUSED_UNUSED" hidden="1">"c7081"</definedName>
    <definedName name="IQ_EXPORTS_SERVICES_REAL_SAAR_APR_FC_UNUSED_UNUSED_UNUSED" hidden="1">"c8516"</definedName>
    <definedName name="IQ_EXPORTS_SERVICES_REAL_SAAR_APR_UNUSED_UNUSED_UNUSED" hidden="1">"c7636"</definedName>
    <definedName name="IQ_EXPORTS_SERVICES_REAL_SAAR_FC_UNUSED_UNUSED_UNUSED" hidden="1">"c7856"</definedName>
    <definedName name="IQ_EXPORTS_SERVICES_REAL_SAAR_POP_FC_UNUSED_UNUSED_UNUSED" hidden="1">"c8076"</definedName>
    <definedName name="IQ_EXPORTS_SERVICES_REAL_SAAR_POP_UNUSED_UNUSED_UNUSED" hidden="1">"c7196"</definedName>
    <definedName name="IQ_EXPORTS_SERVICES_REAL_SAAR_UNUSED_UNUSED_UNUSED" hidden="1">"c6976"</definedName>
    <definedName name="IQ_EXPORTS_SERVICES_REAL_SAAR_YOY_FC_UNUSED_UNUSED_UNUSED" hidden="1">"c8296"</definedName>
    <definedName name="IQ_EXPORTS_SERVICES_REAL_SAAR_YOY_UNUSED_UNUSED_UNUSED" hidden="1">"c7416"</definedName>
    <definedName name="IQ_EXPORTS_UNUSED_UNUSED_UNUSED" hidden="1">"c6861"</definedName>
    <definedName name="IQ_EXPORTS_YOY_FC_UNUSED_UNUSED_UNUSED" hidden="1">"c8181"</definedName>
    <definedName name="IQ_EXPORTS_YOY_UNUSED_UNUSED_UNUSED" hidden="1">"c7301"</definedName>
    <definedName name="IQ_EXTRA_ACC_ITEMS_BR" hidden="1">"c412"</definedName>
    <definedName name="IQ_EXTRAORDINARY_GAINS_FDIC" hidden="1">"c6586"</definedName>
    <definedName name="IQ_FAIR_VALUE_FDIC" hidden="1">"c6427"</definedName>
    <definedName name="IQ_FARM_LOANS_NET_FDIC" hidden="1">"c6316"</definedName>
    <definedName name="IQ_FARM_LOANS_TOTAL_LOANS_FOREIGN_FDIC" hidden="1">"c6450"</definedName>
    <definedName name="IQ_FARMLAND_LOANS_FDIC" hidden="1">"c6314"</definedName>
    <definedName name="IQ_FED_FUNDS_PURCHASED_FDIC" hidden="1">"c6343"</definedName>
    <definedName name="IQ_FED_FUNDS_SOLD_FDIC" hidden="1">"c6307"</definedName>
    <definedName name="IQ_FH" hidden="1">100000</definedName>
    <definedName name="IQ_FHLB_ADVANCES_FDIC" hidden="1">"c6366"</definedName>
    <definedName name="IQ_FIDUCIARY_ACTIVITIES_FDIC" hidden="1">"c6571"</definedName>
    <definedName name="IQ_FIFETEEN_YEAR_FIXED_AND_FLOATING_RATE_FDIC" hidden="1">"c6423"</definedName>
    <definedName name="IQ_FIFETEEN_YEAR_MORTGAGE_PASS_THROUGHS_FDIC" hidden="1">"c6415"</definedName>
    <definedName name="IQ_FIVE_YEAR_FIXED_AND_FLOATING_RATE_FDIC" hidden="1">"c6422"</definedName>
    <definedName name="IQ_FIVE_YEAR_MORTGAGE_PASS_THROUGHS_FDIC" hidden="1">"c6414"</definedName>
    <definedName name="IQ_FIXED_INVEST_APR_FC_UNUSED_UNUSED_UNUSED" hidden="1">"c8410"</definedName>
    <definedName name="IQ_FIXED_INVEST_APR_UNUSED_UNUSED_UNUSED" hidden="1">"c7530"</definedName>
    <definedName name="IQ_FIXED_INVEST_FC_UNUSED_UNUSED_UNUSED" hidden="1">"c7750"</definedName>
    <definedName name="IQ_FIXED_INVEST_POP_FC_UNUSED_UNUSED_UNUSED" hidden="1">"c7970"</definedName>
    <definedName name="IQ_FIXED_INVEST_POP_UNUSED_UNUSED_UNUSED" hidden="1">"c7090"</definedName>
    <definedName name="IQ_FIXED_INVEST_REAL_APR_FC_UNUSED_UNUSED_UNUSED" hidden="1">"c8518"</definedName>
    <definedName name="IQ_FIXED_INVEST_REAL_APR_UNUSED_UNUSED_UNUSED" hidden="1">"c7638"</definedName>
    <definedName name="IQ_FIXED_INVEST_REAL_FC_UNUSED_UNUSED_UNUSED" hidden="1">"c7858"</definedName>
    <definedName name="IQ_FIXED_INVEST_REAL_POP_FC_UNUSED_UNUSED_UNUSED" hidden="1">"c8078"</definedName>
    <definedName name="IQ_FIXED_INVEST_REAL_POP_UNUSED_UNUSED_UNUSED" hidden="1">"c7198"</definedName>
    <definedName name="IQ_FIXED_INVEST_REAL_UNUSED_UNUSED_UNUSED" hidden="1">"c6978"</definedName>
    <definedName name="IQ_FIXED_INVEST_REAL_YOY_FC_UNUSED_UNUSED_UNUSED" hidden="1">"c8298"</definedName>
    <definedName name="IQ_FIXED_INVEST_REAL_YOY_UNUSED_UNUSED_UNUSED" hidden="1">"c7418"</definedName>
    <definedName name="IQ_FIXED_INVEST_UNUSED_UNUSED_UNUSED" hidden="1">"c6870"</definedName>
    <definedName name="IQ_FIXED_INVEST_YOY_FC_UNUSED_UNUSED_UNUSED" hidden="1">"c8190"</definedName>
    <definedName name="IQ_FIXED_INVEST_YOY_UNUSED_UNUSED_UNUSED" hidden="1">"c7310"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LOAN_CHARG_OFFS_FDIC" hidden="1">"c6645"</definedName>
    <definedName name="IQ_FOREIGN_BANKS_NET_CHARGE_OFFS_FDIC" hidden="1">"c6647"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.S._BANKS_LOANS_FDIC" hidden="1">"c6438"</definedName>
    <definedName name="IQ_FOREIGN_BRANCHES_US_BANKS_FDIC" hidden="1">"c6392"</definedName>
    <definedName name="IQ_FOREIGN_BRANCHES_US_BANKS_LOANS_FDIC" hidden="1">"c6438"</definedName>
    <definedName name="IQ_FOREIGN_COUNTRIES_BANKS_TOTAL_LOANS_FOREIGN_FDIC" hidden="1">"c6445"</definedName>
    <definedName name="IQ_FOREIGN_DEBT_SECURITIES_FDIC" hidden="1">"c6303"</definedName>
    <definedName name="IQ_FOREIGN_DEPOSITS_NONTRANSACTION_ACCOUNTS_FDIC" hidden="1">"c6549"</definedName>
    <definedName name="IQ_FOREIGN_DEPOSITS_TRANSACTION_ACCOUNTS_FDIC" hidden="1">"c6541"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Q" hidden="1">500</definedName>
    <definedName name="IQ_FULLY_INSURED_DEPOSITS_FDIC" hidden="1">"c6487"</definedName>
    <definedName name="IQ_FUTURES_FORWARD_CONTRACTS_NOTIONAL_AMOUNT_FDIC" hidden="1">"c6518"</definedName>
    <definedName name="IQ_FUTURES_FORWARD_CONTRACTS_RATE_RISK_FDIC" hidden="1">"c6508"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_CONTRACTS_FDIC" hidden="1">"c6517"</definedName>
    <definedName name="IQ_FX_CONTRACTS_SPOT_FDIC" hidden="1">"c6356"</definedName>
    <definedName name="IQ_FY" hidden="1">1000</definedName>
    <definedName name="IQ_GAIN_ASSETS_BR" hidden="1">"c454"</definedName>
    <definedName name="IQ_GAIN_ASSETS_CF_BR" hidden="1">"c457"</definedName>
    <definedName name="IQ_GAIN_ASSETS_REV_BR" hidden="1">"c474"</definedName>
    <definedName name="IQ_GAIN_INVEST_BR" hidden="1">"c1464"</definedName>
    <definedName name="IQ_GAIN_INVEST_CF_BR" hidden="1">"c482"</definedName>
    <definedName name="IQ_GAIN_INVEST_REV_BR" hidden="1">"c496"</definedName>
    <definedName name="IQ_GAIN_SALE_LOANS_FDIC" hidden="1">"c6673"</definedName>
    <definedName name="IQ_GAIN_SALE_RE_FDIC" hidden="1">"c6674"</definedName>
    <definedName name="IQ_GAINS_SALE_ASSETS_FDIC" hidden="1">"c6675"</definedName>
    <definedName name="IQ_GNMA_FDIC" hidden="1">"c6398"</definedName>
    <definedName name="IQ_GOODWILL_FDIC" hidden="1">"c6334"</definedName>
    <definedName name="IQ_GOODWILL_IMPAIRMENT_FDIC" hidden="1">"c6678"</definedName>
    <definedName name="IQ_GOODWILL_INTAN_FDIC" hidden="1">"c6333"</definedName>
    <definedName name="IQ_GW_AMORT_BR" hidden="1">"c532"</definedName>
    <definedName name="IQ_GW_INTAN_AMORT_BR" hidden="1">"c1470"</definedName>
    <definedName name="IQ_GW_INTAN_AMORT_CF_BR" hidden="1">"c1473"</definedName>
    <definedName name="IQ_HELD_MATURITY_FDIC" hidden="1">"c6408"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USING_COMPLETIONS_SINGLE_FAM_APR_FC_UNUSED_UNUSED_UNUSED" hidden="1">"c8422"</definedName>
    <definedName name="IQ_HOUSING_COMPLETIONS_SINGLE_FAM_APR_UNUSED_UNUSED_UNUSED" hidden="1">"c7542"</definedName>
    <definedName name="IQ_HOUSING_COMPLETIONS_SINGLE_FAM_FC_UNUSED_UNUSED_UNUSED" hidden="1">"c7762"</definedName>
    <definedName name="IQ_HOUSING_COMPLETIONS_SINGLE_FAM_POP_FC_UNUSED_UNUSED_UNUSED" hidden="1">"c7982"</definedName>
    <definedName name="IQ_HOUSING_COMPLETIONS_SINGLE_FAM_POP_UNUSED_UNUSED_UNUSED" hidden="1">"c7102"</definedName>
    <definedName name="IQ_HOUSING_COMPLETIONS_SINGLE_FAM_UNUSED_UNUSED_UNUSED" hidden="1">"c6882"</definedName>
    <definedName name="IQ_HOUSING_COMPLETIONS_SINGLE_FAM_YOY_FC_UNUSED_UNUSED_UNUSED" hidden="1">"c8202"</definedName>
    <definedName name="IQ_HOUSING_COMPLETIONS_SINGLE_FAM_YOY_UNUSED_UNUSED_UNUSED" hidden="1">"c7322"</definedName>
    <definedName name="IQ_IMPORTS_GOODS_REAL_SAAR_APR_FC_UNUSED_UNUSED_UNUSED" hidden="1">"c8523"</definedName>
    <definedName name="IQ_IMPORTS_GOODS_REAL_SAAR_APR_UNUSED_UNUSED_UNUSED" hidden="1">"c7643"</definedName>
    <definedName name="IQ_IMPORTS_GOODS_REAL_SAAR_FC_UNUSED_UNUSED_UNUSED" hidden="1">"c7863"</definedName>
    <definedName name="IQ_IMPORTS_GOODS_REAL_SAAR_POP_FC_UNUSED_UNUSED_UNUSED" hidden="1">"c8083"</definedName>
    <definedName name="IQ_IMPORTS_GOODS_REAL_SAAR_POP_UNUSED_UNUSED_UNUSED" hidden="1">"c7203"</definedName>
    <definedName name="IQ_IMPORTS_GOODS_REAL_SAAR_UNUSED_UNUSED_UNUSED" hidden="1">"c6983"</definedName>
    <definedName name="IQ_IMPORTS_GOODS_REAL_SAAR_YOY_FC_UNUSED_UNUSED_UNUSED" hidden="1">"c8303"</definedName>
    <definedName name="IQ_IMPORTS_GOODS_REAL_SAAR_YOY_UNUSED_UNUSED_UNUSED" hidden="1">"c7423"</definedName>
    <definedName name="IQ_IMPORTS_GOODS_SERVICES_APR_FC_UNUSED_UNUSED_UNUSED" hidden="1">"c8429"</definedName>
    <definedName name="IQ_IMPORTS_GOODS_SERVICES_APR_UNUSED_UNUSED_UNUSED" hidden="1">"c7549"</definedName>
    <definedName name="IQ_IMPORTS_GOODS_SERVICES_FC_UNUSED_UNUSED_UNUSED" hidden="1">"c7769"</definedName>
    <definedName name="IQ_IMPORTS_GOODS_SERVICES_POP_FC_UNUSED_UNUSED_UNUSED" hidden="1">"c7989"</definedName>
    <definedName name="IQ_IMPORTS_GOODS_SERVICES_POP_UNUSED_UNUSED_UNUSED" hidden="1">"c7109"</definedName>
    <definedName name="IQ_IMPORTS_GOODS_SERVICES_REAL_SAAR_APR_FC_UNUSED_UNUSED_UNUSED" hidden="1">"c8524"</definedName>
    <definedName name="IQ_IMPORTS_GOODS_SERVICES_REAL_SAAR_APR_UNUSED_UNUSED_UNUSED" hidden="1">"c7644"</definedName>
    <definedName name="IQ_IMPORTS_GOODS_SERVICES_REAL_SAAR_FC_UNUSED_UNUSED_UNUSED" hidden="1">"c7864"</definedName>
    <definedName name="IQ_IMPORTS_GOODS_SERVICES_REAL_SAAR_POP_FC_UNUSED_UNUSED_UNUSED" hidden="1">"c8084"</definedName>
    <definedName name="IQ_IMPORTS_GOODS_SERVICES_REAL_SAAR_POP_UNUSED_UNUSED_UNUSED" hidden="1">"c7204"</definedName>
    <definedName name="IQ_IMPORTS_GOODS_SERVICES_REAL_SAAR_UNUSED_UNUSED_UNUSED" hidden="1">"c6984"</definedName>
    <definedName name="IQ_IMPORTS_GOODS_SERVICES_REAL_SAAR_YOY_FC_UNUSED_UNUSED_UNUSED" hidden="1">"c8304"</definedName>
    <definedName name="IQ_IMPORTS_GOODS_SERVICES_REAL_SAAR_YOY_UNUSED_UNUSED_UNUSED" hidden="1">"c7424"</definedName>
    <definedName name="IQ_IMPORTS_GOODS_SERVICES_UNUSED_UNUSED_UNUSED" hidden="1">"c6889"</definedName>
    <definedName name="IQ_IMPORTS_GOODS_SERVICES_YOY_FC_UNUSED_UNUSED_UNUSED" hidden="1">"c8209"</definedName>
    <definedName name="IQ_IMPORTS_GOODS_SERVICES_YOY_UNUSED_UNUSED_UNUSED" hidden="1">"c7329"</definedName>
    <definedName name="IQ_INC_EQUITY_BR" hidden="1">"c550"</definedName>
    <definedName name="IQ_INCIDENTAL_CHANGES_BUSINESS_COMBINATIONS_FDIC" hidden="1">"c6502"</definedName>
    <definedName name="IQ_INCOME_BEFORE_EXTRA_FDIC" hidden="1">"c6585"</definedName>
    <definedName name="IQ_INCOME_EARNED_FDIC" hidden="1">"c6359"</definedName>
    <definedName name="IQ_INCOME_TAXES_FDIC" hidden="1">"c6582"</definedName>
    <definedName name="IQ_INDIVIDUALS_CHARGE_OFFS_FDIC" hidden="1">"c6599"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S_SETTLE_BR" hidden="1">"c572"</definedName>
    <definedName name="IQ_INSIDER_LOANS_FDIC" hidden="1">"c6365"</definedName>
    <definedName name="IQ_INSTITUTIONS_EARNINGS_GAINS_FDIC" hidden="1">"c6723"</definedName>
    <definedName name="IQ_INSURANCE_COMMISSION_FEES_FDIC" hidden="1">"c6670"</definedName>
    <definedName name="IQ_INSURANCE_UNDERWRITING_INCOME_FDIC" hidden="1">"c6671"</definedName>
    <definedName name="IQ_INT_DEMAND_NOTES_FDIC" hidden="1">"c6567"</definedName>
    <definedName name="IQ_INT_DOMESTIC_DEPOSITS_FDIC" hidden="1">"c6564"</definedName>
    <definedName name="IQ_INT_EXP_BR" hidden="1">"c586"</definedName>
    <definedName name="IQ_INT_EXP_TOTAL_FDIC" hidden="1">"c6569"</definedName>
    <definedName name="IQ_INT_FED_FUNDS_FDIC" hidden="1">"c6566"</definedName>
    <definedName name="IQ_INT_FOREIGN_DEPOSITS_FDIC" hidden="1">"c6565"</definedName>
    <definedName name="IQ_INT_INC_BR" hidden="1">"c593"</definedName>
    <definedName name="IQ_INT_INC_DEPOSITORY_INST_FDIC" hidden="1">"c6558"</definedName>
    <definedName name="IQ_INT_INC_DOM_LOANS_FDIC" hidden="1">"c6555"</definedName>
    <definedName name="IQ_INT_INC_FED_FUNDS_FDIC" hidden="1">"c6561"</definedName>
    <definedName name="IQ_INT_INC_FOREIGN_LOANS_FDIC" hidden="1">"c6556"</definedName>
    <definedName name="IQ_INT_INC_LEASE_RECEIVABLES_FDIC" hidden="1">"c6557"</definedName>
    <definedName name="IQ_INT_INC_OTHER_FDIC" hidden="1">"c6562"</definedName>
    <definedName name="IQ_INT_INC_SECURITIES_FDIC" hidden="1">"c6559"</definedName>
    <definedName name="IQ_INT_INC_TOTAL_FDIC" hidden="1">"c6563"</definedName>
    <definedName name="IQ_INT_INC_TRADING_ACCOUNTS_FDIC" hidden="1">"c6560"</definedName>
    <definedName name="IQ_INT_SUB_NOTES_FDIC" hidden="1">"c6568"</definedName>
    <definedName name="IQ_INTEREST_BEARING_BALANCES_FDIC" hidden="1">"c6371"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RATE_CONTRACTS_FDIC" hidden="1">"c6512"</definedName>
    <definedName name="IQ_INTEREST_RATE_EXPOSURES_FDIC" hidden="1">"c6662"</definedName>
    <definedName name="IQ_INVEST_LOANS_CF_BR" hidden="1">"c630"</definedName>
    <definedName name="IQ_INVEST_SECURITY_CF_BR" hidden="1">"c639"</definedName>
    <definedName name="IQ_INVESTMENT_BANKING_OTHER_FEES_FDIC" hidden="1">"c6666"</definedName>
    <definedName name="IQ_IRA_KEOGH_ACCOUNTS_FDIC" hidden="1">"c6496"</definedName>
    <definedName name="IQ_ISM_SERVICES_APR_FC_UNUSED_UNUSED_UNUSED" hidden="1">"c8443"</definedName>
    <definedName name="IQ_ISM_SERVICES_APR_UNUSED_UNUSED_UNUSED" hidden="1">"c7563"</definedName>
    <definedName name="IQ_ISM_SERVICES_FC_UNUSED_UNUSED_UNUSED" hidden="1">"c7783"</definedName>
    <definedName name="IQ_ISM_SERVICES_POP_FC_UNUSED_UNUSED_UNUSED" hidden="1">"c8003"</definedName>
    <definedName name="IQ_ISM_SERVICES_POP_UNUSED_UNUSED_UNUSED" hidden="1">"c7123"</definedName>
    <definedName name="IQ_ISM_SERVICES_UNUSED_UNUSED_UNUSED" hidden="1">"c6903"</definedName>
    <definedName name="IQ_ISM_SERVICES_YOY_FC_UNUSED_UNUSED_UNUSED" hidden="1">"c8223"</definedName>
    <definedName name="IQ_ISM_SERVICES_YOY_UNUSED_UNUSED_UNUSED" hidden="1">"c7343"</definedName>
    <definedName name="IQ_ISSUED_GUARANTEED_US_FDIC" hidden="1">"c6404"</definedName>
    <definedName name="IQ_LATESTK" hidden="1">1000</definedName>
    <definedName name="IQ_LATESTQ" hidden="1">500</definedName>
    <definedName name="IQ_LEASE_FINANCING_RECEIVABLES_CHARGE_OFFS_FDIC" hidden="1">"c6602"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EGAL_SETTLE_BR" hidden="1">"c649"</definedName>
    <definedName name="IQ_LIFE_INSURANCE_ASSETS_FDIC" hidden="1">"c6372"</definedName>
    <definedName name="IQ_LOAN_COMMITMENTS_REVOLVING_FDIC" hidden="1">"c6524"</definedName>
    <definedName name="IQ_LOAN_LOSS_ALLOW_FDIC" hidden="1">"c6326"</definedName>
    <definedName name="IQ_LOAN_LOSS_ALLOWANCE_NONCURRENT_LOANS_FDIC" hidden="1">"c6740"</definedName>
    <definedName name="IQ_LOAN_LOSSES_FDIC" hidden="1">"c6580"</definedName>
    <definedName name="IQ_LOANS_AND_LEASES_HELD_FDIC" hidden="1">"c6367"</definedName>
    <definedName name="IQ_LOANS_CF_BR" hidden="1">"c661"</definedName>
    <definedName name="IQ_LOANS_DEPOSITORY_INSTITUTIONS_FDIC" hidden="1">"c6382"</definedName>
    <definedName name="IQ_LOANS_HELD_FOREIGN_FDIC" hidden="1">"c6315"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NET_FDIC" hidden="1">"c6327"</definedName>
    <definedName name="IQ_LOANS_LEASES_NET_UNEARNED_FDIC" hidden="1">"c6325"</definedName>
    <definedName name="IQ_LOANS_NOT_SECURED_RE_FDIC" hidden="1">"c6381"</definedName>
    <definedName name="IQ_LOANS_SECURED_BY_RE_CHARGE_OFFS_FDIC" hidden="1">"c6588"</definedName>
    <definedName name="IQ_LOANS_SECURED_BY_RE_RECOVERIES_FDIC" hidden="1">"c6607"</definedName>
    <definedName name="IQ_LOANS_SECURED_NON_US_FDIC" hidden="1">"c6380"</definedName>
    <definedName name="IQ_LOANS_SECURED_RE_NET_CHARGE_OFFS_FDIC" hidden="1">"c6626"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NG_TERM_ASSETS_FDIC" hidden="1">"c6361"</definedName>
    <definedName name="IQ_LOSS_ALLOWANCE_LOANS_FDIC" hidden="1">"c6739"</definedName>
    <definedName name="IQ_LT_DEBT_BR" hidden="1">"c676"</definedName>
    <definedName name="IQ_LT_DEBT_ISSUED_BR" hidden="1">"c683"</definedName>
    <definedName name="IQ_LT_DEBT_REPAID_BR" hidden="1">"c691"</definedName>
    <definedName name="IQ_LT_INVEST_BR" hidden="1">"c698"</definedName>
    <definedName name="IQ_LTM" hidden="1">2000</definedName>
    <definedName name="IQ_LTMMONTH" hidden="1">120000</definedName>
    <definedName name="IQ_MATURITY_ONE_YEAR_LESS_FDIC" hidden="1">"c6425"</definedName>
    <definedName name="IQ_MEDIAN_NEW_HOME_SALES_APR_FC_UNUSED_UNUSED_UNUSED" hidden="1">"c8460"</definedName>
    <definedName name="IQ_MEDIAN_NEW_HOME_SALES_APR_UNUSED_UNUSED_UNUSED" hidden="1">"c7580"</definedName>
    <definedName name="IQ_MEDIAN_NEW_HOME_SALES_FC_UNUSED_UNUSED_UNUSED" hidden="1">"c7800"</definedName>
    <definedName name="IQ_MEDIAN_NEW_HOME_SALES_POP_FC_UNUSED_UNUSED_UNUSED" hidden="1">"c8020"</definedName>
    <definedName name="IQ_MEDIAN_NEW_HOME_SALES_POP_UNUSED_UNUSED_UNUSED" hidden="1">"c7140"</definedName>
    <definedName name="IQ_MEDIAN_NEW_HOME_SALES_UNUSED_UNUSED_UNUSED" hidden="1">"c6920"</definedName>
    <definedName name="IQ_MEDIAN_NEW_HOME_SALES_YOY_FC_UNUSED_UNUSED_UNUSED" hidden="1">"c8240"</definedName>
    <definedName name="IQ_MEDIAN_NEW_HOME_SALES_YOY_UNUSED_UNUSED_UNUSED" hidden="1">"c7360"</definedName>
    <definedName name="IQ_MERGER_BR" hidden="1">"c715"</definedName>
    <definedName name="IQ_MERGER_RESTRUCTURE_BR" hidden="1">"c721"</definedName>
    <definedName name="IQ_MINORITY_INTEREST_BR" hidden="1">"c729"</definedName>
    <definedName name="IQ_MONEY_MARKET_DEPOSIT_ACCOUNTS_FDIC" hidden="1">"c6553"</definedName>
    <definedName name="IQ_MONTH" hidden="1">15000</definedName>
    <definedName name="IQ_MORTGAGE_BACKED_SECURITIES_FDIC" hidden="1">"c6402"</definedName>
    <definedName name="IQ_MORTGAGE_SERVICING_FDIC" hidden="1">"c6335"</definedName>
    <definedName name="IQ_MTD" hidden="1">800000</definedName>
    <definedName name="IQ_MULTIFAMILY_RESIDENTIAL_LOANS_FDIC" hidden="1">"c6311"</definedName>
    <definedName name="IQ_NAMES_REVISION_DATE_" hidden="1">42619.6730439815</definedName>
    <definedName name="IQ_NAV_ACT_OR_EST" hidden="1">"c2225"</definedName>
    <definedName name="IQ_NET_CHARGE_OFFS_FDIC" hidden="1">"c6641"</definedName>
    <definedName name="IQ_NET_CHARGE_OFFS_LOANS_FDIC" hidden="1">"c6751"</definedName>
    <definedName name="IQ_NET_DEBT_ISSUED_BR" hidden="1">"c753"</definedName>
    <definedName name="IQ_NET_INCOME_FDIC" hidden="1">"c6587"</definedName>
    <definedName name="IQ_NET_INT_INC_BNK_FDIC" hidden="1">"c6570"</definedName>
    <definedName name="IQ_NET_INT_INC_BR" hidden="1">"c765"</definedName>
    <definedName name="IQ_NET_INTEREST_MARGIN_FDIC" hidden="1">"c6726"</definedName>
    <definedName name="IQ_NET_LOANS_LEASES_CORE_DEPOSITS_FDIC" hidden="1">"c6743"</definedName>
    <definedName name="IQ_NET_LOANS_LEASES_DEPOSITS_FDIC" hidden="1">"c6742"</definedName>
    <definedName name="IQ_NET_OPERATING_INCOME_ASSETS_FDIC" hidden="1">"c6729"</definedName>
    <definedName name="IQ_NET_SECURITIZATION_INCOME_FDIC" hidden="1">"c6669"</definedName>
    <definedName name="IQ_NET_SERVICING_FEES_FDIC" hidden="1">"c6668"</definedName>
    <definedName name="IQ_NON_INT_EXP_FDIC" hidden="1">"c6579"</definedName>
    <definedName name="IQ_NON_INT_INC_FDIC" hidden="1">"c6575"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INTEREST_BEARING_BALANCES_FDIC" hidden="1">"c6394"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RES_FIXED_INVEST_PRIV_APR_FC_UNUSED_UNUSED_UNUSED" hidden="1">"c8468"</definedName>
    <definedName name="IQ_NONRES_FIXED_INVEST_PRIV_APR_UNUSED_UNUSED_UNUSED" hidden="1">"c7588"</definedName>
    <definedName name="IQ_NONRES_FIXED_INVEST_PRIV_FC_UNUSED_UNUSED_UNUSED" hidden="1">"c7808"</definedName>
    <definedName name="IQ_NONRES_FIXED_INVEST_PRIV_POP_FC_UNUSED_UNUSED_UNUSED" hidden="1">"c8028"</definedName>
    <definedName name="IQ_NONRES_FIXED_INVEST_PRIV_POP_UNUSED_UNUSED_UNUSED" hidden="1">"c7148"</definedName>
    <definedName name="IQ_NONRES_FIXED_INVEST_PRIV_UNUSED_UNUSED_UNUSED" hidden="1">"c6928"</definedName>
    <definedName name="IQ_NONRES_FIXED_INVEST_PRIV_YOY_FC_UNUSED_UNUSED_UNUSED" hidden="1">"c8248"</definedName>
    <definedName name="IQ_NONRES_FIXED_INVEST_PRIV_YOY_UNUSED_UNUSED_UNUSED" hidden="1">"c7368"</definedName>
    <definedName name="IQ_NONTRANSACTION_ACCOUNTS_FDIC" hidden="1">"c6552"</definedName>
    <definedName name="IQ_NOTIONAL_AMOUNT_CREDIT_DERIVATIVES_FDIC" hidden="1">"c6507"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TM" hidden="1">6000</definedName>
    <definedName name="IQ_NUMBER_DEPOSITS_LESS_THAN_100K_FDIC" hidden="1">"c6495"</definedName>
    <definedName name="IQ_NUMBER_DEPOSITS_MORE_THAN_100K_FDIC" hidden="1">"c6493"</definedName>
    <definedName name="IQ_OBLIGATIONS_OF_STATES_TOTAL_LOANS_FOREIGN_FDIC" hidden="1">"c6447"</definedName>
    <definedName name="IQ_OBLIGATIONS_STATES_FDIC" hidden="1">"c6431"</definedName>
    <definedName name="IQ_OG_TOTAL_OIL_PRODUCTON" hidden="1">"c2059"</definedName>
    <definedName name="IQ_OPER_INC_BR" hidden="1">"c850"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OREIGN_FDIC" hidden="1">"c6460"</definedName>
    <definedName name="IQ_OREO_MULTI_FAMILY_RESIDENTIAL_FDIC" hidden="1">"c6455"</definedName>
    <definedName name="IQ_OTHER_AMORT_BR" hidden="1">"c5566"</definedName>
    <definedName name="IQ_OTHER_ASSETS_BR" hidden="1">"c862"</definedName>
    <definedName name="IQ_OTHER_ASSETS_FDIC" hidden="1">"c6338"</definedName>
    <definedName name="IQ_OTHER_BORROWED_FUNDS_FDIC" hidden="1">"c6345"</definedName>
    <definedName name="IQ_OTHER_CA_SUPPL_BR" hidden="1">"c871"</definedName>
    <definedName name="IQ_OTHER_CL_SUPPL_BR" hidden="1">"c880"</definedName>
    <definedName name="IQ_OTHER_COMPREHENSIVE_INCOME_FDIC" hidden="1">"c6503"</definedName>
    <definedName name="IQ_OTHER_DEPOSITORY_INSTITUTIONS_LOANS_FDIC" hidden="1">"c6436"</definedName>
    <definedName name="IQ_OTHER_DEPOSITORY_INSTITUTIONS_TOTAL_LOANS_FOREIGN_FDIC" hidden="1">"c6442"</definedName>
    <definedName name="IQ_OTHER_DOMESTIC_DEBT_SECURITIES_FDIC" hidden="1">"c6302"</definedName>
    <definedName name="IQ_OTHER_EQUITY_BR" hidden="1">"c888"</definedName>
    <definedName name="IQ_OTHER_FINANCE_ACT_BR" hidden="1">"c895"</definedName>
    <definedName name="IQ_OTHER_FINANCE_ACT_SUPPL_BR" hidden="1">"c901"</definedName>
    <definedName name="IQ_OTHER_INSURANCE_FEES_FDIC" hidden="1">"c6672"</definedName>
    <definedName name="IQ_OTHER_INTAN_BR" hidden="1">"c909"</definedName>
    <definedName name="IQ_OTHER_INTANGIBLE_FDIC" hidden="1">"c6337"</definedName>
    <definedName name="IQ_OTHER_INVEST_ACT_BR" hidden="1">"c918"</definedName>
    <definedName name="IQ_OTHER_INVEST_ACT_SUPPL_BR" hidden="1">"c924"</definedName>
    <definedName name="IQ_OTHER_LIAB_BR" hidden="1">"c932"</definedName>
    <definedName name="IQ_OTHER_LIAB_LT_BR" hidden="1">"c937"</definedName>
    <definedName name="IQ_OTHER_LIABILITIES_FDIC" hidden="1">"c6347"</definedName>
    <definedName name="IQ_OTHER_LOANS_CHARGE_OFFS_FDIC" hidden="1">"c6601"</definedName>
    <definedName name="IQ_OTHER_LOANS_FOREIGN_FDIC" hidden="1">"c6446"</definedName>
    <definedName name="IQ_OTHER_LOANS_LEASES_FDIC" hidden="1">"c6322"</definedName>
    <definedName name="IQ_OTHER_LOANS_NET_CHARGE_OFFS_FDIC" hidden="1">"c6639"</definedName>
    <definedName name="IQ_OTHER_LOANS_RECOVERIES_FDIC" hidden="1">"c6620"</definedName>
    <definedName name="IQ_OTHER_LOANS_TOTAL_FDIC" hidden="1">"c6432"</definedName>
    <definedName name="IQ_OTHER_LT_ASSETS_BR" hidden="1">"c948"</definedName>
    <definedName name="IQ_OTHER_NON_INT_EXP_FDIC" hidden="1">"c6578"</definedName>
    <definedName name="IQ_OTHER_NON_INT_EXPENSE_FDIC" hidden="1">"c6679"</definedName>
    <definedName name="IQ_OTHER_NON_INT_INC_FDIC" hidden="1">"c6676"</definedName>
    <definedName name="IQ_OTHER_NON_OPER_EXP_BR" hidden="1">"c957"</definedName>
    <definedName name="IQ_OTHER_NON_OPER_EXP_SUPPL_BR" hidden="1">"c962"</definedName>
    <definedName name="IQ_OTHER_OFF_BS_LIAB_FDIC" hidden="1">"c6533"</definedName>
    <definedName name="IQ_OTHER_OPER_ACT_BR" hidden="1">"c985"</definedName>
    <definedName name="IQ_OTHER_OPER_BR" hidden="1">"c990"</definedName>
    <definedName name="IQ_OTHER_OPER_SUPPL_BR" hidden="1">"c994"</definedName>
    <definedName name="IQ_OTHER_OPER_TOT_BR" hidden="1">"c1000"</definedName>
    <definedName name="IQ_OTHER_RE_OWNED_FDIC" hidden="1">"c6330"</definedName>
    <definedName name="IQ_OTHER_REV_BR" hidden="1">"c1011"</definedName>
    <definedName name="IQ_OTHER_REV_SUPPL_BR" hidden="1">"c1016"</definedName>
    <definedName name="IQ_OTHER_SAVINGS_DEPOSITS_FDIC" hidden="1">"c6554"</definedName>
    <definedName name="IQ_OTHER_TRANSACTIONS_FDIC" hidden="1">"c6504"</definedName>
    <definedName name="IQ_OTHER_UNUSED_COMMITMENTS_FDIC" hidden="1">"c6530"</definedName>
    <definedName name="IQ_OTHER_UNUSUAL_BR" hidden="1">"c1561"</definedName>
    <definedName name="IQ_OTHER_UNUSUAL_SUPPL_BR" hidden="1">"c1496"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PARTICIPATION_POOLS_RESIDENTIAL_MORTGAGES_FDIC" hidden="1">"c6403"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C_WRITTEN" hidden="1">"c1027"</definedName>
    <definedName name="IQ_PERCENT_CHANGE_EST_FFO_12MONTHS" hidden="1">"c1828"</definedName>
    <definedName name="IQ_PERCENT_CHANGE_EST_FFO_18MONTHS" hidden="1">"c1829"</definedName>
    <definedName name="IQ_PERCENT_CHANGE_EST_FFO_3MONTHS" hidden="1">"c1825"</definedName>
    <definedName name="IQ_PERCENT_CHANGE_EST_FFO_6MONTHS" hidden="1">"c1826"</definedName>
    <definedName name="IQ_PERCENT_CHANGE_EST_FFO_9MONTHS" hidden="1">"c1827"</definedName>
    <definedName name="IQ_PERCENT_CHANGE_EST_FFO_DAY" hidden="1">"c1822"</definedName>
    <definedName name="IQ_PERCENT_CHANGE_EST_FFO_MONTH" hidden="1">"c1824"</definedName>
    <definedName name="IQ_PERCENT_CHANGE_EST_FFO_WEEK" hidden="1">"c1823"</definedName>
    <definedName name="IQ_PERCENT_INSURED_FDIC" hidden="1">"c6374"</definedName>
    <definedName name="IQ_PLEDGED_SECURITIES_FDIC" hidden="1">"c6401"</definedName>
    <definedName name="IQ_PRE_TAX_INCOME_FDIC" hidden="1">"c6581"</definedName>
    <definedName name="IQ_PREF_ISSUED_BR" hidden="1">"c1047"</definedName>
    <definedName name="IQ_PREF_OTHER_BR" hidden="1">"c1055"</definedName>
    <definedName name="IQ_PREF_REP_BR" hidden="1">"c1062"</definedName>
    <definedName name="IQ_PREFERRED_FDIC" hidden="1">"c6349"</definedName>
    <definedName name="IQ_PREMISES_EQUIPMENT_FDIC" hidden="1">"c6577"</definedName>
    <definedName name="IQ_PRETAX_RETURN_ASSETS_FDIC" hidden="1">"c6731"</definedName>
    <definedName name="IQ_PRIVATE_CONST_TOTAL_APR_FC_UNUSED_UNUSED_UNUSED" hidden="1">"c8559"</definedName>
    <definedName name="IQ_PRIVATE_CONST_TOTAL_APR_UNUSED_UNUSED_UNUSED" hidden="1">"c7679"</definedName>
    <definedName name="IQ_PRIVATE_CONST_TOTAL_FC_UNUSED_UNUSED_UNUSED" hidden="1">"c7899"</definedName>
    <definedName name="IQ_PRIVATE_CONST_TOTAL_POP_FC_UNUSED_UNUSED_UNUSED" hidden="1">"c8119"</definedName>
    <definedName name="IQ_PRIVATE_CONST_TOTAL_POP_UNUSED_UNUSED_UNUSED" hidden="1">"c7239"</definedName>
    <definedName name="IQ_PRIVATE_CONST_TOTAL_UNUSED_UNUSED_UNUSED" hidden="1">"c7019"</definedName>
    <definedName name="IQ_PRIVATE_CONST_TOTAL_YOY_FC_UNUSED_UNUSED_UNUSED" hidden="1">"c8339"</definedName>
    <definedName name="IQ_PRIVATE_CONST_TOTAL_YOY_UNUSED_UNUSED_UNUSED" hidden="1">"c7459"</definedName>
    <definedName name="IQ_PRIVATE_RES_CONST_REAL_APR_FC_UNUSED_UNUSED_UNUSED" hidden="1">"c8535"</definedName>
    <definedName name="IQ_PRIVATE_RES_CONST_REAL_APR_UNUSED_UNUSED_UNUSED" hidden="1">"c7655"</definedName>
    <definedName name="IQ_PRIVATE_RES_CONST_REAL_FC_UNUSED_UNUSED_UNUSED" hidden="1">"c7875"</definedName>
    <definedName name="IQ_PRIVATE_RES_CONST_REAL_POP_FC_UNUSED_UNUSED_UNUSED" hidden="1">"c8095"</definedName>
    <definedName name="IQ_PRIVATE_RES_CONST_REAL_POP_UNUSED_UNUSED_UNUSED" hidden="1">"c7215"</definedName>
    <definedName name="IQ_PRIVATE_RES_CONST_REAL_UNUSED_UNUSED_UNUSED" hidden="1">"c6995"</definedName>
    <definedName name="IQ_PRIVATE_RES_CONST_REAL_YOY_FC_UNUSED_UNUSED_UNUSED" hidden="1">"c8315"</definedName>
    <definedName name="IQ_PRIVATE_RES_CONST_REAL_YOY_UNUSED_UNUSED_UNUSED" hidden="1">"c7435"</definedName>
    <definedName name="IQ_PRIVATELY_ISSUED_MORTGAGE_BACKED_SECURITIES_FDIC" hidden="1">"c6407"</definedName>
    <definedName name="IQ_PRIVATELY_ISSUED_MORTGAGE_PASS_THROUGHS_FDIC" hidden="1">"c6405"</definedName>
    <definedName name="IQ_PURCHASE_FOREIGN_CURRENCIES_FDIC" hidden="1">"c6513"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RCHASES_EQUIP_NONRES_SAAR_APR_FC_UNUSED_UNUSED_UNUSED" hidden="1">"c8491"</definedName>
    <definedName name="IQ_PURCHASES_EQUIP_NONRES_SAAR_APR_UNUSED_UNUSED_UNUSED" hidden="1">"c7611"</definedName>
    <definedName name="IQ_PURCHASES_EQUIP_NONRES_SAAR_FC_UNUSED_UNUSED_UNUSED" hidden="1">"c7831"</definedName>
    <definedName name="IQ_PURCHASES_EQUIP_NONRES_SAAR_POP_FC_UNUSED_UNUSED_UNUSED" hidden="1">"c8051"</definedName>
    <definedName name="IQ_PURCHASES_EQUIP_NONRES_SAAR_POP_UNUSED_UNUSED_UNUSED" hidden="1">"c7171"</definedName>
    <definedName name="IQ_PURCHASES_EQUIP_NONRES_SAAR_UNUSED_UNUSED_UNUSED" hidden="1">"c6951"</definedName>
    <definedName name="IQ_PURCHASES_EQUIP_NONRES_SAAR_YOY_FC_UNUSED_UNUSED_UNUSED" hidden="1">"c8271"</definedName>
    <definedName name="IQ_PURCHASES_EQUIP_NONRES_SAAR_YOY_UNUSED_UNUSED_UNUSED" hidden="1">"c7391"</definedName>
    <definedName name="IQ_QTD" hidden="1">750000</definedName>
    <definedName name="IQ_RE_FORECLOSURE_FDIC" hidden="1">"c6332"</definedName>
    <definedName name="IQ_RE_INVEST_FDIC" hidden="1">"c6331"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COVERIES_1_4_FAMILY_LOANS_FDIC" hidden="1">"c6707"</definedName>
    <definedName name="IQ_RECOVERIES_AUTO_LOANS_FDIC" hidden="1">"c6701"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LATED_PLANS_FDIC" hidden="1">"c6320"</definedName>
    <definedName name="IQ_RES_CONST_REAL_APR_FC_UNUSED_UNUSED_UNUSED" hidden="1">"c8536"</definedName>
    <definedName name="IQ_RES_CONST_REAL_APR_UNUSED_UNUSED_UNUSED" hidden="1">"c7656"</definedName>
    <definedName name="IQ_RES_CONST_REAL_FC_UNUSED_UNUSED_UNUSED" hidden="1">"c7876"</definedName>
    <definedName name="IQ_RES_CONST_REAL_POP_FC_UNUSED_UNUSED_UNUSED" hidden="1">"c8096"</definedName>
    <definedName name="IQ_RES_CONST_REAL_POP_UNUSED_UNUSED_UNUSED" hidden="1">"c7216"</definedName>
    <definedName name="IQ_RES_CONST_REAL_SAAR_APR_FC_UNUSED_UNUSED_UNUSED" hidden="1">"c8537"</definedName>
    <definedName name="IQ_RES_CONST_REAL_SAAR_APR_UNUSED_UNUSED_UNUSED" hidden="1">"c7657"</definedName>
    <definedName name="IQ_RES_CONST_REAL_SAAR_FC_UNUSED_UNUSED_UNUSED" hidden="1">"c7877"</definedName>
    <definedName name="IQ_RES_CONST_REAL_SAAR_POP_FC_UNUSED_UNUSED_UNUSED" hidden="1">"c8097"</definedName>
    <definedName name="IQ_RES_CONST_REAL_SAAR_POP_UNUSED_UNUSED_UNUSED" hidden="1">"c7217"</definedName>
    <definedName name="IQ_RES_CONST_REAL_SAAR_UNUSED_UNUSED_UNUSED" hidden="1">"c6997"</definedName>
    <definedName name="IQ_RES_CONST_REAL_SAAR_YOY_FC_UNUSED_UNUSED_UNUSED" hidden="1">"c8317"</definedName>
    <definedName name="IQ_RES_CONST_REAL_SAAR_YOY_UNUSED_UNUSED_UNUSED" hidden="1">"c7437"</definedName>
    <definedName name="IQ_RES_CONST_REAL_UNUSED_UNUSED_UNUSED" hidden="1">"c6996"</definedName>
    <definedName name="IQ_RES_CONST_REAL_YOY_FC_UNUSED_UNUSED_UNUSED" hidden="1">"c8316"</definedName>
    <definedName name="IQ_RES_CONST_REAL_YOY_UNUSED_UNUSED_UNUSED" hidden="1">"c7436"</definedName>
    <definedName name="IQ_RES_CONST_SAAR_APR_FC_UNUSED_UNUSED_UNUSED" hidden="1">"c8540"</definedName>
    <definedName name="IQ_RES_CONST_SAAR_APR_UNUSED_UNUSED_UNUSED" hidden="1">"c7660"</definedName>
    <definedName name="IQ_RES_CONST_SAAR_FC_UNUSED_UNUSED_UNUSED" hidden="1">"c7880"</definedName>
    <definedName name="IQ_RES_CONST_SAAR_POP_FC_UNUSED_UNUSED_UNUSED" hidden="1">"c8100"</definedName>
    <definedName name="IQ_RES_CONST_SAAR_POP_UNUSED_UNUSED_UNUSED" hidden="1">"c7220"</definedName>
    <definedName name="IQ_RES_CONST_SAAR_UNUSED_UNUSED_UNUSED" hidden="1">"c7000"</definedName>
    <definedName name="IQ_RES_CONST_SAAR_YOY_FC_UNUSED_UNUSED_UNUSED" hidden="1">"c8320"</definedName>
    <definedName name="IQ_RES_CONST_SAAR_YOY_UNUSED_UNUSED_UNUSED" hidden="1">"c7440"</definedName>
    <definedName name="IQ_RESIDENTIAL_LOANS" hidden="1">"c1102"</definedName>
    <definedName name="IQ_RESTATEMENTS_NET_FDIC" hidden="1">"c6500"</definedName>
    <definedName name="IQ_RESTRUCTURE_BR" hidden="1">"c1106"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DEPOSITS_FDIC" hidden="1">"c6488"</definedName>
    <definedName name="IQ_RETAINED_EARNINGS_AVERAGE_EQUITY_FDIC" hidden="1">"c6733"</definedName>
    <definedName name="IQ_RETURN_ASSETS_BROK" hidden="1">"c1115"</definedName>
    <definedName name="IQ_RETURN_ASSETS_FDIC" hidden="1">"c6730"</definedName>
    <definedName name="IQ_RETURN_EQUITY_BROK" hidden="1">"c1120"</definedName>
    <definedName name="IQ_RETURN_EQUITY_FDIC" hidden="1">"c6732"</definedName>
    <definedName name="IQ_REVALUATION_GAINS_FDIC" hidden="1">"c6428"</definedName>
    <definedName name="IQ_REVALUATION_LOSSES_FDIC" hidden="1">"c6429"</definedName>
    <definedName name="IQ_RISK_WEIGHTED_ASSETS_FDIC" hidden="1">"c6370"</definedName>
    <definedName name="IQ_SALARY_FDIC" hidden="1">"c6576"</definedName>
    <definedName name="IQ_SALE_CONVERSION_RETIREMENT_STOCK_FDIC" hidden="1">"c6661"</definedName>
    <definedName name="IQ_SALE_INTAN_CF_BR" hidden="1">"c1133"</definedName>
    <definedName name="IQ_SALE_PPE_CF_BR" hidden="1">"c1139"</definedName>
    <definedName name="IQ_SALE_REAL_ESTATE_CF_BR" hidden="1">"c1145"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FARMLAND_CHARGE_OFFS_FDIC" hidden="1">"c6593"</definedName>
    <definedName name="IQ_SECURED_FARMLAND_NET_CHARGE_OFFS_FDIC" hidden="1">"c6631"</definedName>
    <definedName name="IQ_SECURED_FARMLAND_RECOVERIES_FDIC" hidden="1">"c6612"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ISSUED_STATES_FDIC" hidden="1">"c6300"</definedName>
    <definedName name="IQ_SECURITIES_LENT_FDIC" hidden="1">"c6532"</definedName>
    <definedName name="IQ_SECURITIES_UNDERWRITING_FDIC" hidden="1">"c6529"</definedName>
    <definedName name="IQ_SERVICE_CHARGES_FDIC" hidden="1">"c6572"</definedName>
    <definedName name="IQ_SHAREOUTSTANDING" hidden="1">"c1347"</definedName>
    <definedName name="IQ_SPECIAL_DIV_CF_BR" hidden="1">"c1171"</definedName>
    <definedName name="IQ_ST_DEBT_BR" hidden="1">"c1178"</definedName>
    <definedName name="IQ_ST_DEBT_ISSUED_BR" hidden="1">"c1183"</definedName>
    <definedName name="IQ_ST_DEBT_REPAID_BR" hidden="1">"c1191"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UB_DEBT_FDIC" hidden="1">"c6346"</definedName>
    <definedName name="IQ_SURPLUS_FDIC" hidden="1">"c6351"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RISK_BASED_CAPITAL_RATIO_FDIC" hidden="1">"c6746"</definedName>
    <definedName name="IQ_TIER_ONE_FDIC" hidden="1">"c6369"</definedName>
    <definedName name="IQ_TIME_DEPOSITS_LESS_THAN_100K_FDIC" hidden="1">"c6465"</definedName>
    <definedName name="IQ_TIME_DEPOSITS_MORE_THAN_100K_FDIC" hidden="1">"c6470"</definedName>
    <definedName name="IQ_TODAY" hidden="1">0</definedName>
    <definedName name="IQ_TOTAL_AR_BR" hidden="1">"c1231"</definedName>
    <definedName name="IQ_TOTAL_ASSETS_FDIC" hidden="1">"c6339"</definedName>
    <definedName name="IQ_TOTAL_CHARGE_OFFS_FDIC" hidden="1">"c6603"</definedName>
    <definedName name="IQ_TOTAL_DEBT_ISSUED_BR" hidden="1">"c1253"</definedName>
    <definedName name="IQ_TOTAL_DEBT_REPAID_BR" hidden="1">"c1260"</definedName>
    <definedName name="IQ_TOTAL_DEBT_SECURITIES_FDIC" hidden="1">"c6410"</definedName>
    <definedName name="IQ_TOTAL_DEPOSITS_FDIC" hidden="1">"c6342"</definedName>
    <definedName name="IQ_TOTAL_EMPLOYEES_FDIC" hidden="1">"c6355"</definedName>
    <definedName name="IQ_TOTAL_LIAB_BR" hidden="1">"c1278"</definedName>
    <definedName name="IQ_TOTAL_LIAB_EQUITY_FDIC" hidden="1">"c6354"</definedName>
    <definedName name="IQ_TOTAL_LIABILITIES_FDIC" hidden="1">"c6348"</definedName>
    <definedName name="IQ_TOTAL_OPER_EXP_BR" hidden="1">"c1284"</definedName>
    <definedName name="IQ_TOTAL_PENSION_OBLIGATION" hidden="1">"c1292"</definedName>
    <definedName name="IQ_TOTAL_RECOVERIES_FDIC" hidden="1">"c6622"</definedName>
    <definedName name="IQ_TOTAL_REV_BNK_FDIC" hidden="1">"c6786"</definedName>
    <definedName name="IQ_TOTAL_REV_BR" hidden="1">"c1303"</definedName>
    <definedName name="IQ_TOTAL_RISK_BASED_CAPITAL_RATIO_FDIC" hidden="1">"c6747"</definedName>
    <definedName name="IQ_TOTAL_SECURITIES_FDIC" hidden="1">"c6306"</definedName>
    <definedName name="IQ_TOTAL_TIME_DEPOSITS_FDIC" hidden="1">"c6497"</definedName>
    <definedName name="IQ_TOTAL_TIME_SAVINGS_DEPOSITS_FDIC" hidden="1">"c6498"</definedName>
    <definedName name="IQ_TOTAL_UNUSED_COMMITMENTS_FDIC" hidden="1">"c6536"</definedName>
    <definedName name="IQ_TOTAL_UNUSUAL_BR" hidden="1">"c5517"</definedName>
    <definedName name="IQ_TRADING_ACCOUNT_GAINS_FEES_FDIC" hidden="1">"c6573"</definedName>
    <definedName name="IQ_TRADING_ASSETS_FDIC" hidden="1">"c6328"</definedName>
    <definedName name="IQ_TRADING_LIABILITIES_FDIC" hidden="1">"c6344"</definedName>
    <definedName name="IQ_TRANSACTION_ACCOUNTS_FDIC" hidden="1">"c6544"</definedName>
    <definedName name="IQ_TREASURY_OTHER_EQUITY_BR" hidden="1">"c1314"</definedName>
    <definedName name="IQ_TREASURY_STOCK_TRANSACTIONS_FDIC" hidden="1">"c6501"</definedName>
    <definedName name="IQ_TWELVE_MONTHS_FIXED_AND_FLOATING_FDIC" hidden="1">"c6420"</definedName>
    <definedName name="IQ_TWELVE_MONTHS_MORTGAGE_PASS_THROUGHS_FDIC" hidden="1">"c6412"</definedName>
    <definedName name="IQ_UNDIVIDED_PROFITS_FDIC" hidden="1">"c6352"</definedName>
    <definedName name="IQ_UNEARN_REV_CURRENT_BR" hidden="1">"c1324"</definedName>
    <definedName name="IQ_UNEARNED_INCOME_FDIC" hidden="1">"c6324"</definedName>
    <definedName name="IQ_UNEARNED_INCOME_FOREIGN_FDIC" hidden="1">"c6385"</definedName>
    <definedName name="IQ_UNPROFITABLE_INSTITUTIONS_FDIC" hidden="1">"c6722"</definedName>
    <definedName name="IQ_UNUSED_LOAN_COMMITMENTS_FDIC" hidden="1">"c6368"</definedName>
    <definedName name="IQ_US_BRANCHES_FOREIGN_BANK_LOANS_FDIC" hidden="1">"c6435"</definedName>
    <definedName name="IQ_US_BRANCHES_FOREIGN_BANKS_FDIC" hidden="1">"c6390"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TREASURY_SECURITIES_FDIC" hidden="1">"c6298"</definedName>
    <definedName name="IQ_VALUATION_ALLOWANCES_FDIC" hidden="1">"c6400"</definedName>
    <definedName name="IQ_VC_REVENUE_FDIC" hidden="1">"c6667"</definedName>
    <definedName name="IQ_VOLATILE_LIABILITIES_FDIC" hidden="1">"c6364"</definedName>
    <definedName name="IQ_WEEK" hidden="1">50000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YTD" hidden="1">3000</definedName>
    <definedName name="IQ_YTDMONTH" hidden="1">130000</definedName>
    <definedName name="ISTCL">[1]Trafalgar!#REF!</definedName>
    <definedName name="ISTCLP">[1]Trafalgar!#REF!</definedName>
    <definedName name="leap_feb">29</definedName>
    <definedName name="leap_year">366</definedName>
    <definedName name="Lfeb">[8]Factors!$B$11</definedName>
    <definedName name="li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limcount" hidden="1">3</definedName>
    <definedName name="linda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lindas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Lindsay" hidden="1">{#N/A,#N/A,FALSE,"PIPE-FAC";#N/A,#N/A,FALSE,"PIPE-FAC"}</definedName>
    <definedName name="long_month">31</definedName>
    <definedName name="metricthree" hidden="1">{#N/A,#N/A,FALSE,"PIPE-FAC";#N/A,#N/A,FALSE,"PIPE-FAC"}</definedName>
    <definedName name="metricthree3" hidden="1">{#N/A,#N/A,FALSE,"PIPE-FAC";#N/A,#N/A,FALSE,"PIPE-FAC"}</definedName>
    <definedName name="NO" hidden="1">#REF!</definedName>
    <definedName name="notes">#REF!</definedName>
    <definedName name="Pal_Workbook_GUID" hidden="1">"FE2CZWZRFWG6TPB8IJBBA1IN"</definedName>
    <definedName name="poly" hidden="1">{#N/A,#N/A,FALSE,"JACKETS (1100 t) (1)"}</definedName>
    <definedName name="RB" hidden="1">{#N/A,#N/A,TRUE,"Consolidated";#N/A,#N/A,TRUE,"Admin";#N/A,#N/A,TRUE,"Express";#N/A,#N/A,TRUE,"Other";#N/A,#N/A,TRUE,"Platte";#N/A,#N/A,TRUE,"Cajun"}</definedName>
    <definedName name="rick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RiskAfterRecalcMacro" hidden="1">""</definedName>
    <definedName name="RiskAfterSimMacro" hidden="1">""</definedName>
    <definedName name="riskATSSboxGraph" hidden="1">FALSE</definedName>
    <definedName name="riskATSSincludeSimtables" hidden="1">TRUE</definedName>
    <definedName name="riskATSSinputsGraphs" hidden="1">FALSE</definedName>
    <definedName name="riskATSSoutputStatistic" hidden="1">3</definedName>
    <definedName name="riskATSSpercentChangeGraph" hidden="1">TRUE</definedName>
    <definedName name="riskATSSpercentileGraph" hidden="1">TRUE</definedName>
    <definedName name="riskATSSpercentileValue" hidden="1">0.5</definedName>
    <definedName name="riskATSSprintReport" hidden="1">FALSE</definedName>
    <definedName name="riskATSSreportsInActiveBook" hidden="1">FALSE</definedName>
    <definedName name="riskATSSreportsSelected" hidden="1">TRUE</definedName>
    <definedName name="riskATSSsummaryReport" hidden="1">TRUE</definedName>
    <definedName name="riskATSStornadoGraph" hidden="1">TRUE</definedName>
    <definedName name="RiskBeforeRecalcMacro" hidden="1">""</definedName>
    <definedName name="RiskBeforeSimMacro" hidden="1">""</definedName>
    <definedName name="RiskCollectDistributionSamples" hidden="1">1</definedName>
    <definedName name="RiskFixedSeed" hidden="1">1</definedName>
    <definedName name="RiskHasSettings" hidden="1">7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2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sdffsasadf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sdfsd" hidden="1">{#N/A,#N/A,FALSE,"Title Page"}</definedName>
    <definedName name="sdrdf" hidden="1">{#N/A,#N/A,FALSE,"Title Page"}</definedName>
    <definedName name="sencount" hidden="1">2</definedName>
    <definedName name="short_month">30</definedName>
    <definedName name="ss" hidden="1">{#N/A,#N/A,FALSE,"COLUMNS";#N/A,#N/A,FALSE,"REACTORS";#N/A,#N/A,FALSE,"INTERNALS";#N/A,#N/A,FALSE,"HEAT EXCHANGERS";#N/A,#N/A,FALSE,"AIR COOLERS";#N/A,#N/A,FALSE,"HEATERS";#N/A,#N/A,FALSE,"BOILERS";#N/A,#N/A,FALSE,"TURBINES";#N/A,#N/A,FALSE,"COMPRESSORS";#N/A,#N/A,FALSE,"PACKAGE";#N/A,#N/A,FALSE,"VALVES";#N/A,#N/A,FALSE,"MISCELLANEOUS";#N/A,#N/A,FALSE,"DRUMS";#N/A,#N/A,FALSE,"PUMPS"}</definedName>
    <definedName name="STCL">'[1]St. Clair'!#REF!</definedName>
    <definedName name="STCLP">'[1]St. Clair'!#REF!</definedName>
    <definedName name="Summary" hidden="1">{#N/A,#N/A,FALSE,"Title Page"}</definedName>
    <definedName name="summary1" hidden="1">{#N/A,#N/A,FALSE,"Title Page"}</definedName>
    <definedName name="summary19" hidden="1">{#N/A,#N/A,FALSE,"Title Page"}</definedName>
    <definedName name="Summary2" hidden="1">{#N/A,#N/A,FALSE,"Summary";#N/A,#N/A,FALSE,"Prices at Selected Stations"}</definedName>
    <definedName name="summarys" hidden="1">{#N/A,#N/A,FALSE,"Title Page"}</definedName>
    <definedName name="summarys1" hidden="1">{#N/A,#N/A,FALSE,"Title Page"}</definedName>
    <definedName name="SummarySelected" hidden="1">{#N/A,#N/A,FALSE,"Summary";#N/A,#N/A,FALSE,"Prices at Selected Stations"}</definedName>
    <definedName name="suu" hidden="1">{#N/A,#N/A,FALSE,"Title Page"}</definedName>
    <definedName name="TableName">"Dummy"</definedName>
    <definedName name="TAX">0.34119</definedName>
    <definedName name="TB_ShortCut">55.97</definedName>
    <definedName name="test">#REF!</definedName>
    <definedName name="Throughput">924010</definedName>
    <definedName name="TM1REBUILDOPTION">1</definedName>
    <definedName name="TOCOPY">[1]Trafalgar!#REF!</definedName>
    <definedName name="TP_Footer_Path" hidden="1">"S:\49002\03welf\H&amp;W\Flex Pricing\"</definedName>
    <definedName name="TP_Footer_User" hidden="1">"Towers Perrin"</definedName>
    <definedName name="TP_Footer_Version" hidden="1">"v3.00"</definedName>
    <definedName name="TRAF">[1]Trafalgar!#REF!</definedName>
    <definedName name="TRAFP">[1]Trafalgar!#REF!</definedName>
    <definedName name="treeList" hidden="1">"10000000000000000000000000000000000000000000000000000000000000000000000000000000000000000000000000000000000000000000000000000000000000000000000000000000000000000000000000000000000000000000000000000000"</definedName>
    <definedName name="Unknown1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wer" hidden="1">{#N/A,#N/A,TRUE,"Consolidated";#N/A,#N/A,TRUE,"Admin";#N/A,#N/A,TRUE,"Express";#N/A,#N/A,TRUE,"Other";#N/A,#N/A,TRUE,"Platte";#N/A,#N/A,TRUE,"Cajun"}</definedName>
    <definedName name="whatever" hidden="1">0</definedName>
    <definedName name="wrn" hidden="1">{#N/A,#N/A,FALSE,"TITLE PAGE";#N/A,#N/A,FALSE,"EO summary IS";#N/A,#N/A,FALSE,"Cash Flow Detailed";#N/A,#N/A,FALSE,"Cash Flow Forecast";#N/A,#N/A,FALSE,"Working Capital";#N/A,#N/A,FALSE,"Power Financial";#N/A,#N/A,FALSE,"Power Ops";#N/A,#N/A,FALSE,"Gas (2)";#N/A,#N/A,FALSE,"Gas (4)";#N/A,#N/A,FALSE,"OPERATIONS HIGHLIGHTS";#N/A,#N/A,FALSE,"Midstream Summary (2)";#N/A,#N/A,FALSE,"Perf Measures";#N/A,#N/A,FALSE,"Extraction (2)";#N/A,#N/A,FALSE,"G&amp;P (2)";#N/A,#N/A,FALSE,"G&amp;P facilities (2)";#N/A,#N/A,FALSE,"GAS LIQUIDS";#N/A,#N/A,FALSE,"Capital Expenditures";#N/A,#N/A,FALSE,"Continuing Ops";#N/A,#N/A,FALSE,"Discontinued Ops - Lqds &amp; Mid"}</definedName>
    <definedName name="wrn.96grasec2." hidden="1">{#N/A,#N/A,FALSE,"Schedule 2.2";#N/A,#N/A,FALSE,"Schedule 2.2.1";#N/A,#N/A,FALSE,"Schedule 2.6";#N/A,#N/A,FALSE,"Schedule 2.5";#N/A,#N/A,FALSE,"Schedule 2.7";#N/A,#N/A,FALSE,"Schedule 2.8";#N/A,#N/A,FALSE,"Schedule 2.12 &amp; 2.12.1";#N/A,#N/A,FALSE,"Schedule 2.12.2";#N/A,#N/A,FALSE,"Schedule 2.9"}</definedName>
    <definedName name="wrn.96grasec3." hidden="1">{#N/A,#N/A,FALSE,"Schedule 3.1";#N/A,#N/A,FALSE,"Schedule 3.2";#N/A,#N/A,FALSE,"Schedule 3.3 -p1";#N/A,#N/A,FALSE,"Schedule 3.3 p2-4";#N/A,#N/A,FALSE,"Schedule 3.3.1";#N/A,#N/A,FALSE,"Schedule 3.3.2";#N/A,#N/A,FALSE,"Schedule 3.4";#N/A,#N/A,FALSE,"Schedule 3.6"}</definedName>
    <definedName name="wrn.96grasec4." hidden="1">{#N/A,#N/A,FALSE,"Schedule 4.2";#N/A,#N/A,FALSE,"Schedule 4.4";#N/A,#N/A,FALSE,"Schedule 4.7.1";#N/A,#N/A,FALSE,"Schedule 4.7.2";#N/A,#N/A,FALSE,"Schedule 4.9"}</definedName>
    <definedName name="wrn.96grasec5." hidden="1">{#N/A,#N/A,FALSE,"Schedule 5.2 Reg";#N/A,#N/A,FALSE,"Schedule 5.2";#N/A,#N/A,FALSE,"Schedule 5.3 Reg";#N/A,#N/A,FALSE,"Schedule 5.3";#N/A,#N/A,FALSE,"Schedule 5.4 Reg";#N/A,#N/A,FALSE,"Schedule 5.4"}</definedName>
    <definedName name="wrn.BULK." hidden="1">{#N/A,#N/A,FALSE,"CW";#N/A,#N/A,FALSE,"SS";#N/A,#N/A,FALSE,"PIPING";#N/A,#N/A,FALSE,"INSTR";#N/A,#N/A,FALSE,"ELEC";#N/A,#N/A,FALSE,"INSUL";#N/A,#N/A,FALSE,"PAINT"}</definedName>
    <definedName name="wrn.ebapc." hidden="1">{#N/A,#N/A,FALSE,"Summary";#N/A,#N/A,FALSE,"Estbasis";#N/A,#N/A,FALSE,"Estanalys";#N/A,#N/A,FALSE,"Estequip";#N/A,#N/A,FALSE,"Estbulk"}</definedName>
    <definedName name="wrn.EM._.BUSINESS._.UNIT._.EXEC._.SUMMARY.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wrn.EO._.Report._.2000." hidden="1">{#N/A,#N/A,FALSE,"TITLE PAGE";#N/A,#N/A,FALSE,"EO summary IS";#N/A,#N/A,FALSE,"Cash Flow Detailed";#N/A,#N/A,FALSE,"Cash Flow Forecast";#N/A,#N/A,FALSE,"Working Capital";#N/A,#N/A,FALSE,"Power Financial";#N/A,#N/A,FALSE,"Power Ops";#N/A,#N/A,FALSE,"Gas (2)";#N/A,#N/A,FALSE,"Gas (4)";#N/A,#N/A,FALSE,"OPERATIONS HIGHLIGHTS";#N/A,#N/A,FALSE,"Midstream Summary (2)";#N/A,#N/A,FALSE,"Perf Measures";#N/A,#N/A,FALSE,"Extraction (2)";#N/A,#N/A,FALSE,"G&amp;P (2)";#N/A,#N/A,FALSE,"G&amp;P facilities (2)";#N/A,#N/A,FALSE,"GAS LIQUIDS";#N/A,#N/A,FALSE,"Capital Expenditures";#N/A,#N/A,FALSE,"Continuing Ops";#N/A,#N/A,FALSE,"Discontinued Ops - Lqds &amp; Mid"}</definedName>
    <definedName name="wrn.EQP." hidden="1">{#N/A,#N/A,FALSE,"COLUMNS";#N/A,#N/A,FALSE,"REACTORS";#N/A,#N/A,FALSE,"INTERNALS";#N/A,#N/A,FALSE,"HEAT EXCHANGERS";#N/A,#N/A,FALSE,"AIR COOLERS";#N/A,#N/A,FALSE,"HEATERS";#N/A,#N/A,FALSE,"BOILERS";#N/A,#N/A,FALSE,"TURBINES";#N/A,#N/A,FALSE,"COMPRESSORS";#N/A,#N/A,FALSE,"PACKAGE";#N/A,#N/A,FALSE,"VALVES";#N/A,#N/A,FALSE,"MISCELLANEOUS";#N/A,#N/A,FALSE,"DRUMS";#N/A,#N/A,FALSE,"PUMPS"}</definedName>
    <definedName name="wrn.EQUIPMENT." hidden="1">{#N/A,#N/A,FALSE,"CA1140";#N/A,#N/A,FALSE,"CA1200";#N/A,#N/A,FALSE,"CA1310";#N/A,#N/A,FALSE,"CA1350";#N/A,#N/A,FALSE,"CA1370";#N/A,#N/A,FALSE,"CA1380";#N/A,#N/A,FALSE,"CA1390";#N/A,#N/A,FALSE,"MISCELLANEOUS"}</definedName>
    <definedName name="wrn.Exec._.Report." hidden="1">{#N/A,#N/A,TRUE,"Consolidated";#N/A,#N/A,TRUE,"Admin";#N/A,#N/A,TRUE,"Express";#N/A,#N/A,TRUE,"Other";#N/A,#N/A,TRUE,"Platte";#N/A,#N/A,TRUE,"Cajun"}</definedName>
    <definedName name="wrn.Fuel._.Cycle." hidden="1">{#N/A,#N/A,FALSE,"AltFuel"}</definedName>
    <definedName name="wrn.Gas._.Report." hidden="1">{#N/A,#N/A,TRUE,"Gas EO Rpt Page1";#N/A,#N/A,TRUE,"Gas EO Rpt Page 1A";#N/A,#N/A,TRUE,"Gas EO Rpt Page 1B";#N/A,#N/A,TRUE,"Gas EO Rpt Page2";#N/A,#N/A,TRUE,"Comments"}</definedName>
    <definedName name="wrn.IncStatement._.15._.years." hidden="1">{#N/A,#N/A,FALSE,"FinStateUS"}</definedName>
    <definedName name="wrn.IncStatement._.6._.years." hidden="1">{"IncStatement 6 years",#N/A,FALSE,"FinStateUS"}</definedName>
    <definedName name="wrn.PAGE2." hidden="1">{#N/A,#N/A,FALSE,"PIPE-FAC";#N/A,#N/A,FALSE,"PIPE-FAC"}</definedName>
    <definedName name="wrn.PAGE2.1" hidden="1">{#N/A,#N/A,FALSE,"PIPE-FAC";#N/A,#N/A,FALSE,"PIPE-FAC"}</definedName>
    <definedName name="wrn.PAGE2.2" hidden="1">{#N/A,#N/A,FALSE,"PIPE-FAC";#N/A,#N/A,FALSE,"PIPE-FAC"}</definedName>
    <definedName name="wrn.PRT_ALL_CO." hidden="1">{"INV",#N/A,FALSE,"Plant";"INV_IC",#N/A,FALSE,"Plant";"INV_IS",#N/A,FALSE,"Plant";"INT",#N/A,FALSE,"Plant";"INT_IC",#N/A,FALSE,"Plant";"INT_IS",#N/A,FALSE,"Plant"}</definedName>
    <definedName name="wrn.ratio." hidden="1">{#N/A,#N/A,FALSE,"JACKETS (1100 t) (1)"}</definedName>
    <definedName name="wrn.RECAP." hidden="1">{#N/A,#N/A,FALSE,"RECMASTE";#N/A,#N/A,FALSE,"REC1100";#N/A,#N/A,FALSE,"REC1200";#N/A,#N/A,FALSE,"REC1900";#N/A,#N/A,FALSE,"REC2500";#N/A,#N/A,FALSE,"REC4100";#N/A,#N/A,FALSE,"REC4200"}</definedName>
    <definedName name="wrn.RECAPMAST." hidden="1">{#N/A,#N/A,FALSE,"CONMAS";#N/A,#N/A,FALSE,"SUPMAS";#N/A,#N/A,FALSE,"ENGMAST"}</definedName>
    <definedName name="wrn.Statements." hidden="1">{#N/A,#N/A,FALSE,"balance";#N/A,#N/A,FALSE,"income";#N/A,#N/A,FALSE,"cashflow";#N/A,#N/A,FALSE,"cashwork"}</definedName>
    <definedName name="wrn.SUM." hidden="1">{#N/A,#N/A,FALSE,"PIPE-FAC"}</definedName>
    <definedName name="wrn.SUM.1" hidden="1">{#N/A,#N/A,FALSE,"PIPE-FAC"}</definedName>
    <definedName name="wrn.SUM.3" hidden="1">{#N/A,#N/A,FALSE,"PIPE-FAC"}</definedName>
    <definedName name="wrn.Summary." hidden="1">{#N/A,#N/A,TRUE,"Input";#N/A,#N/A,TRUE,"Revenue Requirement (2)";#N/A,#N/A,TRUE,"Service Prices";#N/A,#N/A,TRUE,"Summary (2)";#N/A,#N/A,TRUE,"Prices at Selected Stations"}</definedName>
    <definedName name="wrn.Title._.Page." hidden="1">{#N/A,#N/A,FALSE,"Title Page"}</definedName>
    <definedName name="wrn.Work._.Item._.01._.Capital." hidden="1">{#N/A,#N/A,FALSE,"Overall Summaries"}</definedName>
    <definedName name="wrn.Work._.Item._.01._.Capital.1" hidden="1">{#N/A,#N/A,FALSE,"Overall Summaries"}</definedName>
    <definedName name="wrn.Work._.Item.01._.Capital.1" hidden="1">{#N/A,#N/A,FALSE,"Overall Summaries"}</definedName>
    <definedName name="X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  <definedName name="xx" hidden="1">{#N/A,#N/A,FALSE,"TITLE PAGE";#N/A,#N/A,FALSE,"Cash Flow";#N/A,#N/A,FALSE,"Cash Flow Detailed";#N/A,#N/A,FALSE,"EO summary IS";#N/A,#N/A,FALSE,"Op Income";#N/A,#N/A,FALSE,"Power ";#N/A,#N/A,FALSE,"GAS";#N/A,#N/A,FALSE,"MidstreamPage";#N/A,#N/A,FALSE,"P&amp;P";#N/A,#N/A,FALSE,"International";#N/A,#N/A,FALSE,"Controllable Costs"}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4" i="2" l="1"/>
  <c r="J31" i="1"/>
  <c r="I31" i="1"/>
  <c r="A17" i="2" l="1"/>
  <c r="A18" i="2" s="1"/>
  <c r="D31" i="1"/>
  <c r="E31" i="1"/>
  <c r="F31" i="1"/>
  <c r="G31" i="1"/>
  <c r="H31" i="1"/>
  <c r="K31" i="1"/>
  <c r="L31" i="1"/>
  <c r="M31" i="1"/>
  <c r="N31" i="1"/>
  <c r="C31" i="1"/>
  <c r="A19" i="2" l="1"/>
  <c r="A20" i="2" s="1"/>
  <c r="A14" i="1"/>
  <c r="N24" i="1"/>
  <c r="M24" i="1"/>
  <c r="L24" i="1"/>
  <c r="K24" i="1"/>
  <c r="J24" i="1"/>
  <c r="I24" i="1"/>
  <c r="H24" i="1"/>
  <c r="G24" i="1"/>
  <c r="F24" i="1"/>
  <c r="E24" i="1"/>
  <c r="D24" i="1"/>
  <c r="C24" i="1"/>
  <c r="A22" i="2" l="1"/>
  <c r="A24" i="2" s="1"/>
  <c r="A17" i="1"/>
  <c r="A18" i="1" s="1"/>
  <c r="A27" i="2" l="1"/>
  <c r="A19" i="1"/>
  <c r="A28" i="2" l="1"/>
  <c r="A20" i="1"/>
  <c r="A22" i="1" s="1"/>
  <c r="A29" i="2" l="1"/>
  <c r="A31" i="2" s="1"/>
  <c r="A24" i="1"/>
  <c r="A27" i="1" l="1"/>
  <c r="A28" i="1" l="1"/>
  <c r="A29" i="1" s="1"/>
  <c r="A31" i="1" l="1"/>
</calcChain>
</file>

<file path=xl/sharedStrings.xml><?xml version="1.0" encoding="utf-8"?>
<sst xmlns="http://schemas.openxmlformats.org/spreadsheetml/2006/main" count="78" uniqueCount="39">
  <si>
    <t>Filed: 2024-07-08</t>
  </si>
  <si>
    <t>EB-2024-0111</t>
  </si>
  <si>
    <t>Exhibit I.4.2-FRPO-59</t>
  </si>
  <si>
    <t>Attachment 1</t>
  </si>
  <si>
    <t>Page 1 of 2</t>
  </si>
  <si>
    <t>Forecast of Monthly Storage Inventory Balances</t>
  </si>
  <si>
    <t>Line</t>
  </si>
  <si>
    <t>No.</t>
  </si>
  <si>
    <t>Particulars (TJ)</t>
  </si>
  <si>
    <t>(a)</t>
  </si>
  <si>
    <t>(b)</t>
  </si>
  <si>
    <t>(c)</t>
  </si>
  <si>
    <t>(d)</t>
  </si>
  <si>
    <t>(e)</t>
  </si>
  <si>
    <t>(f)</t>
  </si>
  <si>
    <t>(g)</t>
  </si>
  <si>
    <t>(h)</t>
  </si>
  <si>
    <t>(i)</t>
  </si>
  <si>
    <t>(j)</t>
  </si>
  <si>
    <t>(k)</t>
  </si>
  <si>
    <t>(l)</t>
  </si>
  <si>
    <t>Opening Inventory</t>
  </si>
  <si>
    <t xml:space="preserve">Gas Supply Purchases, excluding Dawn </t>
  </si>
  <si>
    <t>Direct Purchase Deliveries, excluding Dawn:</t>
  </si>
  <si>
    <t>Empress Deliveries</t>
  </si>
  <si>
    <t>Ontario Deliveries</t>
  </si>
  <si>
    <t>Parkway Deliveries</t>
  </si>
  <si>
    <t>Subtotal</t>
  </si>
  <si>
    <t>Total Demand</t>
  </si>
  <si>
    <t>Difference</t>
  </si>
  <si>
    <t>Dawn Supply:</t>
  </si>
  <si>
    <t>Gas Supply Purchases, Dawn</t>
  </si>
  <si>
    <t xml:space="preserve">Direct Purchase Deliveries, Dawn </t>
  </si>
  <si>
    <t>Ending Inventory</t>
  </si>
  <si>
    <t>Daily withdrawal capability (at monthly storage level) (TJ/d) (1)</t>
  </si>
  <si>
    <t>Note:</t>
  </si>
  <si>
    <t>(1)</t>
  </si>
  <si>
    <t>Daily withdrawal capability includes the semi-unbundled service requirement.</t>
  </si>
  <si>
    <t>Page 2 of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</si>
</sst>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rial"/>
    </font>
    <font>
      <b/>
      <sz val="10"/>
      <color theme="1"/>
      <name val="Arial"/>
    </font>
    <font>
      <u/>
      <sz val="10"/>
      <color theme="1"/>
      <name val="Arial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17" fontId="3" fillId="0" borderId="0" xfId="0" applyNumberFormat="1" applyFont="1" applyAlignment="1">
      <alignment horizontal="center"/>
    </xf>
    <xf numFmtId="164" fontId="2" fillId="0" borderId="0" xfId="1" applyNumberFormat="1" applyFont="1"/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164" fontId="2" fillId="0" borderId="0" xfId="0" applyNumberFormat="1" applyFont="1"/>
    <xf numFmtId="17" fontId="2" fillId="0" borderId="0" xfId="0" applyNumberFormat="1" applyFont="1" applyAlignment="1">
      <alignment horizontal="center"/>
    </xf>
    <xf numFmtId="17" fontId="2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0" xfId="0" applyFont="1"/>
    <xf numFmtId="0" fontId="5" fillId="0" borderId="1" xfId="0" applyFont="1" applyBorder="1"/>
    <xf numFmtId="164" fontId="2" fillId="0" borderId="0" xfId="1" applyNumberFormat="1" applyFont="1" applyFill="1"/>
    <xf numFmtId="0" fontId="4" fillId="0" borderId="0" xfId="0" applyFont="1" applyAlignment="1">
      <alignment horizontal="left"/>
    </xf>
    <xf numFmtId="0" fontId="2" fillId="0" borderId="0" xfId="0" quotePrefix="1" applyFont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sharedStrings" Target="sharedStrings.xml"/><Relationship Id="rId18" Type="http://schemas.openxmlformats.org/officeDocument/2006/relationships/customXml" Target="../customXml/item4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emand%20budget-C03-C06%20Update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ranscanada-my.sharepoint.com/DATA/NIGERIA/ECON/BONGA6EX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bill_caughey\My%20Documents\BD%20-%20Non%20Regulated%20Projects\BRADFORD%20-%20OPA%20Northern%20York%20Region%20RFP\Construction%20Aker\AkerL%20Bradford%20Proposal%2020091003\02_54%201092%20Estimate%20Rev%203%20Sub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UD01\!EUDC\DATA\NIGERIA\ECON\1997\NIG97MD6n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ranscanada-my.sharepoint.com/Documents%20and%20Settings/rob_whitmore/Local%20Settings/Temporary%20Internet%20Files/OLKA/ANG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lients\E\Enbridge\2001\Presentations\Westcoast\Analysis\Maureen's%20model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jmontgom\Desktop\Energy%20Conversions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tccustomerexpress.com/Market_and_Supply_Planning/200%20SERIES%20-%20DEMAND/206%20-%20Demand%20Forecasts/MVF2000/2000%20MVF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Trafalgar"/>
      <sheetName val="Panhandle-Ojibway"/>
      <sheetName val="Ojibway -Dawn"/>
      <sheetName val="St. Clair"/>
      <sheetName val="Storage"/>
      <sheetName val="Old Ontario Storage"/>
      <sheetName val="By Customer"/>
      <sheetName val="Emg Mkt Detai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conomic setup"/>
      <sheetName val="Summary Results"/>
      <sheetName val="P&amp;B Summary"/>
      <sheetName val="Sensitivities"/>
      <sheetName val="Cashflow Analysis"/>
      <sheetName val="Book Earnings and ROCE"/>
      <sheetName val="Cashflow and Earnings Profile"/>
      <sheetName val="Inflation"/>
      <sheetName val="Prices"/>
      <sheetName val="Block 316  12-2-96"/>
      <sheetName val="Block 212  8-22-96"/>
      <sheetName val="Govt Take"/>
      <sheetName val="Drilling"/>
      <sheetName val="Transportation"/>
      <sheetName val="Exxon Cashflow"/>
      <sheetName val="Social Cashflow"/>
      <sheetName val="PPT graphic"/>
      <sheetName val="Schedules"/>
      <sheetName val="Data initialization"/>
      <sheetName val="Book calculations"/>
      <sheetName val="Block 212  5-15-96"/>
      <sheetName val="Module1"/>
      <sheetName val="Initializa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ce roll-up"/>
      <sheetName val="Detail"/>
      <sheetName val="Project "/>
      <sheetName val="Estimate "/>
      <sheetName val="Management "/>
      <sheetName val="Support "/>
      <sheetName val="Supplies &amp; Services "/>
      <sheetName val="Equipment "/>
      <sheetName val="Rates "/>
      <sheetName val="Wages "/>
      <sheetName val="Material "/>
      <sheetName val="Subs "/>
      <sheetName val="Supt Schedule"/>
      <sheetName val="ListMenuDlg"/>
      <sheetName val="MACROS"/>
      <sheetName val=""/>
      <sheetName val="02_54 1092 Estimate Rev 3 Subm"/>
      <sheetName val="Dropdown-UOM"/>
      <sheetName val="Cashflow Analysi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nsitivities"/>
      <sheetName val="Economic setup"/>
      <sheetName val="Fiscal &amp; PSC Variations"/>
      <sheetName val="Output"/>
      <sheetName val="Summary Results"/>
      <sheetName val="P&amp;B Summary"/>
      <sheetName val="Cashflow Analysis"/>
      <sheetName val="US Tax Sensitivity"/>
      <sheetName val="Book Earnings and ROCE"/>
      <sheetName val="Cashflow and Earnings Profile"/>
      <sheetName val="Blk. 212 Bonga Expl.  8-30-97 "/>
      <sheetName val="Expl. blk. 212  8-22-96"/>
      <sheetName val="Expl. blk. 212  8-15-97 mid-yr"/>
      <sheetName val="Blk 316 Abo Expl. "/>
      <sheetName val="Blk 219 Ngolo Expl"/>
      <sheetName val="Blk 219 Ngolo Expl. (2)"/>
      <sheetName val="Prices"/>
      <sheetName val="Inflation"/>
      <sheetName val="Financing"/>
      <sheetName val="Transportation"/>
      <sheetName val="PPT graphic"/>
      <sheetName val="Schedules"/>
      <sheetName val="Data initialization"/>
      <sheetName val="Module1"/>
      <sheetName val="Module2"/>
      <sheetName val="Module3"/>
      <sheetName val="US Tax Sensitivity (3)"/>
      <sheetName val="US Tax Sensitivity (2)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witches"/>
      <sheetName val="Experts"/>
      <sheetName val="gpis"/>
      <sheetName val="GPUC"/>
      <sheetName val="Dep expense"/>
      <sheetName val="Debt costs Amort"/>
      <sheetName val="Accum Deprec"/>
      <sheetName val="Fuel Tax"/>
      <sheetName val="CCA Schedule"/>
      <sheetName val="TEMPLATE 2005"/>
      <sheetName val="COS Model"/>
      <sheetName val="Summary"/>
      <sheetName val="FS"/>
      <sheetName val="Graphs"/>
      <sheetName val="Tornado"/>
      <sheetName val="TEMPLATE"/>
      <sheetName val="FS 200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uarter"/>
      <sheetName val="inserts"/>
      <sheetName val="EPSNorm"/>
      <sheetName val="Assumptions"/>
      <sheetName val="main"/>
      <sheetName val="union"/>
      <sheetName val="centra"/>
      <sheetName val="png"/>
      <sheetName val="foot"/>
      <sheetName val="wigsi"/>
      <sheetName val="MNE"/>
      <sheetName val="Alliance"/>
      <sheetName val="int'l"/>
      <sheetName val="corpfi"/>
      <sheetName val="Power"/>
      <sheetName val="Empire"/>
      <sheetName val="incent"/>
      <sheetName val="Indonesia"/>
      <sheetName val="Vector"/>
      <sheetName val="Millenium"/>
      <sheetName val="Mexico"/>
      <sheetName val="epschart"/>
      <sheetName val="NAV"/>
      <sheetName val="SegBS"/>
      <sheetName val="Sheet1"/>
      <sheetName val="Charts"/>
      <sheetName val="finstat"/>
      <sheetName val="Summary"/>
      <sheetName val="simplified"/>
      <sheetName val="DS_Key_Information"/>
      <sheetName val="DS_Valuation_Measures"/>
      <sheetName val="DS_Income_Statement"/>
      <sheetName val="DS_Cash_Flow"/>
      <sheetName val="DS_Balance_Sheet"/>
      <sheetName val="DS_Industry_Specif"/>
      <sheetName val="DS_Quarterly_Estimates_Data"/>
      <sheetName val="DD&amp;A"/>
      <sheetName val="Capex"/>
      <sheetName val="List"/>
      <sheetName val="TRANS_ASSU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Module1"/>
      <sheetName val="Module2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actors"/>
      <sheetName val="INFORQTS"/>
      <sheetName val="2001MVF"/>
      <sheetName val="2000MVF"/>
      <sheetName val="1999 Actual"/>
      <sheetName val="1999MVF-991101"/>
      <sheetName val="1999MVF-990216"/>
      <sheetName val="1999MVF-981104"/>
      <sheetName val="1998 Actual"/>
      <sheetName val="1998MVF"/>
      <sheetName val="1997 Actual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CF441-E790-4D18-9234-B5B1158F0FD3}">
  <dimension ref="A1:N44"/>
  <sheetViews>
    <sheetView view="pageBreakPreview" zoomScale="60" zoomScaleNormal="90" workbookViewId="0">
      <selection activeCell="C3" sqref="C3"/>
    </sheetView>
  </sheetViews>
  <sheetFormatPr defaultColWidth="9.109375" defaultRowHeight="13.2" x14ac:dyDescent="0.25"/>
  <cols>
    <col min="1" max="1" width="5.33203125" style="10" customWidth="1"/>
    <col min="2" max="2" width="73.5546875" style="1" customWidth="1"/>
    <col min="3" max="14" width="11.33203125" style="1" customWidth="1"/>
    <col min="15" max="16384" width="9.109375" style="1"/>
  </cols>
  <sheetData>
    <row r="1" spans="1:14" x14ac:dyDescent="0.25">
      <c r="N1" s="9" t="s">
        <v>0</v>
      </c>
    </row>
    <row r="2" spans="1:14" x14ac:dyDescent="0.25">
      <c r="N2" s="9" t="s">
        <v>1</v>
      </c>
    </row>
    <row r="3" spans="1:14" x14ac:dyDescent="0.25">
      <c r="N3" s="9" t="s">
        <v>2</v>
      </c>
    </row>
    <row r="4" spans="1:14" x14ac:dyDescent="0.25">
      <c r="N4" s="9" t="s">
        <v>3</v>
      </c>
    </row>
    <row r="5" spans="1:14" x14ac:dyDescent="0.25">
      <c r="N5" s="9" t="s">
        <v>4</v>
      </c>
    </row>
    <row r="6" spans="1:14" ht="15" customHeight="1" x14ac:dyDescent="0.25">
      <c r="A6" s="17" t="s">
        <v>5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</row>
    <row r="8" spans="1:14" x14ac:dyDescent="0.25">
      <c r="A8" s="10" t="s">
        <v>6</v>
      </c>
    </row>
    <row r="9" spans="1:14" x14ac:dyDescent="0.25">
      <c r="A9" s="11" t="s">
        <v>7</v>
      </c>
      <c r="B9" s="13" t="s">
        <v>8</v>
      </c>
      <c r="C9" s="8">
        <v>45017</v>
      </c>
      <c r="D9" s="8">
        <v>45047</v>
      </c>
      <c r="E9" s="8">
        <v>45078</v>
      </c>
      <c r="F9" s="8">
        <v>45108</v>
      </c>
      <c r="G9" s="8">
        <v>45139</v>
      </c>
      <c r="H9" s="8">
        <v>45170</v>
      </c>
      <c r="I9" s="8">
        <v>45200</v>
      </c>
      <c r="J9" s="8">
        <v>45231</v>
      </c>
      <c r="K9" s="8">
        <v>45261</v>
      </c>
      <c r="L9" s="8">
        <v>45292</v>
      </c>
      <c r="M9" s="8">
        <v>45323</v>
      </c>
      <c r="N9" s="8">
        <v>45352</v>
      </c>
    </row>
    <row r="10" spans="1:14" x14ac:dyDescent="0.25">
      <c r="C10" s="7" t="s">
        <v>9</v>
      </c>
      <c r="D10" s="7" t="s">
        <v>10</v>
      </c>
      <c r="E10" s="7" t="s">
        <v>11</v>
      </c>
      <c r="F10" s="7" t="s">
        <v>12</v>
      </c>
      <c r="G10" s="7" t="s">
        <v>13</v>
      </c>
      <c r="H10" s="7" t="s">
        <v>14</v>
      </c>
      <c r="I10" s="7" t="s">
        <v>15</v>
      </c>
      <c r="J10" s="7" t="s">
        <v>16</v>
      </c>
      <c r="K10" s="7" t="s">
        <v>17</v>
      </c>
      <c r="L10" s="7" t="s">
        <v>18</v>
      </c>
      <c r="M10" s="7" t="s">
        <v>19</v>
      </c>
      <c r="N10" s="7" t="s">
        <v>20</v>
      </c>
    </row>
    <row r="11" spans="1:14" x14ac:dyDescent="0.25"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4" x14ac:dyDescent="0.25">
      <c r="A12" s="10">
        <v>1</v>
      </c>
      <c r="B12" s="1" t="s">
        <v>21</v>
      </c>
      <c r="C12" s="3">
        <v>26595.3</v>
      </c>
      <c r="D12" s="3">
        <v>12441.7</v>
      </c>
      <c r="E12" s="3">
        <v>27398</v>
      </c>
      <c r="F12" s="3">
        <v>66771.100000000006</v>
      </c>
      <c r="G12" s="3">
        <v>110040.90000000001</v>
      </c>
      <c r="H12" s="3">
        <v>151017.9</v>
      </c>
      <c r="I12" s="3">
        <v>187510.69999999998</v>
      </c>
      <c r="J12" s="3">
        <v>207945.5</v>
      </c>
      <c r="K12" s="3">
        <v>192492.80000000002</v>
      </c>
      <c r="L12" s="3">
        <v>169334.69999999998</v>
      </c>
      <c r="M12" s="3">
        <v>111513.3</v>
      </c>
      <c r="N12" s="3">
        <v>72462.5</v>
      </c>
    </row>
    <row r="13" spans="1:14" x14ac:dyDescent="0.25"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 x14ac:dyDescent="0.25">
      <c r="A14" s="10">
        <f>MAX($A$12:A13)+1</f>
        <v>2</v>
      </c>
      <c r="B14" s="1" t="s">
        <v>22</v>
      </c>
      <c r="C14" s="3">
        <v>33311.399999999994</v>
      </c>
      <c r="D14" s="3">
        <v>33134</v>
      </c>
      <c r="E14" s="3">
        <v>31902.799999999996</v>
      </c>
      <c r="F14" s="3">
        <v>32986.300000000003</v>
      </c>
      <c r="G14" s="3">
        <v>32987.9</v>
      </c>
      <c r="H14" s="3">
        <v>31866.499999999993</v>
      </c>
      <c r="I14" s="3">
        <v>33386.700000000004</v>
      </c>
      <c r="J14" s="3">
        <v>32778.5</v>
      </c>
      <c r="K14" s="3">
        <v>36786.299999999996</v>
      </c>
      <c r="L14" s="3">
        <v>36999.5</v>
      </c>
      <c r="M14" s="3">
        <v>34585.799999999988</v>
      </c>
      <c r="N14" s="3">
        <v>34180.899999999994</v>
      </c>
    </row>
    <row r="15" spans="1:14" x14ac:dyDescent="0.25"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spans="1:14" x14ac:dyDescent="0.25">
      <c r="B16" s="1" t="s">
        <v>23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1:14" x14ac:dyDescent="0.25">
      <c r="A17" s="10">
        <f>MAX($A$12:A16)+1</f>
        <v>3</v>
      </c>
      <c r="B17" s="4" t="s">
        <v>24</v>
      </c>
      <c r="C17" s="3">
        <v>914.9</v>
      </c>
      <c r="D17" s="3">
        <v>942.8</v>
      </c>
      <c r="E17" s="3">
        <v>912.3</v>
      </c>
      <c r="F17" s="3">
        <v>942.2</v>
      </c>
      <c r="G17" s="3">
        <v>941.7</v>
      </c>
      <c r="H17" s="3">
        <v>910.1</v>
      </c>
      <c r="I17" s="3">
        <v>938.4</v>
      </c>
      <c r="J17" s="3">
        <v>906.7</v>
      </c>
      <c r="K17" s="3">
        <v>936.2</v>
      </c>
      <c r="L17" s="3">
        <v>934.7</v>
      </c>
      <c r="M17" s="3">
        <v>873.4</v>
      </c>
      <c r="N17" s="3">
        <v>933.5</v>
      </c>
    </row>
    <row r="18" spans="1:14" x14ac:dyDescent="0.25">
      <c r="A18" s="10">
        <f>MAX($A$12:A17)+1</f>
        <v>4</v>
      </c>
      <c r="B18" s="4" t="s">
        <v>25</v>
      </c>
      <c r="C18" s="3">
        <v>1387.6</v>
      </c>
      <c r="D18" s="3">
        <v>1433.9</v>
      </c>
      <c r="E18" s="3">
        <v>1387.5</v>
      </c>
      <c r="F18" s="3">
        <v>1433.2</v>
      </c>
      <c r="G18" s="3">
        <v>1432.9</v>
      </c>
      <c r="H18" s="3">
        <v>1386.7</v>
      </c>
      <c r="I18" s="3">
        <v>1429.2</v>
      </c>
      <c r="J18" s="3">
        <v>1382.6</v>
      </c>
      <c r="K18" s="3">
        <v>1428</v>
      </c>
      <c r="L18" s="3">
        <v>1427.9</v>
      </c>
      <c r="M18" s="3">
        <v>1335.8</v>
      </c>
      <c r="N18" s="3">
        <v>1427.7</v>
      </c>
    </row>
    <row r="19" spans="1:14" x14ac:dyDescent="0.25">
      <c r="A19" s="10">
        <f>MAX($A$12:A18)+1</f>
        <v>5</v>
      </c>
      <c r="B19" s="4" t="s">
        <v>26</v>
      </c>
      <c r="C19" s="3">
        <v>2126.9</v>
      </c>
      <c r="D19" s="3">
        <v>2185.1</v>
      </c>
      <c r="E19" s="3">
        <v>2114.1999999999998</v>
      </c>
      <c r="F19" s="3">
        <v>2184.1</v>
      </c>
      <c r="G19" s="3">
        <v>2184.4</v>
      </c>
      <c r="H19" s="3">
        <v>2113</v>
      </c>
      <c r="I19" s="3">
        <v>2183.1999999999998</v>
      </c>
      <c r="J19" s="3">
        <v>2114.6</v>
      </c>
      <c r="K19" s="3">
        <v>2184.6999999999998</v>
      </c>
      <c r="L19" s="3">
        <v>2148.6</v>
      </c>
      <c r="M19" s="3">
        <v>2008</v>
      </c>
      <c r="N19" s="3">
        <v>2148.5</v>
      </c>
    </row>
    <row r="20" spans="1:14" x14ac:dyDescent="0.25">
      <c r="A20" s="10">
        <f>MAX($A$12:A19)+1</f>
        <v>6</v>
      </c>
      <c r="B20" s="5" t="s">
        <v>27</v>
      </c>
      <c r="C20" s="3">
        <v>4429.3999999999996</v>
      </c>
      <c r="D20" s="3">
        <v>4561.7999999999993</v>
      </c>
      <c r="E20" s="3">
        <v>4414</v>
      </c>
      <c r="F20" s="3">
        <v>4559.5</v>
      </c>
      <c r="G20" s="3">
        <v>4559</v>
      </c>
      <c r="H20" s="3">
        <v>4409.8</v>
      </c>
      <c r="I20" s="3">
        <v>4550.7999999999993</v>
      </c>
      <c r="J20" s="3">
        <v>4403.8999999999996</v>
      </c>
      <c r="K20" s="3">
        <v>4548.8999999999996</v>
      </c>
      <c r="L20" s="3">
        <v>4511.2000000000007</v>
      </c>
      <c r="M20" s="3">
        <v>4217.2</v>
      </c>
      <c r="N20" s="3">
        <v>4509.7</v>
      </c>
    </row>
    <row r="21" spans="1:14" x14ac:dyDescent="0.25"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spans="1:14" x14ac:dyDescent="0.25">
      <c r="A22" s="10">
        <f>MAX($A$12:A21)+1</f>
        <v>7</v>
      </c>
      <c r="B22" s="1" t="s">
        <v>28</v>
      </c>
      <c r="C22" s="3">
        <v>68398.799999999988</v>
      </c>
      <c r="D22" s="3">
        <v>38115.4</v>
      </c>
      <c r="E22" s="3">
        <v>25805.8</v>
      </c>
      <c r="F22" s="3">
        <v>24082</v>
      </c>
      <c r="G22" s="3">
        <v>24276.9</v>
      </c>
      <c r="H22" s="3">
        <v>26343.300000000003</v>
      </c>
      <c r="I22" s="3">
        <v>43518.600000000006</v>
      </c>
      <c r="J22" s="3">
        <v>78382.200000000012</v>
      </c>
      <c r="K22" s="3">
        <v>104850.59999999999</v>
      </c>
      <c r="L22" s="3">
        <v>125949.70000000001</v>
      </c>
      <c r="M22" s="3">
        <v>116572.4</v>
      </c>
      <c r="N22" s="3">
        <v>101907.9</v>
      </c>
    </row>
    <row r="23" spans="1:14" x14ac:dyDescent="0.25"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14" x14ac:dyDescent="0.25">
      <c r="A24" s="10">
        <f>MAX($A$12:A23)+1</f>
        <v>8</v>
      </c>
      <c r="B24" s="1" t="s">
        <v>29</v>
      </c>
      <c r="C24" s="3">
        <f>C14+C20-C22</f>
        <v>-30657.999999999993</v>
      </c>
      <c r="D24" s="3">
        <f t="shared" ref="D24:N24" si="0">D14+D20-D22</f>
        <v>-419.59999999999854</v>
      </c>
      <c r="E24" s="3">
        <f t="shared" si="0"/>
        <v>10510.999999999996</v>
      </c>
      <c r="F24" s="3">
        <f t="shared" si="0"/>
        <v>13463.800000000003</v>
      </c>
      <c r="G24" s="3">
        <f t="shared" si="0"/>
        <v>13270</v>
      </c>
      <c r="H24" s="3">
        <f t="shared" si="0"/>
        <v>9932.9999999999927</v>
      </c>
      <c r="I24" s="3">
        <f t="shared" si="0"/>
        <v>-5581.1000000000058</v>
      </c>
      <c r="J24" s="3">
        <f t="shared" si="0"/>
        <v>-41199.80000000001</v>
      </c>
      <c r="K24" s="3">
        <f t="shared" si="0"/>
        <v>-63515.399999999994</v>
      </c>
      <c r="L24" s="3">
        <f t="shared" si="0"/>
        <v>-84439.000000000015</v>
      </c>
      <c r="M24" s="3">
        <f t="shared" si="0"/>
        <v>-77769.400000000009</v>
      </c>
      <c r="N24" s="3">
        <f t="shared" si="0"/>
        <v>-63217.3</v>
      </c>
    </row>
    <row r="25" spans="1:14" x14ac:dyDescent="0.25"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14" x14ac:dyDescent="0.25">
      <c r="B26" s="1" t="s">
        <v>30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14" x14ac:dyDescent="0.25">
      <c r="A27" s="10">
        <f>MAX($A$12:A26)+1</f>
        <v>9</v>
      </c>
      <c r="B27" s="4" t="s">
        <v>31</v>
      </c>
      <c r="C27" s="3">
        <v>2001.8</v>
      </c>
      <c r="D27" s="3">
        <v>0</v>
      </c>
      <c r="E27" s="3">
        <v>13169.1</v>
      </c>
      <c r="F27" s="3">
        <v>13608.2</v>
      </c>
      <c r="G27" s="3">
        <v>11517.6</v>
      </c>
      <c r="H27" s="3">
        <v>10898.1</v>
      </c>
      <c r="I27" s="3">
        <v>9961.9</v>
      </c>
      <c r="J27" s="3">
        <v>9945.7999999999993</v>
      </c>
      <c r="K27" s="3">
        <v>24040.6</v>
      </c>
      <c r="L27" s="3">
        <v>10342.700000000001</v>
      </c>
      <c r="M27" s="3">
        <v>23498.3</v>
      </c>
      <c r="N27" s="3">
        <v>0</v>
      </c>
    </row>
    <row r="28" spans="1:14" x14ac:dyDescent="0.25">
      <c r="A28" s="10">
        <f>MAX($A$12:A27)+1</f>
        <v>10</v>
      </c>
      <c r="B28" s="4" t="s">
        <v>32</v>
      </c>
      <c r="C28" s="3">
        <v>14502.6</v>
      </c>
      <c r="D28" s="3">
        <v>15375.8</v>
      </c>
      <c r="E28" s="3">
        <v>15693.2</v>
      </c>
      <c r="F28" s="3">
        <v>16197.7</v>
      </c>
      <c r="G28" s="3">
        <v>16189.3</v>
      </c>
      <c r="H28" s="3">
        <v>15661.7</v>
      </c>
      <c r="I28" s="3">
        <v>16053.8</v>
      </c>
      <c r="J28" s="3">
        <v>15801.8</v>
      </c>
      <c r="K28" s="3">
        <v>16316.6</v>
      </c>
      <c r="L28" s="3">
        <v>16275.1</v>
      </c>
      <c r="M28" s="3">
        <v>15220.4</v>
      </c>
      <c r="N28" s="3">
        <v>16212.4</v>
      </c>
    </row>
    <row r="29" spans="1:14" x14ac:dyDescent="0.25">
      <c r="A29" s="10">
        <f>MAX($A$12:A28)+1</f>
        <v>11</v>
      </c>
      <c r="B29" s="1" t="s">
        <v>27</v>
      </c>
      <c r="C29" s="6">
        <v>16504.400000000001</v>
      </c>
      <c r="D29" s="6">
        <v>15375.8</v>
      </c>
      <c r="E29" s="6">
        <v>28862.300000000003</v>
      </c>
      <c r="F29" s="6">
        <v>29805.9</v>
      </c>
      <c r="G29" s="6">
        <v>27706.9</v>
      </c>
      <c r="H29" s="6">
        <v>26559.800000000003</v>
      </c>
      <c r="I29" s="6">
        <v>26015.699999999997</v>
      </c>
      <c r="J29" s="6">
        <v>25747.599999999999</v>
      </c>
      <c r="K29" s="6">
        <v>40357.199999999997</v>
      </c>
      <c r="L29" s="6">
        <v>26617.800000000003</v>
      </c>
      <c r="M29" s="6">
        <v>38718.699999999997</v>
      </c>
      <c r="N29" s="6">
        <v>16212.4</v>
      </c>
    </row>
    <row r="30" spans="1:14" x14ac:dyDescent="0.25"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14" x14ac:dyDescent="0.25">
      <c r="A31" s="10">
        <f>MAX($A$12:A30)+1</f>
        <v>12</v>
      </c>
      <c r="B31" s="1" t="s">
        <v>33</v>
      </c>
      <c r="C31" s="3">
        <f>C12+C14+C20-C22+C29</f>
        <v>12441.700000000012</v>
      </c>
      <c r="D31" s="3">
        <f t="shared" ref="D31:N31" si="1">D12+D14+D20-D22+D29</f>
        <v>27397.899999999998</v>
      </c>
      <c r="E31" s="3">
        <f t="shared" si="1"/>
        <v>66771.3</v>
      </c>
      <c r="F31" s="3">
        <f t="shared" si="1"/>
        <v>110040.80000000002</v>
      </c>
      <c r="G31" s="3">
        <f t="shared" si="1"/>
        <v>151017.80000000002</v>
      </c>
      <c r="H31" s="3">
        <f t="shared" si="1"/>
        <v>187510.69999999995</v>
      </c>
      <c r="I31" s="14">
        <f>I12+I14+I20-I22+I29</f>
        <v>207945.3</v>
      </c>
      <c r="J31" s="3">
        <f t="shared" si="1"/>
        <v>192493.3</v>
      </c>
      <c r="K31" s="3">
        <f t="shared" si="1"/>
        <v>169334.6</v>
      </c>
      <c r="L31" s="3">
        <f t="shared" si="1"/>
        <v>111513.49999999999</v>
      </c>
      <c r="M31" s="3">
        <f t="shared" si="1"/>
        <v>72462.599999999991</v>
      </c>
      <c r="N31" s="3">
        <f t="shared" si="1"/>
        <v>25457.599999999999</v>
      </c>
    </row>
    <row r="32" spans="1:14" x14ac:dyDescent="0.25"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1:14" x14ac:dyDescent="0.25">
      <c r="A33" s="10">
        <v>13</v>
      </c>
      <c r="B33" s="12" t="s">
        <v>34</v>
      </c>
      <c r="C33" s="3">
        <v>1584.6484258149533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4116</v>
      </c>
      <c r="K33" s="3">
        <v>4116</v>
      </c>
      <c r="L33" s="3">
        <v>4116</v>
      </c>
      <c r="M33" s="3">
        <v>4032</v>
      </c>
      <c r="N33" s="3">
        <v>2292.0952287999999</v>
      </c>
    </row>
    <row r="34" spans="1:14" x14ac:dyDescent="0.25"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1:14" x14ac:dyDescent="0.25">
      <c r="A35" s="15" t="s">
        <v>35</v>
      </c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1:14" x14ac:dyDescent="0.25">
      <c r="A36" s="16" t="s">
        <v>36</v>
      </c>
      <c r="B36" s="1" t="s">
        <v>37</v>
      </c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1:14" x14ac:dyDescent="0.25"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40" spans="1:14" x14ac:dyDescent="0.25">
      <c r="C40" s="6"/>
      <c r="D40" s="6"/>
      <c r="E40" s="6"/>
      <c r="F40" s="6"/>
      <c r="G40" s="6"/>
      <c r="H40" s="6"/>
      <c r="I40" s="6"/>
      <c r="J40" s="6"/>
    </row>
    <row r="41" spans="1:14" x14ac:dyDescent="0.25">
      <c r="C41" s="6"/>
      <c r="D41" s="6"/>
      <c r="E41" s="6"/>
      <c r="F41" s="6"/>
      <c r="G41" s="6"/>
      <c r="H41" s="6"/>
      <c r="I41" s="6"/>
    </row>
    <row r="44" spans="1:14" x14ac:dyDescent="0.25">
      <c r="I44" s="6"/>
    </row>
  </sheetData>
  <mergeCells count="1">
    <mergeCell ref="A6:N6"/>
  </mergeCells>
  <pageMargins left="0.7" right="0.7" top="0.75" bottom="0.75" header="0.3" footer="0.3"/>
  <pageSetup scale="5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09F91-5BE2-4365-967B-BF7594770BED}">
  <dimension ref="A1:N44"/>
  <sheetViews>
    <sheetView tabSelected="1" view="pageBreakPreview" zoomScale="60" zoomScaleNormal="90" workbookViewId="0">
      <selection activeCell="A6" sqref="A6:N6"/>
    </sheetView>
  </sheetViews>
  <sheetFormatPr defaultColWidth="9.109375" defaultRowHeight="13.2" x14ac:dyDescent="0.25"/>
  <cols>
    <col min="1" max="1" width="5.33203125" style="10" customWidth="1"/>
    <col min="2" max="2" width="73.5546875" style="1" customWidth="1"/>
    <col min="3" max="14" width="11.33203125" style="1" customWidth="1"/>
    <col min="15" max="16384" width="9.109375" style="1"/>
  </cols>
  <sheetData>
    <row r="1" spans="1:14" x14ac:dyDescent="0.25">
      <c r="N1" s="9" t="s">
        <v>0</v>
      </c>
    </row>
    <row r="2" spans="1:14" x14ac:dyDescent="0.25">
      <c r="N2" s="9" t="s">
        <v>1</v>
      </c>
    </row>
    <row r="3" spans="1:14" x14ac:dyDescent="0.25">
      <c r="N3" s="9" t="s">
        <v>2</v>
      </c>
    </row>
    <row r="4" spans="1:14" x14ac:dyDescent="0.25">
      <c r="N4" s="9" t="s">
        <v>3</v>
      </c>
    </row>
    <row r="5" spans="1:14" x14ac:dyDescent="0.25">
      <c r="N5" s="9" t="s">
        <v>38</v>
      </c>
    </row>
    <row r="6" spans="1:14" ht="15" customHeight="1" x14ac:dyDescent="0.25">
      <c r="A6" s="17" t="s">
        <v>5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</row>
    <row r="8" spans="1:14" x14ac:dyDescent="0.25">
      <c r="A8" s="10" t="s">
        <v>6</v>
      </c>
    </row>
    <row r="9" spans="1:14" x14ac:dyDescent="0.25">
      <c r="A9" s="11" t="s">
        <v>7</v>
      </c>
      <c r="B9" s="13" t="s">
        <v>8</v>
      </c>
      <c r="C9" s="8">
        <v>45383</v>
      </c>
      <c r="D9" s="8">
        <v>45413</v>
      </c>
      <c r="E9" s="8">
        <v>45444</v>
      </c>
      <c r="F9" s="8">
        <v>45474</v>
      </c>
      <c r="G9" s="8">
        <v>45505</v>
      </c>
      <c r="H9" s="8">
        <v>45536</v>
      </c>
      <c r="I9" s="8">
        <v>45566</v>
      </c>
      <c r="J9" s="8">
        <v>45597</v>
      </c>
      <c r="K9" s="8">
        <v>45627</v>
      </c>
      <c r="L9" s="8">
        <v>45658</v>
      </c>
      <c r="M9" s="8">
        <v>45689</v>
      </c>
      <c r="N9" s="8">
        <v>45717</v>
      </c>
    </row>
    <row r="10" spans="1:14" x14ac:dyDescent="0.25">
      <c r="C10" s="7" t="s">
        <v>9</v>
      </c>
      <c r="D10" s="7" t="s">
        <v>10</v>
      </c>
      <c r="E10" s="7" t="s">
        <v>11</v>
      </c>
      <c r="F10" s="7" t="s">
        <v>12</v>
      </c>
      <c r="G10" s="7" t="s">
        <v>13</v>
      </c>
      <c r="H10" s="7" t="s">
        <v>14</v>
      </c>
      <c r="I10" s="7" t="s">
        <v>15</v>
      </c>
      <c r="J10" s="7" t="s">
        <v>16</v>
      </c>
      <c r="K10" s="7" t="s">
        <v>17</v>
      </c>
      <c r="L10" s="7" t="s">
        <v>18</v>
      </c>
      <c r="M10" s="7" t="s">
        <v>19</v>
      </c>
      <c r="N10" s="7" t="s">
        <v>20</v>
      </c>
    </row>
    <row r="11" spans="1:14" x14ac:dyDescent="0.25"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4" x14ac:dyDescent="0.25">
      <c r="A12" s="10">
        <v>1</v>
      </c>
      <c r="B12" s="1" t="s">
        <v>21</v>
      </c>
      <c r="C12" s="3">
        <v>25457.8</v>
      </c>
      <c r="D12" s="3">
        <v>12441.7</v>
      </c>
      <c r="E12" s="3">
        <v>33440.9</v>
      </c>
      <c r="F12" s="3">
        <v>74266</v>
      </c>
      <c r="G12" s="3">
        <v>117734.7</v>
      </c>
      <c r="H12" s="3">
        <v>150226.80000000002</v>
      </c>
      <c r="I12" s="3">
        <v>186920.1</v>
      </c>
      <c r="J12" s="3">
        <v>207945.5</v>
      </c>
      <c r="K12" s="3">
        <v>192276.7</v>
      </c>
      <c r="L12" s="3">
        <v>168717.7</v>
      </c>
      <c r="M12" s="3">
        <v>114203.4</v>
      </c>
      <c r="N12" s="3">
        <v>72899.800000000017</v>
      </c>
    </row>
    <row r="13" spans="1:14" x14ac:dyDescent="0.25"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 x14ac:dyDescent="0.25">
      <c r="A14" s="10">
        <f>MAX($A$12:A13)+1</f>
        <v>2</v>
      </c>
      <c r="B14" s="1" t="s">
        <v>22</v>
      </c>
      <c r="C14" s="3">
        <v>33436.299999999996</v>
      </c>
      <c r="D14" s="3">
        <v>34288.799999999996</v>
      </c>
      <c r="E14" s="3">
        <v>33192.400000000001</v>
      </c>
      <c r="F14" s="3">
        <v>32996.800000000003</v>
      </c>
      <c r="G14" s="3">
        <v>32999.299999999996</v>
      </c>
      <c r="H14" s="3">
        <v>31876.499999999993</v>
      </c>
      <c r="I14" s="3">
        <v>33401.399999999994</v>
      </c>
      <c r="J14" s="3">
        <v>32847.099999999991</v>
      </c>
      <c r="K14" s="3">
        <v>36909.1</v>
      </c>
      <c r="L14" s="3">
        <v>37188.299999999996</v>
      </c>
      <c r="M14" s="3">
        <v>33446</v>
      </c>
      <c r="N14" s="3">
        <v>34296.6</v>
      </c>
    </row>
    <row r="15" spans="1:14" x14ac:dyDescent="0.25"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spans="1:14" x14ac:dyDescent="0.25">
      <c r="B16" s="1" t="s">
        <v>23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1:14" x14ac:dyDescent="0.25">
      <c r="A17" s="10">
        <f>MAX($A$12:A16)+1</f>
        <v>3</v>
      </c>
      <c r="B17" s="4" t="s">
        <v>24</v>
      </c>
      <c r="C17" s="3">
        <v>903.3</v>
      </c>
      <c r="D17" s="3">
        <v>929.1</v>
      </c>
      <c r="E17" s="3">
        <v>899</v>
      </c>
      <c r="F17" s="3">
        <v>928.3</v>
      </c>
      <c r="G17" s="3">
        <v>927.4</v>
      </c>
      <c r="H17" s="3">
        <v>896.1</v>
      </c>
      <c r="I17" s="3">
        <v>923.3</v>
      </c>
      <c r="J17" s="3">
        <v>892.3</v>
      </c>
      <c r="K17" s="3">
        <v>921.1</v>
      </c>
      <c r="L17" s="3">
        <v>919.6</v>
      </c>
      <c r="M17" s="3">
        <v>829.9</v>
      </c>
      <c r="N17" s="3">
        <v>918.7</v>
      </c>
    </row>
    <row r="18" spans="1:14" x14ac:dyDescent="0.25">
      <c r="A18" s="10">
        <f>MAX($A$12:A17)+1</f>
        <v>4</v>
      </c>
      <c r="B18" s="4" t="s">
        <v>25</v>
      </c>
      <c r="C18" s="3">
        <v>1380.9</v>
      </c>
      <c r="D18" s="3">
        <v>1427</v>
      </c>
      <c r="E18" s="3">
        <v>1380.6</v>
      </c>
      <c r="F18" s="3">
        <v>1425.6</v>
      </c>
      <c r="G18" s="3">
        <v>1425.2</v>
      </c>
      <c r="H18" s="3">
        <v>1379.2</v>
      </c>
      <c r="I18" s="3">
        <v>1420.3</v>
      </c>
      <c r="J18" s="3">
        <v>1373.8</v>
      </c>
      <c r="K18" s="3">
        <v>1418.8</v>
      </c>
      <c r="L18" s="3">
        <v>1418.8</v>
      </c>
      <c r="M18" s="3">
        <v>1281.5</v>
      </c>
      <c r="N18" s="3">
        <v>1418.8</v>
      </c>
    </row>
    <row r="19" spans="1:14" x14ac:dyDescent="0.25">
      <c r="A19" s="10">
        <f>MAX($A$12:A18)+1</f>
        <v>5</v>
      </c>
      <c r="B19" s="4" t="s">
        <v>26</v>
      </c>
      <c r="C19" s="3">
        <v>2080</v>
      </c>
      <c r="D19" s="3">
        <v>2149.4</v>
      </c>
      <c r="E19" s="3">
        <v>2080.1</v>
      </c>
      <c r="F19" s="3">
        <v>2150.1</v>
      </c>
      <c r="G19" s="3">
        <v>2150</v>
      </c>
      <c r="H19" s="3">
        <v>2080.4</v>
      </c>
      <c r="I19" s="3">
        <v>2150.1</v>
      </c>
      <c r="J19" s="3">
        <v>2082.6</v>
      </c>
      <c r="K19" s="3">
        <v>2152</v>
      </c>
      <c r="L19" s="3">
        <v>2115.3000000000002</v>
      </c>
      <c r="M19" s="3">
        <v>1910.7</v>
      </c>
      <c r="N19" s="3">
        <v>2115.1999999999998</v>
      </c>
    </row>
    <row r="20" spans="1:14" x14ac:dyDescent="0.25">
      <c r="A20" s="10">
        <f>MAX($A$12:A19)+1</f>
        <v>6</v>
      </c>
      <c r="B20" s="5" t="s">
        <v>27</v>
      </c>
      <c r="C20" s="3">
        <v>4364.2</v>
      </c>
      <c r="D20" s="3">
        <v>4505.5</v>
      </c>
      <c r="E20" s="3">
        <v>4359.7</v>
      </c>
      <c r="F20" s="3">
        <v>4504</v>
      </c>
      <c r="G20" s="3">
        <v>4502.6000000000004</v>
      </c>
      <c r="H20" s="3">
        <v>4355.7000000000007</v>
      </c>
      <c r="I20" s="3">
        <v>4493.7</v>
      </c>
      <c r="J20" s="3">
        <v>4348.7</v>
      </c>
      <c r="K20" s="3">
        <v>4491.8999999999996</v>
      </c>
      <c r="L20" s="3">
        <v>4453.7000000000007</v>
      </c>
      <c r="M20" s="3">
        <v>4022.1000000000004</v>
      </c>
      <c r="N20" s="3">
        <v>4452.7</v>
      </c>
    </row>
    <row r="21" spans="1:14" x14ac:dyDescent="0.25"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spans="1:14" x14ac:dyDescent="0.25">
      <c r="A22" s="10">
        <f>MAX($A$12:A21)+1</f>
        <v>7</v>
      </c>
      <c r="B22" s="1" t="s">
        <v>28</v>
      </c>
      <c r="C22" s="3">
        <v>68557.2</v>
      </c>
      <c r="D22" s="3">
        <v>38017.299999999996</v>
      </c>
      <c r="E22" s="3">
        <v>25620.3</v>
      </c>
      <c r="F22" s="3">
        <v>23884.799999999999</v>
      </c>
      <c r="G22" s="3">
        <v>24089.5</v>
      </c>
      <c r="H22" s="3">
        <v>26152.300000000003</v>
      </c>
      <c r="I22" s="3">
        <v>43461.7</v>
      </c>
      <c r="J22" s="3">
        <v>78635.399999999994</v>
      </c>
      <c r="K22" s="3">
        <v>105380.4</v>
      </c>
      <c r="L22" s="3">
        <v>126472.8</v>
      </c>
      <c r="M22" s="3">
        <v>117018.79999999999</v>
      </c>
      <c r="N22" s="3">
        <v>102248.4</v>
      </c>
    </row>
    <row r="23" spans="1:14" x14ac:dyDescent="0.25"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14" x14ac:dyDescent="0.25">
      <c r="A24" s="10">
        <f>MAX($A$12:A23)+1</f>
        <v>8</v>
      </c>
      <c r="B24" s="1" t="s">
        <v>29</v>
      </c>
      <c r="C24" s="3">
        <v>-30756.700000000004</v>
      </c>
      <c r="D24" s="3">
        <v>777</v>
      </c>
      <c r="E24" s="3">
        <v>11931.8</v>
      </c>
      <c r="F24" s="3">
        <v>13616.000000000004</v>
      </c>
      <c r="G24" s="3">
        <v>13412.399999999994</v>
      </c>
      <c r="H24" s="3">
        <v>10079.899999999994</v>
      </c>
      <c r="I24" s="3">
        <v>-5566.6000000000058</v>
      </c>
      <c r="J24" s="3">
        <v>-41439.600000000006</v>
      </c>
      <c r="K24" s="3">
        <v>-63979.399999999994</v>
      </c>
      <c r="L24" s="3">
        <v>-84830.8</v>
      </c>
      <c r="M24" s="3">
        <v>-79550.699999999983</v>
      </c>
      <c r="N24" s="3">
        <v>-63499.1</v>
      </c>
    </row>
    <row r="25" spans="1:14" x14ac:dyDescent="0.25"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14" x14ac:dyDescent="0.25">
      <c r="B26" s="1" t="s">
        <v>30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14" x14ac:dyDescent="0.25">
      <c r="A27" s="10">
        <f>MAX($A$12:A26)+1</f>
        <v>9</v>
      </c>
      <c r="B27" s="4" t="s">
        <v>31</v>
      </c>
      <c r="C27" s="3">
        <v>1992.7</v>
      </c>
      <c r="D27" s="3">
        <v>3965.3</v>
      </c>
      <c r="E27" s="3">
        <v>13169.1</v>
      </c>
      <c r="F27" s="3">
        <v>13608.2</v>
      </c>
      <c r="G27" s="3">
        <v>2840.8</v>
      </c>
      <c r="H27" s="3">
        <v>10901.9</v>
      </c>
      <c r="I27" s="3">
        <v>10432.299999999999</v>
      </c>
      <c r="J27" s="3">
        <v>9945.2999999999993</v>
      </c>
      <c r="K27" s="3">
        <v>24039.5</v>
      </c>
      <c r="L27" s="3">
        <v>13982.5</v>
      </c>
      <c r="M27" s="3">
        <v>23495.1</v>
      </c>
      <c r="N27" s="3">
        <v>0</v>
      </c>
    </row>
    <row r="28" spans="1:14" x14ac:dyDescent="0.25">
      <c r="A28" s="10">
        <f>MAX($A$12:A27)+1</f>
        <v>10</v>
      </c>
      <c r="B28" s="4" t="s">
        <v>32</v>
      </c>
      <c r="C28" s="3">
        <v>15748.1</v>
      </c>
      <c r="D28" s="3">
        <v>16256.7</v>
      </c>
      <c r="E28" s="3">
        <v>15724.3</v>
      </c>
      <c r="F28" s="3">
        <v>16244.4</v>
      </c>
      <c r="G28" s="3">
        <v>16238.7</v>
      </c>
      <c r="H28" s="3">
        <v>15711.2</v>
      </c>
      <c r="I28" s="3">
        <v>16159.7</v>
      </c>
      <c r="J28" s="3">
        <v>15854.7</v>
      </c>
      <c r="K28" s="3">
        <v>16380.7</v>
      </c>
      <c r="L28" s="3">
        <v>16334</v>
      </c>
      <c r="M28" s="3">
        <v>14752.1</v>
      </c>
      <c r="N28" s="3">
        <v>16270</v>
      </c>
    </row>
    <row r="29" spans="1:14" x14ac:dyDescent="0.25">
      <c r="A29" s="10">
        <f>MAX($A$12:A28)+1</f>
        <v>11</v>
      </c>
      <c r="B29" s="1" t="s">
        <v>27</v>
      </c>
      <c r="C29" s="6">
        <v>17740.8</v>
      </c>
      <c r="D29" s="6">
        <v>20222</v>
      </c>
      <c r="E29" s="6">
        <v>28893.4</v>
      </c>
      <c r="F29" s="6">
        <v>29852.6</v>
      </c>
      <c r="G29" s="6">
        <v>19079.5</v>
      </c>
      <c r="H29" s="6">
        <v>26613.1</v>
      </c>
      <c r="I29" s="6">
        <v>26592</v>
      </c>
      <c r="J29" s="6">
        <v>25800</v>
      </c>
      <c r="K29" s="6">
        <v>40420.199999999997</v>
      </c>
      <c r="L29" s="6">
        <v>30316.5</v>
      </c>
      <c r="M29" s="6">
        <v>38247.199999999997</v>
      </c>
      <c r="N29" s="6">
        <v>16270</v>
      </c>
    </row>
    <row r="30" spans="1:14" x14ac:dyDescent="0.25"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14" x14ac:dyDescent="0.25">
      <c r="A31" s="10">
        <f>MAX($A$12:A30)+1</f>
        <v>12</v>
      </c>
      <c r="B31" s="1" t="s">
        <v>33</v>
      </c>
      <c r="C31" s="3">
        <v>12441.899999999991</v>
      </c>
      <c r="D31" s="3">
        <v>33440.700000000004</v>
      </c>
      <c r="E31" s="3">
        <v>74266.100000000006</v>
      </c>
      <c r="F31" s="3">
        <v>117734.6</v>
      </c>
      <c r="G31" s="3">
        <v>150226.6</v>
      </c>
      <c r="H31" s="3">
        <v>186919.80000000002</v>
      </c>
      <c r="I31" s="14">
        <v>207945.5</v>
      </c>
      <c r="J31" s="3">
        <v>192305.9</v>
      </c>
      <c r="K31" s="3">
        <v>168717.5</v>
      </c>
      <c r="L31" s="3">
        <v>114203.40000000001</v>
      </c>
      <c r="M31" s="3">
        <v>72899.900000000009</v>
      </c>
      <c r="N31" s="3">
        <v>25670.700000000026</v>
      </c>
    </row>
    <row r="32" spans="1:14" x14ac:dyDescent="0.25"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1:14" x14ac:dyDescent="0.25">
      <c r="A33" s="10">
        <v>13</v>
      </c>
      <c r="B33" s="12" t="s">
        <v>34</v>
      </c>
      <c r="C33" s="3">
        <v>1585.3977785046727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4116</v>
      </c>
      <c r="K33" s="3">
        <v>4116</v>
      </c>
      <c r="L33" s="3">
        <v>4116</v>
      </c>
      <c r="M33" s="3">
        <v>4032</v>
      </c>
      <c r="N33" s="3">
        <v>2300.9514994000001</v>
      </c>
    </row>
    <row r="34" spans="1:14" x14ac:dyDescent="0.25"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1:14" x14ac:dyDescent="0.25">
      <c r="A35" s="15" t="s">
        <v>35</v>
      </c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1:14" x14ac:dyDescent="0.25">
      <c r="A36" s="16" t="s">
        <v>36</v>
      </c>
      <c r="B36" s="1" t="s">
        <v>37</v>
      </c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1:14" x14ac:dyDescent="0.25"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40" spans="1:14" x14ac:dyDescent="0.25">
      <c r="C40" s="6"/>
      <c r="D40" s="6"/>
      <c r="E40" s="6"/>
      <c r="F40" s="6"/>
      <c r="G40" s="6"/>
      <c r="H40" s="6"/>
      <c r="I40" s="6"/>
      <c r="J40" s="6"/>
    </row>
    <row r="41" spans="1:14" x14ac:dyDescent="0.25">
      <c r="C41" s="6"/>
      <c r="D41" s="6"/>
      <c r="E41" s="6"/>
      <c r="F41" s="6"/>
      <c r="G41" s="6"/>
      <c r="H41" s="6"/>
      <c r="I41" s="6"/>
    </row>
    <row r="44" spans="1:14" x14ac:dyDescent="0.25">
      <c r="I44" s="6"/>
    </row>
  </sheetData>
  <mergeCells count="1">
    <mergeCell ref="A6:N6"/>
  </mergeCells>
  <pageMargins left="0.7" right="0.7" top="0.75" bottom="0.75" header="0.3" footer="0.3"/>
  <pageSetup scale="5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9eb6668-01c5-4cb9-9feb-9820398bbe3e">
      <Terms xmlns="http://schemas.microsoft.com/office/infopath/2007/PartnerControls"/>
    </lcf76f155ced4ddcb4097134ff3c332f>
    <_ip_UnifiedCompliancePolicyUIAction xmlns="http://schemas.microsoft.com/sharepoint/v3" xsi:nil="true"/>
    <KeySupport xmlns="79eb6668-01c5-4cb9-9feb-9820398bbe3e">
      <UserInfo>
        <DisplayName/>
        <AccountId xsi:nil="true"/>
        <AccountType/>
      </UserInfo>
    </KeySupport>
    <Area xmlns="79eb6668-01c5-4cb9-9feb-9820398bbe3e" xsi:nil="true"/>
    <Int_x002f_Exhibit_x002f_Tab xmlns="79eb6668-01c5-4cb9-9feb-9820398bbe3e" xsi:nil="true"/>
    <TeamsPlannerStatus xmlns="79eb6668-01c5-4cb9-9feb-9820398bbe3e">Draft Response</TeamsPlannerStatus>
    <Intervenor xmlns="79eb6668-01c5-4cb9-9feb-9820398bbe3e" xsi:nil="true"/>
    <TaxCatchAll xmlns="bc9be6ef-036f-4d38-ab45-2a4da0c93cb0" xsi:nil="true"/>
    <RegLead xmlns="79eb6668-01c5-4cb9-9feb-9820398bbe3e">
      <UserInfo>
        <DisplayName/>
        <AccountId xsi:nil="true"/>
        <AccountType/>
      </UserInfo>
    </RegLead>
    <_ip_UnifiedCompliancePolicyProperties xmlns="http://schemas.microsoft.com/sharepoint/v3" xsi:nil="true"/>
    <Legal xmlns="79eb6668-01c5-4cb9-9feb-9820398bbe3e">
      <UserInfo>
        <DisplayName/>
        <AccountId xsi:nil="true"/>
        <AccountType/>
      </UserInfo>
    </Legal>
    <Exhibit xmlns="79eb6668-01c5-4cb9-9feb-9820398bbe3e" xsi:nil="true"/>
    <Category xmlns="79eb6668-01c5-4cb9-9feb-9820398bbe3e" xsi:nil="true"/>
    <Expert xmlns="79eb6668-01c5-4cb9-9feb-9820398bbe3e">false</Expert>
    <Witnesses xmlns="79eb6668-01c5-4cb9-9feb-9820398bbe3e" xsi:nil="true"/>
    <_dlc_DocId xmlns="bc9be6ef-036f-4d38-ab45-2a4da0c93cb0">C6U45NHNYSXQ-1112273616-1315</_dlc_DocId>
    <_dlc_DocIdUrl xmlns="bc9be6ef-036f-4d38-ab45-2a4da0c93cb0">
      <Url>https://enbridge.sharepoint.com/teams/EB-2022-02002024Rebasing/_layouts/15/DocIdRedir.aspx?ID=C6U45NHNYSXQ-1112273616-1315</Url>
      <Description>C6U45NHNYSXQ-1112273616-1315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DF03B111AE4A46B96BC00628899F8B" ma:contentTypeVersion="28" ma:contentTypeDescription="Create a new document." ma:contentTypeScope="" ma:versionID="d4452d5a0ce9a0ecb062d1a93c9a36a5">
  <xsd:schema xmlns:xsd="http://www.w3.org/2001/XMLSchema" xmlns:xs="http://www.w3.org/2001/XMLSchema" xmlns:p="http://schemas.microsoft.com/office/2006/metadata/properties" xmlns:ns1="http://schemas.microsoft.com/sharepoint/v3" xmlns:ns2="bc9be6ef-036f-4d38-ab45-2a4da0c93cb0" xmlns:ns3="79eb6668-01c5-4cb9-9feb-9820398bbe3e" targetNamespace="http://schemas.microsoft.com/office/2006/metadata/properties" ma:root="true" ma:fieldsID="2363653435e6b0605989a36c99470ea3" ns1:_="" ns2:_="" ns3:_="">
    <xsd:import namespace="http://schemas.microsoft.com/sharepoint/v3"/>
    <xsd:import namespace="bc9be6ef-036f-4d38-ab45-2a4da0c93cb0"/>
    <xsd:import namespace="79eb6668-01c5-4cb9-9feb-9820398bbe3e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Area" minOccurs="0"/>
                <xsd:element ref="ns3:RegLead" minOccurs="0"/>
                <xsd:element ref="ns3:Legal" minOccurs="0"/>
                <xsd:element ref="ns3:Intervenor" minOccurs="0"/>
                <xsd:element ref="ns3:Exhibit" minOccurs="0"/>
                <xsd:element ref="ns3:Category" minOccurs="0"/>
                <xsd:element ref="ns3:KeySupport" minOccurs="0"/>
                <xsd:element ref="ns3:Witnesses" minOccurs="0"/>
                <xsd:element ref="ns3:TeamsPlannerStatus" minOccurs="0"/>
                <xsd:element ref="ns3:Int_x002f_Exhibit_x002f_Tab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Expert" minOccurs="0"/>
                <xsd:element ref="ns2:SharedWithUsers" minOccurs="0"/>
                <xsd:element ref="ns2:SharedWithDetail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Location" minOccurs="0"/>
                <xsd:element ref="ns3:MediaServiceOCR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3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3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9be6ef-036f-4d38-ab45-2a4da0c93cb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34" nillable="true" ma:displayName="Taxonomy Catch All Column" ma:hidden="true" ma:list="{485c2eee-05f3-4690-8304-71d58c5f0dab}" ma:internalName="TaxCatchAll" ma:showField="CatchAllData" ma:web="bc9be6ef-036f-4d38-ab45-2a4da0c93cb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eb6668-01c5-4cb9-9feb-9820398bbe3e" elementFormDefault="qualified">
    <xsd:import namespace="http://schemas.microsoft.com/office/2006/documentManagement/types"/>
    <xsd:import namespace="http://schemas.microsoft.com/office/infopath/2007/PartnerControls"/>
    <xsd:element name="Area" ma:index="11" nillable="true" ma:displayName="Area" ma:format="Dropdown" ma:internalName="Area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BD"/>
                    <xsd:enumeration value="Customer Care"/>
                    <xsd:enumeration value="Energy Services"/>
                    <xsd:enumeration value="Energy Transition"/>
                    <xsd:enumeration value="Engineering"/>
                    <xsd:enumeration value="Finance"/>
                    <xsd:enumeration value="Operations"/>
                    <xsd:enumeration value="Rates"/>
                    <xsd:enumeration value="Regulatory"/>
                  </xsd:restriction>
                </xsd:simpleType>
              </xsd:element>
            </xsd:sequence>
          </xsd:extension>
        </xsd:complexContent>
      </xsd:complexType>
    </xsd:element>
    <xsd:element name="RegLead" ma:index="12" nillable="true" ma:displayName="Regulatory" ma:format="Dropdown" ma:list="UserInfo" ma:SharePointGroup="0" ma:internalName="RegLead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Legal" ma:index="13" nillable="true" ma:displayName="Legal" ma:format="Dropdown" ma:list="UserInfo" ma:SharePointGroup="0" ma:internalName="Legal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ntervenor" ma:index="14" nillable="true" ma:displayName="Intervenor" ma:format="Dropdown" ma:internalName="Intervenor">
      <xsd:simpleType>
        <xsd:restriction base="dms:Choice">
          <xsd:enumeration value="A.Valastro"/>
          <xsd:enumeration value="APPro"/>
          <xsd:enumeration value="Atura"/>
          <xsd:enumeration value="BOMA"/>
          <xsd:enumeration value="CBA"/>
          <xsd:enumeration value="CCC"/>
          <xsd:enumeration value="CME"/>
          <xsd:enumeration value="ED"/>
          <xsd:enumeration value="Enercare"/>
          <xsd:enumeration value="EP"/>
          <xsd:enumeration value="HRAI"/>
          <xsd:enumeration value="F.Shah"/>
          <xsd:enumeration value="FRPO"/>
          <xsd:enumeration value="GEC"/>
          <xsd:enumeration value="GFN"/>
          <xsd:enumeration value="IESO"/>
          <xsd:enumeration value="IGUA"/>
          <xsd:enumeration value="KCES"/>
          <xsd:enumeration value="Kitchener"/>
          <xsd:enumeration value="LPMA"/>
          <xsd:enumeration value="M.Garnick"/>
          <xsd:enumeration value="OAPPA"/>
          <xsd:enumeration value="OGVG"/>
          <xsd:enumeration value="Otter Creek"/>
          <xsd:enumeration value="PP"/>
          <xsd:enumeration value="QMA"/>
          <xsd:enumeration value="R.Houldin"/>
          <xsd:enumeration value="RNG Coalition"/>
          <xsd:enumeration value="S.Riddell"/>
          <xsd:enumeration value="SEC"/>
          <xsd:enumeration value="SNNG"/>
          <xsd:enumeration value="TCPL"/>
          <xsd:enumeration value="TFG/M"/>
          <xsd:enumeration value="Unifor"/>
          <xsd:enumeration value="VECC"/>
          <xsd:enumeration value="STAFF"/>
        </xsd:restriction>
      </xsd:simpleType>
    </xsd:element>
    <xsd:element name="Exhibit" ma:index="15" nillable="true" ma:displayName="Exhibit" ma:internalName="Exhibit">
      <xsd:simpleType>
        <xsd:restriction base="dms:Number"/>
      </xsd:simpleType>
    </xsd:element>
    <xsd:element name="Category" ma:index="16" nillable="true" ma:displayName="Classification" ma:format="Dropdown" ma:internalName="Category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1"/>
                    <xsd:enumeration value="2"/>
                    <xsd:enumeration value="3"/>
                    <xsd:enumeration value="4"/>
                  </xsd:restriction>
                </xsd:simpleType>
              </xsd:element>
            </xsd:sequence>
          </xsd:extension>
        </xsd:complexContent>
      </xsd:complexType>
    </xsd:element>
    <xsd:element name="KeySupport" ma:index="17" nillable="true" ma:displayName="Key Support" ma:description="*Not Maintained by Regulatory*" ma:format="Dropdown" ma:list="UserInfo" ma:SharePointGroup="0" ma:internalName="KeySupport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Witnesses" ma:index="18" nillable="true" ma:displayName="Witness" ma:format="Dropdown" ma:internalName="Witnesse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.J. Kearney"/>
                    <xsd:enumeration value="Alicia Lenny"/>
                    <xsd:enumeration value="Adam Gellman"/>
                    <xsd:enumeration value="Adam Stiers"/>
                    <xsd:enumeration value="Ainslie Murdock"/>
                    <xsd:enumeration value="Ala Abusalhieh"/>
                    <xsd:enumeration value="Alex Hews"/>
                    <xsd:enumeration value="Alexandra Burke"/>
                    <xsd:enumeration value="Amber Vanderiviere"/>
                    <xsd:enumeration value="Amir Hasan"/>
                    <xsd:enumeration value="Amy Leuschner"/>
                    <xsd:enumeration value="Amy Mikhaila"/>
                    <xsd:enumeration value="Andrea Seguin"/>
                    <xsd:enumeration value="Angela Scott"/>
                    <xsd:enumeration value="Ann-Marie Hessian"/>
                    <xsd:enumeration value="Anton Kacicnik"/>
                    <xsd:enumeration value="Aqeel Zaidi"/>
                    <xsd:enumeration value="Arnold Meurling"/>
                    <xsd:enumeration value="Asha Patel"/>
                    <xsd:enumeration value="Ben McIntyre"/>
                    <xsd:enumeration value="Bob Wellington"/>
                    <xsd:enumeration value="Bradley Clark"/>
                    <xsd:enumeration value="Brandon So"/>
                    <xsd:enumeration value="Brianna Hamilton"/>
                    <xsd:enumeration value="Brittany Zimmer"/>
                    <xsd:enumeration value="Cara-Lynne Wade"/>
                    <xsd:enumeration value="Catherine Ho"/>
                    <xsd:enumeration value="Chad Cook"/>
                    <xsd:enumeration value="Chris Ripley"/>
                    <xsd:enumeration value="Cody Wood"/>
                    <xsd:enumeration value="Colin Healey"/>
                    <xsd:enumeration value="Cora Carriveau"/>
                    <xsd:enumeration value="Craig Fernandes"/>
                    <xsd:enumeration value="Dan Pleckaitis"/>
                    <xsd:enumeration value="Danielle Dreveny"/>
                    <xsd:enumeration value="Dave Hoffman"/>
                    <xsd:enumeration value="Dave Janisse"/>
                    <xsd:enumeration value="Deborah Schmidt"/>
                    <xsd:enumeration value="Diane Simmons"/>
                    <xsd:enumeration value="Dwayne Conrod"/>
                    <xsd:enumeration value="Edward Hou"/>
                    <xsd:enumeration value="Elena Chang"/>
                    <xsd:enumeration value="Emily Nisbet"/>
                    <xsd:enumeration value="Eric Zhang"/>
                    <xsd:enumeration value="Faheem Ahmad"/>
                    <xsd:enumeration value="Gesiena Antuma"/>
                    <xsd:enumeration value="Gilmer Bashualdo-Hilario"/>
                    <xsd:enumeration value="Gord Dillon"/>
                    <xsd:enumeration value="Gord Lau"/>
                    <xsd:enumeration value="Greg Kaminski"/>
                    <xsd:enumeration value="Heidi Steinberg"/>
                    <xsd:enumeration value="Helen Huang"/>
                    <xsd:enumeration value="Hilary Thompson"/>
                    <xsd:enumeration value="Hulya Sayyan"/>
                    <xsd:enumeration value="Ian MacPherson"/>
                    <xsd:enumeration value="Ian McLeod"/>
                    <xsd:enumeration value="Jackie Collier"/>
                    <xsd:enumeration value="Jamee Lynn Laing"/>
                    <xsd:enumeration value="Jane Huang"/>
                    <xsd:enumeration value="Jane Pinsonneault"/>
                    <xsd:enumeration value="Janee O'Donohue"/>
                    <xsd:enumeration value="Jason Bond"/>
                    <xsd:enumeration value="Jason Gillett"/>
                    <xsd:enumeration value="Jason Vinagre"/>
                    <xsd:enumeration value="Jeff Cadotte"/>
                    <xsd:enumeration value="Jenn Cardoso"/>
                    <xsd:enumeration value="Jenna Vanderveen"/>
                    <xsd:enumeration value="Jennifer Burnham"/>
                    <xsd:enumeration value="Jennifer Heard"/>
                    <xsd:enumeration value="Jennifer Murphy"/>
                    <xsd:enumeration value="Jeremy Getson"/>
                    <xsd:enumeration value="Joseph Dimeo"/>
                    <xsd:enumeration value="Joel Denomy"/>
                    <xsd:enumeration value="Joey Cyples"/>
                    <xsd:enumeration value="John Gillis"/>
                    <xsd:enumeration value="Joseph Dimeo"/>
                    <xsd:enumeration value="Julie Rader"/>
                    <xsd:enumeration value="Karen Sweet"/>
                    <xsd:enumeration value="Katie Hooper"/>
                    <xsd:enumeration value="Kent Kerrigan"/>
                    <xsd:enumeration value="Kim Vitek"/>
                    <xsd:enumeration value="Kurt Holmes"/>
                    <xsd:enumeration value="Laura Sheehan"/>
                    <xsd:enumeration value="Leanne Sidorkewicz"/>
                    <xsd:enumeration value="Lee-Ann Giroux"/>
                    <xsd:enumeration value="Lisa Marusic"/>
                    <xsd:enumeration value="Louie Jeromel"/>
                    <xsd:enumeration value="Luna Munro"/>
                    <xsd:enumeration value="Lyne McMurchie"/>
                    <xsd:enumeration value="Margarita Suarez"/>
                    <xsd:enumeration value="Matt St. Pierre"/>
                    <xsd:enumeration value="Max Hagerman"/>
                    <xsd:enumeration value="Melinda Yan"/>
                    <xsd:enumeration value="Melissa Debevc"/>
                    <xsd:enumeration value="Michael Abate"/>
                    <xsd:enumeration value="Michael McGivery"/>
                    <xsd:enumeration value="Michelle Tian"/>
                    <xsd:enumeration value="Mike Wagle"/>
                    <xsd:enumeration value="Neerajah Raviraj"/>
                    <xsd:enumeration value="Nicole Brunner"/>
                    <xsd:enumeration value="Paaras Sood"/>
                    <xsd:enumeration value="Paolo Mastronardi"/>
                    <xsd:enumeration value="Pat Squires"/>
                    <xsd:enumeration value="Paul Baxter"/>
                    <xsd:enumeration value="Peter Mussio"/>
                    <xsd:enumeration value="Rachel Goodreau"/>
                    <xsd:enumeration value="Rakesh Torul"/>
                    <xsd:enumeration value="Ravi Sigurdson"/>
                    <xsd:enumeration value="Rob DiMaria"/>
                    <xsd:enumeration value="Rob Ford"/>
                    <xsd:enumeration value="Rob Goodreau"/>
                    <xsd:enumeration value="Robert Rutitis"/>
                    <xsd:enumeration value="Robin Stevenson"/>
                    <xsd:enumeration value="Ruth Swan"/>
                    <xsd:enumeration value="Ryan Cheung"/>
                    <xsd:enumeration value="Ryan Organ"/>
                    <xsd:enumeration value="Ryan Small"/>
                    <xsd:enumeration value="Ryan Stelmaschuk"/>
                    <xsd:enumeration value="Sam McDermott"/>
                    <xsd:enumeration value="Sara Hale"/>
                    <xsd:enumeration value="Sarah Tope"/>
                    <xsd:enumeration value="Scott Dodd"/>
                    <xsd:enumeration value="Scott Hines"/>
                    <xsd:enumeration value="Sean Collier"/>
                    <xsd:enumeration value="Stephanie Fife"/>
                    <xsd:enumeration value="Steve Dantzer"/>
                    <xsd:enumeration value="Steve Edwardson"/>
                    <xsd:enumeration value="Steve Kay"/>
                    <xsd:enumeration value="Steve Pardy"/>
                    <xsd:enumeration value="Steven Brignall"/>
                    <xsd:enumeration value="Steven Riccio"/>
                    <xsd:enumeration value="Steven Shen"/>
                    <xsd:enumeration value="Sunny Swatch"/>
                    <xsd:enumeration value="Sutha Ariyalingam"/>
                    <xsd:enumeration value="Tanya Ferguson"/>
                    <xsd:enumeration value="Teresa Chan"/>
                    <xsd:enumeration value="Tiffany Jonkins"/>
                    <xsd:enumeration value="Tom Byng"/>
                    <xsd:enumeration value="Tracey Teed Martin"/>
                    <xsd:enumeration value="Tracy Lynch"/>
                    <xsd:enumeration value="Trinette Lindley"/>
                    <xsd:enumeration value="Tyler Brady"/>
                    <xsd:enumeration value="Vanessa Innis"/>
                    <xsd:enumeration value="Victoria Wang"/>
                    <xsd:enumeration value="Warren Fisher"/>
                    <xsd:enumeration value="Warren Reinisch"/>
                    <xsd:enumeration value="Wayne Passmore"/>
                    <xsd:enumeration value="Yousuf Zaki"/>
                    <xsd:enumeration value="Malini Giridhar"/>
                    <xsd:enumeration value="Mark Kitchen"/>
                    <xsd:enumeration value="Lesley Austin"/>
                    <xsd:enumeration value="Rob Sterling"/>
                    <xsd:enumeration value="Lauren Whitwham"/>
                    <xsd:enumeration value="Evan Tomek"/>
                  </xsd:restriction>
                </xsd:simpleType>
              </xsd:element>
            </xsd:sequence>
          </xsd:extension>
        </xsd:complexContent>
      </xsd:complexType>
    </xsd:element>
    <xsd:element name="TeamsPlannerStatus" ma:index="19" nillable="true" ma:displayName="Teams Planner Status" ma:default="Draft Response" ma:format="Dropdown" ma:internalName="TeamsPlannerStatus">
      <xsd:simpleType>
        <xsd:restriction base="dms:Choice">
          <xsd:enumeration value="Draft Response"/>
          <xsd:enumeration value="Regulatory Review"/>
          <xsd:enumeration value="Back to witness"/>
          <xsd:enumeration value="Legal Review"/>
          <xsd:enumeration value="Executive Review"/>
          <xsd:enumeration value="Final"/>
          <xsd:enumeration value="Functional Area Review"/>
          <xsd:enumeration value="Back to Witness Post Functional Area"/>
        </xsd:restriction>
      </xsd:simpleType>
    </xsd:element>
    <xsd:element name="Int_x002f_Exhibit_x002f_Tab" ma:index="20" nillable="true" ma:displayName="Exhibit/Int/Quest" ma:internalName="Int_x002f_Exhibit_x002f_Tab">
      <xsd:simpleType>
        <xsd:restriction base="dms:Text">
          <xsd:maxLength value="255"/>
        </xsd:restriction>
      </xsd:simpleType>
    </xsd:element>
    <xsd:element name="MediaServiceMetadata" ma:index="2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xpert" ma:index="25" nillable="true" ma:displayName="Expert" ma:default="0" ma:internalName="Expert">
      <xsd:simpleType>
        <xsd:restriction base="dms:Boolean"/>
      </xsd:simpleType>
    </xsd:element>
    <xsd:element name="MediaServiceDateTaken" ma:index="2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3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33" nillable="true" ma:taxonomy="true" ma:internalName="lcf76f155ced4ddcb4097134ff3c332f" ma:taxonomyFieldName="MediaServiceImageTags" ma:displayName="Image Tags" ma:readOnly="false" ma:fieldId="{5cf76f15-5ced-4ddc-b409-7134ff3c332f}" ma:taxonomyMulti="true" ma:sspId="6f1b9f00-8d2c-4c36-af1d-c0006bf6ac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35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3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F49AC8F-23A9-41E6-8ADB-A7B83EC9CA2A}">
  <ds:schemaRefs>
    <ds:schemaRef ds:uri="http://schemas.microsoft.com/office/2006/metadata/properties"/>
    <ds:schemaRef ds:uri="http://schemas.microsoft.com/office/infopath/2007/PartnerControls"/>
    <ds:schemaRef ds:uri="79eb6668-01c5-4cb9-9feb-9820398bbe3e"/>
    <ds:schemaRef ds:uri="http://schemas.microsoft.com/sharepoint/v3"/>
    <ds:schemaRef ds:uri="bc9be6ef-036f-4d38-ab45-2a4da0c93cb0"/>
  </ds:schemaRefs>
</ds:datastoreItem>
</file>

<file path=customXml/itemProps2.xml><?xml version="1.0" encoding="utf-8"?>
<ds:datastoreItem xmlns:ds="http://schemas.openxmlformats.org/officeDocument/2006/customXml" ds:itemID="{ADE73B01-8676-4B50-A41B-DE4BD0D1E6D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98777B9-CDF7-4F16-8415-96C4035182DF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D7C9465C-CD6A-4F0C-A616-C9A38F4F69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c9be6ef-036f-4d38-ab45-2a4da0c93cb0"/>
    <ds:schemaRef ds:uri="79eb6668-01c5-4cb9-9feb-9820398bbe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Attachment 1-page 1</vt:lpstr>
      <vt:lpstr>Attachment 1-page 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Steve Dantzer</dc:creator>
  <cp:keywords/>
  <dc:description/>
  <cp:lastModifiedBy>Angela Monforton</cp:lastModifiedBy>
  <cp:revision/>
  <cp:lastPrinted>2024-07-05T20:35:13Z</cp:lastPrinted>
  <dcterms:created xsi:type="dcterms:W3CDTF">2024-06-27T02:56:55Z</dcterms:created>
  <dcterms:modified xsi:type="dcterms:W3CDTF">2024-07-05T20:35:37Z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0x010100DDDF03B111AE4A46B96BC00628899F8B</vt:lpwstr>
  </property>
  <property fmtid="{D5CDD505-2E9C-101B-9397-08002B2CF9AE}" pid="3" name="_dlc_DocIdItemGuid">
    <vt:lpwstr>466688c4-8daf-418f-b5fe-e42193d7d080</vt:lpwstr>
  </property>
  <property fmtid="{D5CDD505-2E9C-101B-9397-08002B2CF9AE}" pid="4" name="MediaServiceImageTags">
    <vt:lpwstr/>
  </property>
  <property fmtid="{D5CDD505-2E9C-101B-9397-08002B2CF9AE}" pid="5" name="MSIP_Label_b1a6f161-e42b-4c47-8f69-f6a81e023e2d_Enabled">
    <vt:lpwstr>true</vt:lpwstr>
  </property>
  <property fmtid="{D5CDD505-2E9C-101B-9397-08002B2CF9AE}" pid="6" name="MSIP_Label_b1a6f161-e42b-4c47-8f69-f6a81e023e2d_SetDate">
    <vt:lpwstr>2024-06-27T18:11:07Z</vt:lpwstr>
  </property>
  <property fmtid="{D5CDD505-2E9C-101B-9397-08002B2CF9AE}" pid="7" name="MSIP_Label_b1a6f161-e42b-4c47-8f69-f6a81e023e2d_Method">
    <vt:lpwstr>Standard</vt:lpwstr>
  </property>
  <property fmtid="{D5CDD505-2E9C-101B-9397-08002B2CF9AE}" pid="8" name="MSIP_Label_b1a6f161-e42b-4c47-8f69-f6a81e023e2d_Name">
    <vt:lpwstr>b1a6f161-e42b-4c47-8f69-f6a81e023e2d</vt:lpwstr>
  </property>
  <property fmtid="{D5CDD505-2E9C-101B-9397-08002B2CF9AE}" pid="9" name="MSIP_Label_b1a6f161-e42b-4c47-8f69-f6a81e023e2d_SiteId">
    <vt:lpwstr>271df5c2-953a-497b-93ad-7adf7a4b3cd7</vt:lpwstr>
  </property>
  <property fmtid="{D5CDD505-2E9C-101B-9397-08002B2CF9AE}" pid="10" name="MSIP_Label_b1a6f161-e42b-4c47-8f69-f6a81e023e2d_ActionId">
    <vt:lpwstr>2e134073-fb95-47fd-95ef-43e707b63cae</vt:lpwstr>
  </property>
  <property fmtid="{D5CDD505-2E9C-101B-9397-08002B2CF9AE}" pid="11" name="MSIP_Label_b1a6f161-e42b-4c47-8f69-f6a81e023e2d_ContentBits">
    <vt:lpwstr>0</vt:lpwstr>
  </property>
</Properties>
</file>