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7531"/>
  <x:workbookPr defaultThemeVersion="166925"/>
  <mc:AlternateContent xmlns:mc="http://schemas.openxmlformats.org/markup-compatibility/2006">
    <mc:Choice Requires="x15">
      <x15ac:absPath xmlns:x15ac="http://schemas.microsoft.com/office/spreadsheetml/2010/11/ac" url="R:\01 Rate Applications\2025 Rate Application\Evidence\May 29 - Torys\"/>
    </mc:Choice>
  </mc:AlternateContent>
  <xr:revisionPtr revIDLastSave="0" documentId="13_ncr:1_{C9975041-A0D6-4CA1-95F4-C3F1A5366E45}" xr6:coauthVersionLast="47" xr6:coauthVersionMax="47" xr10:uidLastSave="{00000000-0000-0000-0000-000000000000}"/>
  <x:bookViews>
    <x:workbookView xWindow="28680" yWindow="-120" windowWidth="29040" windowHeight="15840" activeTab="1" xr2:uid="{CB57BE20-A57A-4E80-8684-206FF961327B}"/>
  </x:bookViews>
  <x:sheets>
    <x:sheet name="Tax Calculations" sheetId="1" r:id="rId1"/>
    <x:sheet name="CCA" sheetId="5" r:id="rId2"/>
  </x:sheets>
  <x:definedNames>
    <x:definedName name="_xlnm.Print_Area" localSheetId="1">CCA!$A$1:$N$16</x:definedName>
    <x:definedName name="_xlnm.Print_Titles" localSheetId="0">'Tax Calculations'!$1:$1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</x:extLst>
</x:workbook>
</file>

<file path=xl/calcChain.xml><?xml version="1.0" encoding="utf-8"?>
<x:calcChain xmlns:x="http://schemas.openxmlformats.org/spreadsheetml/2006/main">
  <x:c r="E8" i="1" l="1"/>
  <x:c r="K14" i="5" l="1"/>
</x:calcChain>
</file>

<file path=xl/sharedStrings.xml><?xml version="1.0" encoding="utf-8"?>
<sst xmlns="http://schemas.openxmlformats.org/spreadsheetml/2006/main" count="99" uniqueCount="67">
  <si>
    <t>Line No.</t>
  </si>
  <si>
    <t>Particulars</t>
  </si>
  <si>
    <t>Determination of Taxable Income</t>
  </si>
  <si>
    <t>Regulatory Net Income (before tax)</t>
  </si>
  <si>
    <t>Book to Tax Adjustments:</t>
  </si>
  <si>
    <t>Depreciation and amortization</t>
  </si>
  <si>
    <t>Capital Cost Allowance</t>
  </si>
  <si>
    <t>Other</t>
  </si>
  <si>
    <t>Total Adjustments</t>
  </si>
  <si>
    <t>Allocation of Taxable Income</t>
  </si>
  <si>
    <t>First Nation LP (51%)</t>
  </si>
  <si>
    <t>Fortis (WP) LP (49%)</t>
  </si>
  <si>
    <t>Total</t>
  </si>
  <si>
    <t>Tax Rates</t>
  </si>
  <si>
    <t>WPLP</t>
  </si>
  <si>
    <t>Federal Tax</t>
  </si>
  <si>
    <t>Provincial Tax</t>
  </si>
  <si>
    <t>Total Tax Rate</t>
  </si>
  <si>
    <t>SUMMARY OF TAX EXPENSE</t>
  </si>
  <si>
    <t>First Nation LP</t>
  </si>
  <si>
    <t>Fortis (WP) LP</t>
  </si>
  <si>
    <t>%</t>
  </si>
  <si>
    <t>Regulatory Taxable Income/(Loss) before Loss Carry Forward</t>
  </si>
  <si>
    <t>Allocation of Taxable Income from WPLP</t>
  </si>
  <si>
    <t>Tax Rate</t>
  </si>
  <si>
    <t>Income Tax Expense</t>
  </si>
  <si>
    <t>$</t>
  </si>
  <si>
    <t>Determination of Corporate Minimum Tax</t>
  </si>
  <si>
    <t>Allocation of Accounting Income from WPLP</t>
  </si>
  <si>
    <t>Total Taxes Expense for First Nation LP</t>
  </si>
  <si>
    <t>Total Taxes Expense for Fortis (WP) LP</t>
  </si>
  <si>
    <t>Loss Carryforward</t>
  </si>
  <si>
    <t>Taxable Income after Loss Carryforward</t>
  </si>
  <si>
    <t>Loss Continuity Schedule</t>
  </si>
  <si>
    <t>Opening Losses Carryforward</t>
  </si>
  <si>
    <t>Losses (Incurred)/Utilized during the year</t>
  </si>
  <si>
    <t>Closing Losses Carryforward</t>
  </si>
  <si>
    <t>Corporate Minimum Tax Rate</t>
  </si>
  <si>
    <t>Corporate Minimum Tax Payable (Utilized)</t>
  </si>
  <si>
    <t>Corporate Minimum Tax Potentially Applicable</t>
  </si>
  <si>
    <t>Ontario Income Tax</t>
  </si>
  <si>
    <t>Opening CMT Credit Carryforward</t>
  </si>
  <si>
    <t>CMT Credit Incurred/(Utilized)</t>
  </si>
  <si>
    <t>Closing CMT Credit Carryforward</t>
  </si>
  <si>
    <t>CCA Class</t>
  </si>
  <si>
    <t>Opening UCC</t>
  </si>
  <si>
    <t>Net Additions</t>
  </si>
  <si>
    <t>UCC pre-1/2 yr</t>
  </si>
  <si>
    <t>50% net additions</t>
  </si>
  <si>
    <t>UCC for CCA</t>
  </si>
  <si>
    <t>CCA Rate</t>
  </si>
  <si>
    <t>CCA</t>
  </si>
  <si>
    <t>Accelerated CCA Initiative</t>
  </si>
  <si>
    <t>Closing UCC</t>
  </si>
  <si>
    <t>UCC</t>
  </si>
  <si>
    <t>TOTAL CCA</t>
  </si>
  <si>
    <t>(1)</t>
  </si>
  <si>
    <t>Contribution in Aid of Construction</t>
  </si>
  <si>
    <t>WPLP
Calculation of Utility Income Taxes
2025 Test Year
($000's)</t>
  </si>
  <si>
    <t>Building</t>
  </si>
  <si>
    <t>Equipment</t>
  </si>
  <si>
    <t>Vehicle</t>
  </si>
  <si>
    <t>Tools under $500</t>
  </si>
  <si>
    <t>Leasehold Improvement</t>
  </si>
  <si>
    <t>Computer Hardware</t>
  </si>
  <si>
    <t xml:space="preserve">Transmission Assets </t>
  </si>
  <si>
    <t xml:space="preserve">The regulated income of $46,566,081 provided in G-2-1 Table 1 has been grossed up for tax purposes.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</si>
</sst>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_);_(@_)"/>
    <numFmt numFmtId="166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4" fillId="0" borderId="0" xfId="0" applyFont="1"/>
    <xf numFmtId="0" fontId="3" fillId="0" borderId="9" xfId="0" applyFont="1" applyBorder="1"/>
    <xf numFmtId="0" fontId="3" fillId="0" borderId="1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0" fontId="5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left" indent="1"/>
    </xf>
    <xf numFmtId="3" fontId="3" fillId="0" borderId="2" xfId="0" applyNumberFormat="1" applyFont="1" applyBorder="1"/>
    <xf numFmtId="0" fontId="3" fillId="0" borderId="0" xfId="0" applyFont="1" applyAlignment="1">
      <alignment horizontal="left"/>
    </xf>
    <xf numFmtId="3" fontId="3" fillId="0" borderId="3" xfId="0" applyNumberFormat="1" applyFont="1" applyBorder="1"/>
    <xf numFmtId="3" fontId="3" fillId="0" borderId="4" xfId="0" applyNumberFormat="1" applyFont="1" applyBorder="1"/>
    <xf numFmtId="2" fontId="3" fillId="0" borderId="0" xfId="0" applyNumberFormat="1" applyFont="1"/>
    <xf numFmtId="0" fontId="3" fillId="0" borderId="3" xfId="0" applyFont="1" applyBorder="1"/>
    <xf numFmtId="0" fontId="4" fillId="0" borderId="0" xfId="0" applyFont="1" applyAlignment="1">
      <alignment horizontal="left"/>
    </xf>
    <xf numFmtId="4" fontId="3" fillId="0" borderId="0" xfId="0" applyNumberFormat="1" applyFont="1"/>
    <xf numFmtId="3" fontId="4" fillId="0" borderId="3" xfId="0" applyNumberFormat="1" applyFont="1" applyBorder="1"/>
    <xf numFmtId="4" fontId="4" fillId="0" borderId="0" xfId="0" applyNumberFormat="1" applyFont="1"/>
    <xf numFmtId="0" fontId="3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5" fillId="0" borderId="0" xfId="0" applyFont="1" applyAlignment="1">
      <alignment horizontal="left"/>
    </xf>
    <xf numFmtId="3" fontId="4" fillId="0" borderId="4" xfId="0" applyNumberFormat="1" applyFont="1" applyBorder="1"/>
    <xf numFmtId="3" fontId="3" fillId="0" borderId="0" xfId="0" applyNumberFormat="1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64" fontId="0" fillId="0" borderId="4" xfId="0" applyNumberFormat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center" wrapText="1"/>
    </xf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right"/>
    </xf>
    <xf numFmtId="49" fontId="3" fillId="0" borderId="0" xfId="0" applyNumberFormat="1" applyFont="1"/>
    <xf numFmtId="166" fontId="0" fillId="0" borderId="0" xfId="0" applyNumberFormat="1"/>
    <xf numFmtId="49" fontId="3" fillId="0" borderId="0" xfId="0" quotePrefix="1" applyNumberFormat="1" applyFont="1"/>
    <xf numFmtId="0" fontId="6" fillId="0" borderId="6" xfId="0" applyFont="1" applyBorder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7" fillId="0" borderId="6" xfId="0" applyFont="1" applyBorder="1" applyAlignment="1">
      <alignment horizontal="center" wrapText="1"/>
    </xf>
    <xf numFmtId="3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6079874-764A-479C-AAA0-6187C4FEAC7C}" mc:Ignorable="x14ac xr xr2 xr3">
  <x:dimension ref="A1:F96"/>
  <x:sheetViews>
    <x:sheetView view="pageBreakPreview" topLeftCell="A14" zoomScale="115" zoomScaleNormal="100" zoomScaleSheetLayoutView="115" workbookViewId="0">
      <x:selection activeCell="M75" sqref="M75"/>
    </x:sheetView>
  </x:sheetViews>
  <x:sheetFormatPr defaultColWidth="9.1796875" defaultRowHeight="14" x14ac:dyDescent="0.3"/>
  <x:cols>
    <x:col min="1" max="1" width="7" style="8" customWidth="1"/>
    <x:col min="2" max="2" width="3.1796875" style="7" customWidth="1"/>
    <x:col min="3" max="3" width="64.1796875" style="7" customWidth="1"/>
    <x:col min="4" max="4" width="2.81640625" style="8" customWidth="1"/>
    <x:col min="5" max="5" width="9.1796875" style="7"/>
    <x:col min="6" max="6" width="4.1796875" style="7" customWidth="1"/>
    <x:col min="7" max="16384" width="9.1796875" style="7"/>
  </x:cols>
  <x:sheetData>
    <x:row r="1" spans="1:6" ht="61.5" customHeight="1" x14ac:dyDescent="0.3">
      <x:c r="A1" s="52" t="s">
        <x:v>58</x:v>
      </x:c>
      <x:c r="B1" s="52"/>
      <x:c r="C1" s="52"/>
      <x:c r="D1" s="52"/>
      <x:c r="E1" s="52"/>
      <x:c r="F1" s="52"/>
    </x:row>
    <x:row r="2" spans="1:6" ht="14.5" thickBot="1" x14ac:dyDescent="0.35"/>
    <x:row r="3" spans="1:6" x14ac:dyDescent="0.3">
      <x:c r="B3" s="9"/>
      <x:c r="C3" s="50"/>
      <x:c r="D3" s="35"/>
      <x:c r="E3" s="10"/>
      <x:c r="F3" s="11"/>
    </x:row>
    <x:row r="4" spans="1:6" x14ac:dyDescent="0.3">
      <x:c r="B4" s="12"/>
      <x:c r="C4" s="13" t="s">
        <x:v>18</x:v>
      </x:c>
      <x:c r="F4" s="14"/>
    </x:row>
    <x:row r="5" spans="1:6" x14ac:dyDescent="0.3">
      <x:c r="B5" s="12"/>
      <x:c r="E5" s="15">
        <x:v>2025</x:v>
      </x:c>
      <x:c r="F5" s="14"/>
    </x:row>
    <x:row r="6" spans="1:6" x14ac:dyDescent="0.3">
      <x:c r="B6" s="12"/>
      <x:c r="C6" s="7" t="s">
        <x:v>19</x:v>
      </x:c>
      <x:c r="E6" s="39">
        <x:v>0</x:v>
      </x:c>
      <x:c r="F6" s="14"/>
    </x:row>
    <x:row r="7" spans="1:6" x14ac:dyDescent="0.3">
      <x:c r="B7" s="12"/>
      <x:c r="C7" s="7" t="s">
        <x:v>20</x:v>
      </x:c>
      <x:c r="E7" s="39">
        <x:v>624</x:v>
      </x:c>
      <x:c r="F7" s="14"/>
    </x:row>
    <x:row r="8" spans="1:6" x14ac:dyDescent="0.3">
      <x:c r="B8" s="12"/>
      <x:c r="C8" s="13" t="s">
        <x:v>12</x:v>
      </x:c>
      <x:c r="E8" s="40">
        <x:f>+E7</x:f>
        <x:v>624</x:v>
      </x:c>
      <x:c r="F8" s="14"/>
    </x:row>
    <x:row r="9" spans="1:6" ht="14.5" thickBot="1" x14ac:dyDescent="0.35">
      <x:c r="B9" s="16"/>
      <x:c r="C9" s="17"/>
      <x:c r="D9" s="36"/>
      <x:c r="E9" s="17"/>
      <x:c r="F9" s="18"/>
    </x:row>
    <x:row r="11" spans="1:6" x14ac:dyDescent="0.3">
      <x:c r="A11" s="31" t="s">
        <x:v>14</x:v>
      </x:c>
    </x:row>
    <x:row r="13" spans="1:6" ht="28" x14ac:dyDescent="0.3">
      <x:c r="A13" s="20" t="s">
        <x:v>0</x:v>
      </x:c>
      <x:c r="C13" s="21" t="s">
        <x:v>1</x:v>
      </x:c>
      <x:c r="E13" s="15">
        <x:v>2025</x:v>
      </x:c>
    </x:row>
    <x:row r="15" spans="1:6" x14ac:dyDescent="0.3">
      <x:c r="C15" s="22" t="s">
        <x:v>2</x:v>
      </x:c>
    </x:row>
    <x:row r="17" spans="1:6" x14ac:dyDescent="0.3">
      <x:c r="A17" s="8">
        <x:v>1</x:v>
      </x:c>
      <x:c r="C17" s="7" t="s">
        <x:v>3</x:v>
      </x:c>
      <x:c r="E17" s="23">
        <x:v>47190.410524828119</x:v>
      </x:c>
      <x:c r="F17" s="7" t="s">
        <x:v>56</x:v>
      </x:c>
    </x:row>
    <x:row r="18" spans="1:6" x14ac:dyDescent="0.3">
      <x:c r="E18" s="23"/>
    </x:row>
    <x:row r="19" spans="1:6" x14ac:dyDescent="0.3">
      <x:c r="A19" s="8">
        <x:v>2</x:v>
      </x:c>
      <x:c r="C19" s="7" t="s">
        <x:v>4</x:v>
      </x:c>
      <x:c r="E19" s="23"/>
    </x:row>
    <x:row r="20" spans="1:6" x14ac:dyDescent="0.3">
      <x:c r="A20" s="8">
        <x:v>3</x:v>
      </x:c>
      <x:c r="C20" s="24" t="s">
        <x:v>5</x:v>
      </x:c>
      <x:c r="E20" s="23">
        <x:v>26658.501190313087</x:v>
      </x:c>
    </x:row>
    <x:row r="21" spans="1:6" x14ac:dyDescent="0.3">
      <x:c r="A21" s="8">
        <x:v>4</x:v>
      </x:c>
      <x:c r="C21" s="24" t="s">
        <x:v>6</x:v>
      </x:c>
      <x:c r="E21" s="23">
        <x:v>-87091.926698028081</x:v>
      </x:c>
    </x:row>
    <x:row r="22" spans="1:6" x14ac:dyDescent="0.3">
      <x:c r="A22" s="8">
        <x:v>5</x:v>
      </x:c>
      <x:c r="C22" s="24" t="s">
        <x:v>7</x:v>
      </x:c>
      <x:c r="E22" s="23">
        <x:v>0</x:v>
      </x:c>
    </x:row>
    <x:row r="23" spans="1:6" x14ac:dyDescent="0.3">
      <x:c r="A23" s="8">
        <x:v>6</x:v>
      </x:c>
      <x:c r="C23" s="7" t="s">
        <x:v>8</x:v>
      </x:c>
      <x:c r="D23" s="8" t="s">
        <x:v>26</x:v>
      </x:c>
      <x:c r="E23" s="25">
        <x:v>-60433.425507714994</x:v>
      </x:c>
    </x:row>
    <x:row r="24" spans="1:6" x14ac:dyDescent="0.3">
      <x:c r="E24" s="23"/>
    </x:row>
    <x:row r="25" spans="1:6" x14ac:dyDescent="0.3">
      <x:c r="A25" s="8">
        <x:v>7</x:v>
      </x:c>
      <x:c r="C25" s="26" t="s">
        <x:v>22</x:v>
      </x:c>
      <x:c r="D25" s="8" t="s">
        <x:v>26</x:v>
      </x:c>
      <x:c r="E25" s="27">
        <x:v>-13243.014982886874</x:v>
      </x:c>
    </x:row>
    <x:row r="26" spans="1:6" x14ac:dyDescent="0.3">
      <x:c r="E26" s="23"/>
    </x:row>
    <x:row r="27" spans="1:6" x14ac:dyDescent="0.3">
      <x:c r="C27" s="22" t="s">
        <x:v>9</x:v>
      </x:c>
      <x:c r="E27" s="23"/>
    </x:row>
    <x:row r="28" spans="1:6" x14ac:dyDescent="0.3">
      <x:c r="A28" s="8">
        <x:v>8</x:v>
      </x:c>
      <x:c r="C28" s="24" t="s">
        <x:v>10</x:v>
      </x:c>
      <x:c r="E28" s="23">
        <x:v>-6753.9376412723059</x:v>
      </x:c>
    </x:row>
    <x:row r="29" spans="1:6" x14ac:dyDescent="0.3">
      <x:c r="A29" s="8">
        <x:v>9</x:v>
      </x:c>
      <x:c r="C29" s="24" t="s">
        <x:v>11</x:v>
      </x:c>
      <x:c r="E29" s="23">
        <x:v>-6489.0773416145685</x:v>
      </x:c>
    </x:row>
    <x:row r="30" spans="1:6" ht="14.5" thickBot="1" x14ac:dyDescent="0.35">
      <x:c r="A30" s="8">
        <x:v>10</x:v>
      </x:c>
      <x:c r="C30" s="7" t="s">
        <x:v>12</x:v>
      </x:c>
      <x:c r="D30" s="8" t="s">
        <x:v>26</x:v>
      </x:c>
      <x:c r="E30" s="28">
        <x:v>-13243.014982886874</x:v>
      </x:c>
    </x:row>
    <x:row r="31" spans="1:6" ht="14.5" thickTop="1" x14ac:dyDescent="0.3"/>
    <x:row r="33" spans="1:6" x14ac:dyDescent="0.3">
      <x:c r="C33" s="22" t="s">
        <x:v>13</x:v>
      </x:c>
    </x:row>
    <x:row r="35" spans="1:6" x14ac:dyDescent="0.3">
      <x:c r="A35" s="8">
        <x:v>11</x:v>
      </x:c>
      <x:c r="C35" s="7" t="s">
        <x:v>15</x:v>
      </x:c>
      <x:c r="E35" s="29">
        <x:v>15</x:v>
      </x:c>
      <x:c r="F35" s="8" t="s">
        <x:v>21</x:v>
      </x:c>
    </x:row>
    <x:row r="36" spans="1:6" x14ac:dyDescent="0.3">
      <x:c r="A36" s="8">
        <x:v>12</x:v>
      </x:c>
      <x:c r="C36" s="7" t="s">
        <x:v>16</x:v>
      </x:c>
      <x:c r="E36" s="29">
        <x:v>11.5</x:v>
      </x:c>
      <x:c r="F36" s="8" t="s">
        <x:v>21</x:v>
      </x:c>
    </x:row>
    <x:row r="37" spans="1:6" x14ac:dyDescent="0.3">
      <x:c r="A37" s="8">
        <x:v>13</x:v>
      </x:c>
      <x:c r="C37" s="7" t="s">
        <x:v>17</x:v>
      </x:c>
      <x:c r="E37" s="30">
        <x:v>26.5</x:v>
      </x:c>
      <x:c r="F37" s="8" t="s">
        <x:v>21</x:v>
      </x:c>
    </x:row>
    <x:row r="40" spans="1:6" x14ac:dyDescent="0.3">
      <x:c r="A40" s="31" t="s">
        <x:v>19</x:v>
      </x:c>
    </x:row>
    <x:row r="42" spans="1:6" ht="28" x14ac:dyDescent="0.3">
      <x:c r="A42" s="20" t="s">
        <x:v>0</x:v>
      </x:c>
      <x:c r="C42" s="21" t="s">
        <x:v>1</x:v>
      </x:c>
      <x:c r="E42" s="15">
        <x:v>2025</x:v>
      </x:c>
    </x:row>
    <x:row r="44" spans="1:6" x14ac:dyDescent="0.3">
      <x:c r="C44" s="22" t="s">
        <x:v>2</x:v>
      </x:c>
    </x:row>
    <x:row r="46" spans="1:6" x14ac:dyDescent="0.3">
      <x:c r="A46" s="8">
        <x:v>1</x:v>
      </x:c>
      <x:c r="C46" s="7" t="s">
        <x:v>23</x:v>
      </x:c>
      <x:c r="E46" s="23">
        <x:v>-6753.9376412723059</x:v>
      </x:c>
    </x:row>
    <x:row r="47" spans="1:6" x14ac:dyDescent="0.3">
      <x:c r="A47" s="8">
        <x:v>4</x:v>
      </x:c>
      <x:c r="C47" s="7" t="s">
        <x:v>24</x:v>
      </x:c>
      <x:c r="E47" s="32">
        <x:v>0</x:v>
      </x:c>
      <x:c r="F47" s="7" t="s">
        <x:v>21</x:v>
      </x:c>
    </x:row>
    <x:row r="48" spans="1:6" x14ac:dyDescent="0.3">
      <x:c r="A48" s="8">
        <x:v>5</x:v>
      </x:c>
      <x:c r="C48" s="31" t="s">
        <x:v>25</x:v>
      </x:c>
      <x:c r="D48" s="19" t="s">
        <x:v>26</x:v>
      </x:c>
      <x:c r="E48" s="33">
        <x:v>0</x:v>
      </x:c>
    </x:row>
    <x:row r="49" spans="1:6" x14ac:dyDescent="0.3">
      <x:c r="C49" s="26"/>
      <x:c r="E49" s="34"/>
    </x:row>
    <x:row r="50" spans="1:6" x14ac:dyDescent="0.3">
      <x:c r="E50" s="23"/>
    </x:row>
    <x:row r="51" spans="1:6" x14ac:dyDescent="0.3">
      <x:c r="C51" s="22" t="s">
        <x:v>27</x:v>
      </x:c>
      <x:c r="E51" s="23"/>
    </x:row>
    <x:row r="52" spans="1:6" x14ac:dyDescent="0.3">
      <x:c r="C52" s="22"/>
      <x:c r="E52" s="23"/>
    </x:row>
    <x:row r="53" spans="1:6" x14ac:dyDescent="0.3">
      <x:c r="C53" s="7" t="s">
        <x:v>28</x:v>
      </x:c>
      <x:c r="E53" s="23">
        <x:v>24067.109367662342</x:v>
      </x:c>
    </x:row>
    <x:row r="54" spans="1:6" x14ac:dyDescent="0.3">
      <x:c r="C54" s="7" t="s">
        <x:v>37</x:v>
      </x:c>
      <x:c r="E54" s="32">
        <x:v>0</x:v>
      </x:c>
      <x:c r="F54" s="7" t="s">
        <x:v>21</x:v>
      </x:c>
    </x:row>
    <x:row r="55" spans="1:6" x14ac:dyDescent="0.3">
      <x:c r="C55" s="31" t="s">
        <x:v>38</x:v>
      </x:c>
      <x:c r="D55" s="19" t="s">
        <x:v>26</x:v>
      </x:c>
      <x:c r="E55" s="33">
        <x:v>0</x:v>
      </x:c>
    </x:row>
    <x:row r="58" spans="1:6" ht="14.5" thickBot="1" x14ac:dyDescent="0.35">
      <x:c r="C58" s="13" t="s">
        <x:v>29</x:v>
      </x:c>
      <x:c r="D58" s="19" t="s">
        <x:v>26</x:v>
      </x:c>
      <x:c r="E58" s="38">
        <x:v>0</x:v>
      </x:c>
    </x:row>
    <x:row r="59" spans="1:6" ht="14.5" thickTop="1" x14ac:dyDescent="0.3"/>
    <x:row r="61" spans="1:6" x14ac:dyDescent="0.3">
      <x:c r="A61" s="31" t="s">
        <x:v>20</x:v>
      </x:c>
    </x:row>
    <x:row r="63" spans="1:6" ht="28" x14ac:dyDescent="0.3">
      <x:c r="A63" s="20" t="s">
        <x:v>0</x:v>
      </x:c>
      <x:c r="C63" s="21" t="s">
        <x:v>1</x:v>
      </x:c>
      <x:c r="E63" s="15">
        <x:v>2025</x:v>
      </x:c>
    </x:row>
    <x:row r="65" spans="1:6" x14ac:dyDescent="0.3">
      <x:c r="C65" s="22" t="s">
        <x:v>2</x:v>
      </x:c>
    </x:row>
    <x:row r="67" spans="1:6" x14ac:dyDescent="0.3">
      <x:c r="A67" s="8">
        <x:v>1</x:v>
      </x:c>
      <x:c r="C67" s="7" t="s">
        <x:v>23</x:v>
      </x:c>
      <x:c r="E67" s="23">
        <x:v>-6489.0773416145685</x:v>
      </x:c>
    </x:row>
    <x:row r="68" spans="1:6" x14ac:dyDescent="0.3">
      <x:c r="A68" s="8">
        <x:v>2</x:v>
      </x:c>
      <x:c r="C68" s="7" t="s">
        <x:v>31</x:v>
      </x:c>
      <x:c r="E68" s="23">
        <x:v>6489.0773416145685</x:v>
      </x:c>
    </x:row>
    <x:row r="69" spans="1:6" x14ac:dyDescent="0.3">
      <x:c r="A69" s="8">
        <x:v>3</x:v>
      </x:c>
      <x:c r="C69" s="7" t="s">
        <x:v>32</x:v>
      </x:c>
      <x:c r="E69" s="25">
        <x:v>0</x:v>
      </x:c>
    </x:row>
    <x:row r="70" spans="1:6" x14ac:dyDescent="0.3">
      <x:c r="A70" s="8">
        <x:v>4</x:v>
      </x:c>
      <x:c r="C70" s="7" t="s">
        <x:v>24</x:v>
      </x:c>
      <x:c r="E70" s="32">
        <x:v>26.5</x:v>
      </x:c>
      <x:c r="F70" s="7" t="s">
        <x:v>21</x:v>
      </x:c>
    </x:row>
    <x:row r="71" spans="1:6" x14ac:dyDescent="0.3">
      <x:c r="A71" s="8">
        <x:v>5</x:v>
      </x:c>
      <x:c r="C71" s="31" t="s">
        <x:v>25</x:v>
      </x:c>
      <x:c r="D71" s="19" t="s">
        <x:v>26</x:v>
      </x:c>
      <x:c r="E71" s="33">
        <x:v>0</x:v>
      </x:c>
    </x:row>
    <x:row r="72" spans="1:6" x14ac:dyDescent="0.3">
      <x:c r="C72" s="26"/>
      <x:c r="E72" s="34"/>
    </x:row>
    <x:row r="73" spans="1:6" x14ac:dyDescent="0.3">
      <x:c r="C73" s="37" t="s">
        <x:v>33</x:v>
      </x:c>
      <x:c r="E73" s="34"/>
    </x:row>
    <x:row r="74" spans="1:6" x14ac:dyDescent="0.3">
      <x:c r="A74" s="8">
        <x:v>6</x:v>
      </x:c>
      <x:c r="C74" s="26" t="s">
        <x:v>34</x:v>
      </x:c>
      <x:c r="E74" s="23">
        <x:v>-89929.614799969815</x:v>
      </x:c>
      <x:c r="F74" s="47"/>
    </x:row>
    <x:row r="75" spans="1:6" x14ac:dyDescent="0.3">
      <x:c r="A75" s="8">
        <x:v>7</x:v>
      </x:c>
      <x:c r="C75" s="26" t="s">
        <x:v>35</x:v>
      </x:c>
      <x:c r="E75" s="23">
        <x:v>-6489.0773416145685</x:v>
      </x:c>
    </x:row>
    <x:row r="76" spans="1:6" x14ac:dyDescent="0.3">
      <x:c r="A76" s="8">
        <x:v>8</x:v>
      </x:c>
      <x:c r="C76" s="26" t="s">
        <x:v>36</x:v>
      </x:c>
      <x:c r="E76" s="25">
        <x:v>-96418.692141584383</x:v>
      </x:c>
    </x:row>
    <x:row r="77" spans="1:6" x14ac:dyDescent="0.3">
      <x:c r="E77" s="23"/>
    </x:row>
    <x:row r="78" spans="1:6" x14ac:dyDescent="0.3">
      <x:c r="C78" s="22" t="s">
        <x:v>27</x:v>
      </x:c>
      <x:c r="E78" s="23"/>
    </x:row>
    <x:row r="79" spans="1:6" x14ac:dyDescent="0.3">
      <x:c r="C79" s="22"/>
      <x:c r="E79" s="23"/>
    </x:row>
    <x:row r="80" spans="1:6" x14ac:dyDescent="0.3">
      <x:c r="A80" s="8">
        <x:v>9</x:v>
      </x:c>
      <x:c r="C80" s="7" t="s">
        <x:v>28</x:v>
      </x:c>
      <x:c r="E80" s="23">
        <x:v>23123.301157165777</x:v>
      </x:c>
    </x:row>
    <x:row r="81" spans="1:6" x14ac:dyDescent="0.3">
      <x:c r="A81" s="8">
        <x:v>10</x:v>
      </x:c>
      <x:c r="C81" s="7" t="s">
        <x:v>37</x:v>
      </x:c>
      <x:c r="E81" s="32">
        <x:v>2.7</x:v>
      </x:c>
      <x:c r="F81" s="7" t="s">
        <x:v>21</x:v>
      </x:c>
    </x:row>
    <x:row r="82" spans="1:6" x14ac:dyDescent="0.3">
      <x:c r="A82" s="8">
        <x:v>11</x:v>
      </x:c>
      <x:c r="C82" s="7" t="s">
        <x:v>39</x:v>
      </x:c>
      <x:c r="E82" s="25">
        <x:v>624.32913124347601</x:v>
      </x:c>
    </x:row>
    <x:row r="83" spans="1:6" x14ac:dyDescent="0.3">
      <x:c r="A83" s="8">
        <x:v>12</x:v>
      </x:c>
      <x:c r="C83" s="7" t="s">
        <x:v>40</x:v>
      </x:c>
      <x:c r="E83" s="23">
        <x:v>0</x:v>
      </x:c>
    </x:row>
    <x:row r="84" spans="1:6" x14ac:dyDescent="0.3">
      <x:c r="A84" s="8">
        <x:v>13</x:v>
      </x:c>
      <x:c r="C84" s="31" t="s">
        <x:v>38</x:v>
      </x:c>
      <x:c r="D84" s="19" t="s">
        <x:v>26</x:v>
      </x:c>
      <x:c r="E84" s="33">
        <x:v>624.32913124347601</x:v>
      </x:c>
    </x:row>
    <x:row r="87" spans="1:6" x14ac:dyDescent="0.3">
      <x:c r="A87" s="8">
        <x:v>14</x:v>
      </x:c>
      <x:c r="C87" s="7" t="s">
        <x:v>41</x:v>
      </x:c>
      <x:c r="E87" s="7">
        <x:v>1060.9288200000001</x:v>
      </x:c>
    </x:row>
    <x:row r="88" spans="1:6" x14ac:dyDescent="0.3">
      <x:c r="A88" s="8">
        <x:v>15</x:v>
      </x:c>
      <x:c r="C88" s="7" t="s">
        <x:v>42</x:v>
      </x:c>
      <x:c r="E88" s="23">
        <x:v>624.32913124347601</x:v>
      </x:c>
    </x:row>
    <x:row r="89" spans="1:6" x14ac:dyDescent="0.3">
      <x:c r="A89" s="8">
        <x:v>16</x:v>
      </x:c>
      <x:c r="C89" s="7" t="s">
        <x:v>43</x:v>
      </x:c>
      <x:c r="E89" s="25">
        <x:v>1685.2579512434761</x:v>
      </x:c>
    </x:row>
    <x:row r="92" spans="1:6" ht="14.5" thickBot="1" x14ac:dyDescent="0.35">
      <x:c r="A92" s="8">
        <x:v>17</x:v>
      </x:c>
      <x:c r="C92" s="13" t="s">
        <x:v>30</x:v>
      </x:c>
      <x:c r="D92" s="19" t="s">
        <x:v>26</x:v>
      </x:c>
      <x:c r="E92" s="38">
        <x:v>624.32913124347601</x:v>
      </x:c>
    </x:row>
    <x:row r="93" spans="1:6" ht="14.5" thickTop="1" x14ac:dyDescent="0.3"/>
    <x:row r="94" spans="1:6" x14ac:dyDescent="0.3">
      <x:c r="B94" s="49" t="s">
        <x:v>56</x:v>
      </x:c>
      <x:c r="C94" s="53" t="s">
        <x:v>66</x:v>
      </x:c>
      <x:c r="D94" s="53"/>
      <x:c r="E94" s="53"/>
    </x:row>
    <x:row r="95" spans="1:6" x14ac:dyDescent="0.3">
      <x:c r="C95" s="53"/>
      <x:c r="D95" s="53"/>
      <x:c r="E95" s="53"/>
    </x:row>
    <x:row r="96" spans="1:6" x14ac:dyDescent="0.3">
      <x:c r="C96" s="53"/>
      <x:c r="D96" s="53"/>
      <x:c r="E96" s="53"/>
    </x:row>
  </x:sheetData>
  <x:mergeCells count="2">
    <x:mergeCell ref="A1:F1"/>
    <x:mergeCell ref="C94:E96"/>
  </x:mergeCells>
  <x:pageMargins left="0.7" right="0.7" top="0.75" bottom="0.75" header="0.3" footer="0.3"/>
  <x:pageSetup scale="99" orientation="portrait" r:id="rId1"/>
  <x:headerFooter>
    <x:oddFooter>&amp;A&amp;RPage &amp;P</x:oddFooter>
  </x:headerFooter>
  <x:rowBreaks count="2" manualBreakCount="2">
    <x:brk id="38" max="16383" man="1"/>
    <x:brk id="59" max="16383" man="1"/>
  </x:rowBreaks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6332B125-C333-4204-A19C-1315F91AFB62}" mc:Ignorable="x14ac xr xr2 xr3">
  <x:sheetPr>
    <x:pageSetUpPr fitToPage="1"/>
  </x:sheetPr>
  <x:dimension ref="B1:O87"/>
  <x:sheetViews>
    <x:sheetView showGridLines="0" tabSelected="1" view="pageBreakPreview" zoomScale="115" zoomScaleNormal="100" zoomScaleSheetLayoutView="115" workbookViewId="0">
      <x:selection activeCell="H13" sqref="H13"/>
    </x:sheetView>
  </x:sheetViews>
  <x:sheetFormatPr defaultRowHeight="14.5" x14ac:dyDescent="0.35"/>
  <x:cols>
    <x:col min="1" max="1" width="2.81640625" customWidth="1"/>
    <x:col min="2" max="2" width="3.1796875" customWidth="1"/>
    <x:col min="3" max="6" width="12.81640625" customWidth="1"/>
    <x:col min="7" max="7" width="11.1796875" bestFit="1" customWidth="1"/>
    <x:col min="8" max="9" width="12.81640625" customWidth="1"/>
    <x:col min="10" max="10" width="10.1796875" bestFit="1" customWidth="1"/>
    <x:col min="11" max="13" width="12.81640625" customWidth="1"/>
    <x:col min="14" max="14" width="2.81640625" customWidth="1"/>
  </x:cols>
  <x:sheetData>
    <x:row r="1" spans="2:15" ht="15" thickBot="1" x14ac:dyDescent="0.4"/>
    <x:row r="2" spans="2:15" ht="61.5" customHeight="1" x14ac:dyDescent="0.35">
      <x:c r="B2" s="9"/>
      <x:c r="C2" s="54" t="s">
        <x:v>58</x:v>
      </x:c>
      <x:c r="D2" s="54"/>
      <x:c r="E2" s="54"/>
      <x:c r="F2" s="54"/>
      <x:c r="G2" s="54"/>
      <x:c r="H2" s="54"/>
      <x:c r="I2" s="54"/>
      <x:c r="J2" s="54"/>
      <x:c r="K2" s="54"/>
      <x:c r="L2" s="54"/>
      <x:c r="M2" s="54"/>
      <x:c r="N2" s="1"/>
    </x:row>
    <x:row r="3" spans="2:15" x14ac:dyDescent="0.35">
      <x:c r="B3" s="2"/>
      <x:c r="C3" s="42"/>
      <x:c r="N3" s="3"/>
    </x:row>
    <x:row r="4" spans="2:15" ht="43.5" x14ac:dyDescent="0.35">
      <x:c r="B4" s="2"/>
      <x:c r="C4" s="43" t="s">
        <x:v>44</x:v>
      </x:c>
      <x:c r="D4" s="43" t="s">
        <x:v>45</x:v>
      </x:c>
      <x:c r="E4" s="43" t="s">
        <x:v>46</x:v>
      </x:c>
      <x:c r="F4" s="43" t="s">
        <x:v>57</x:v>
      </x:c>
      <x:c r="G4" s="43" t="s">
        <x:v>47</x:v>
      </x:c>
      <x:c r="H4" s="43" t="s">
        <x:v>48</x:v>
      </x:c>
      <x:c r="I4" s="43" t="s">
        <x:v>49</x:v>
      </x:c>
      <x:c r="J4" s="43" t="s">
        <x:v>50</x:v>
      </x:c>
      <x:c r="K4" s="43" t="s">
        <x:v>51</x:v>
      </x:c>
      <x:c r="L4" s="43" t="s">
        <x:v>52</x:v>
      </x:c>
      <x:c r="M4" s="43" t="s">
        <x:v>53</x:v>
      </x:c>
      <x:c r="N4" s="3"/>
    </x:row>
    <x:row r="5" spans="2:15" x14ac:dyDescent="0.35">
      <x:c r="B5" s="2"/>
      <x:c r="C5">
        <x:v>1</x:v>
      </x:c>
      <x:c r="D5" s="44">
        <x:v>19.600000000000001</x:v>
      </x:c>
      <x:c r="E5" s="44">
        <x:v>0</x:v>
      </x:c>
      <x:c r="F5" s="44">
        <x:v>0</x:v>
      </x:c>
      <x:c r="G5" s="44">
        <x:v>19.600000000000001</x:v>
      </x:c>
      <x:c r="H5" s="44">
        <x:v>0</x:v>
      </x:c>
      <x:c r="I5" s="44">
        <x:v>19.600000000000001</x:v>
      </x:c>
      <x:c r="J5" s="45">
        <x:v>0.04</x:v>
      </x:c>
      <x:c r="K5" s="44">
        <x:v>0.78400000000000003</x:v>
      </x:c>
      <x:c r="L5" s="44">
        <x:v>0</x:v>
      </x:c>
      <x:c r="M5" s="44">
        <x:v>18.816000000000003</x:v>
      </x:c>
      <x:c r="N5" s="3"/>
      <x:c r="O5" t="s">
        <x:v>59</x:v>
      </x:c>
    </x:row>
    <x:row r="6" spans="2:15" x14ac:dyDescent="0.35">
      <x:c r="B6" s="2"/>
      <x:c r="C6">
        <x:v>8</x:v>
      </x:c>
      <x:c r="D6" s="44">
        <x:v>151.65</x:v>
      </x:c>
      <x:c r="E6" s="44">
        <x:v>0</x:v>
      </x:c>
      <x:c r="F6" s="44">
        <x:v>0</x:v>
      </x:c>
      <x:c r="G6" s="44">
        <x:v>151.65</x:v>
      </x:c>
      <x:c r="H6" s="44">
        <x:v>0</x:v>
      </x:c>
      <x:c r="I6" s="44">
        <x:v>151.65</x:v>
      </x:c>
      <x:c r="J6" s="45">
        <x:v>0.2</x:v>
      </x:c>
      <x:c r="K6" s="44">
        <x:v>30.330000000000002</x:v>
      </x:c>
      <x:c r="L6" s="44">
        <x:v>0</x:v>
      </x:c>
      <x:c r="M6" s="44">
        <x:v>121.32000000000001</x:v>
      </x:c>
      <x:c r="N6" s="3"/>
      <x:c r="O6" t="s">
        <x:v>60</x:v>
      </x:c>
    </x:row>
    <x:row r="7" spans="2:15" x14ac:dyDescent="0.35">
      <x:c r="B7" s="2"/>
      <x:c r="C7">
        <x:v>10.1</x:v>
      </x:c>
      <x:c r="D7" s="44">
        <x:v>32.904198827500018</x:v>
      </x:c>
      <x:c r="E7" s="44">
        <x:v>0</x:v>
      </x:c>
      <x:c r="F7" s="44">
        <x:v>0</x:v>
      </x:c>
      <x:c r="G7" s="44">
        <x:v>32.904198827500018</x:v>
      </x:c>
      <x:c r="H7" s="44">
        <x:v>0</x:v>
      </x:c>
      <x:c r="I7" s="44">
        <x:v>32.904198827500018</x:v>
      </x:c>
      <x:c r="J7" s="45">
        <x:v>0.3</x:v>
      </x:c>
      <x:c r="K7" s="44">
        <x:v>9.871259648250005</x:v>
      </x:c>
      <x:c r="L7" s="48">
        <x:v>0</x:v>
      </x:c>
      <x:c r="M7" s="44">
        <x:v>23.032939179250015</x:v>
      </x:c>
      <x:c r="N7" s="3"/>
      <x:c r="O7" t="s">
        <x:v>61</x:v>
      </x:c>
    </x:row>
    <x:row r="8" spans="2:15" x14ac:dyDescent="0.35">
      <x:c r="B8" s="2"/>
      <x:c r="C8">
        <x:v>12</x:v>
      </x:c>
      <x:c r="D8" s="44">
        <x:v>0</x:v>
      </x:c>
      <x:c r="E8" s="44">
        <x:v>0</x:v>
      </x:c>
      <x:c r="F8" s="44">
        <x:v>0</x:v>
      </x:c>
      <x:c r="G8" s="44">
        <x:v>0</x:v>
      </x:c>
      <x:c r="H8" s="44">
        <x:v>0</x:v>
      </x:c>
      <x:c r="I8" s="44">
        <x:v>0</x:v>
      </x:c>
      <x:c r="J8" s="45">
        <x:v>1</x:v>
      </x:c>
      <x:c r="K8" s="44">
        <x:v>0</x:v>
      </x:c>
      <x:c r="L8" s="48">
        <x:v>0</x:v>
      </x:c>
      <x:c r="M8" s="44">
        <x:v>0</x:v>
      </x:c>
      <x:c r="N8" s="3"/>
      <x:c r="O8" t="s">
        <x:v>62</x:v>
      </x:c>
    </x:row>
    <x:row r="9" spans="2:15" x14ac:dyDescent="0.35">
      <x:c r="B9" s="2"/>
      <x:c r="C9" s="46">
        <x:v>13</x:v>
      </x:c>
      <x:c r="D9" s="44">
        <x:v>225</x:v>
      </x:c>
      <x:c r="E9" s="44">
        <x:v>250</x:v>
      </x:c>
      <x:c r="F9" s="44">
        <x:v>0</x:v>
      </x:c>
      <x:c r="G9" s="44">
        <x:v>475</x:v>
      </x:c>
      <x:c r="H9" s="44">
        <x:v>-125</x:v>
      </x:c>
      <x:c r="I9" s="44">
        <x:v>350</x:v>
      </x:c>
      <x:c r="J9" s="45">
        <x:v>0.2</x:v>
      </x:c>
      <x:c r="K9" s="44">
        <x:v>70</x:v>
      </x:c>
      <x:c r="L9" s="48">
        <x:v>0</x:v>
      </x:c>
      <x:c r="M9" s="44">
        <x:v>405</x:v>
      </x:c>
      <x:c r="N9" s="3"/>
      <x:c r="O9" t="s">
        <x:v>63</x:v>
      </x:c>
    </x:row>
    <x:row r="10" spans="2:15" x14ac:dyDescent="0.35">
      <x:c r="B10" s="2"/>
      <x:c r="C10" s="46">
        <x:v>50</x:v>
      </x:c>
      <x:c r="D10" s="44">
        <x:v>62.152350500000011</x:v>
      </x:c>
      <x:c r="E10" s="44">
        <x:v>280.2034476</x:v>
      </x:c>
      <x:c r="F10" s="44">
        <x:v>0</x:v>
      </x:c>
      <x:c r="G10" s="44">
        <x:v>342.35579810000002</x:v>
      </x:c>
      <x:c r="H10" s="44">
        <x:v>-140.1017238</x:v>
      </x:c>
      <x:c r="I10" s="44">
        <x:v>202.25407430000001</x:v>
      </x:c>
      <x:c r="J10" s="45">
        <x:v>0.55000000000000004</x:v>
      </x:c>
      <x:c r="K10" s="44">
        <x:v>111.23974086500002</x:v>
      </x:c>
      <x:c r="L10" s="48">
        <x:v>0</x:v>
      </x:c>
      <x:c r="M10" s="44">
        <x:v>231.116057235</x:v>
      </x:c>
      <x:c r="N10" s="3"/>
      <x:c r="O10" t="s">
        <x:v>64</x:v>
      </x:c>
    </x:row>
    <x:row r="11" spans="2:15" x14ac:dyDescent="0.35">
      <x:c r="B11" s="2"/>
      <x:c r="C11">
        <x:v>47</x:v>
      </x:c>
      <x:c r="D11" s="44">
        <x:v>1085471.2712189353</x:v>
      </x:c>
      <x:c r="E11" s="44">
        <x:v>800</x:v>
      </x:c>
      <x:c r="F11" s="44">
        <x:v>0</x:v>
      </x:c>
      <x:c r="G11" s="44">
        <x:v>1086271.2712189353</x:v>
      </x:c>
      <x:c r="H11" s="44">
        <x:v>-400</x:v>
      </x:c>
      <x:c r="I11" s="44">
        <x:v>1085871.2712189353</x:v>
      </x:c>
      <x:c r="J11" s="45">
        <x:v>0.08</x:v>
      </x:c>
      <x:c r="K11" s="44">
        <x:v>86869.701697514829</x:v>
      </x:c>
      <x:c r="L11" s="48">
        <x:v>0</x:v>
      </x:c>
      <x:c r="M11" s="44">
        <x:v>999401.5695214204</x:v>
      </x:c>
      <x:c r="N11" s="3"/>
      <x:c r="O11" t="s">
        <x:v>65</x:v>
      </x:c>
    </x:row>
    <x:row r="12" spans="2:15" ht="15" thickBot="1" x14ac:dyDescent="0.4">
      <x:c r="B12" s="2"/>
      <x:c r="C12" s="46" t="s">
        <x:v>54</x:v>
      </x:c>
      <x:c r="D12" s="41">
        <x:v>1096689.2800440863</x:v>
      </x:c>
      <x:c r="E12" s="41">
        <x:v>1330.2034475999999</x:v>
      </x:c>
      <x:c r="F12" s="41">
        <x:v>0</x:v>
      </x:c>
      <x:c r="G12" s="41">
        <x:v>1087292.7812158628</x:v>
      </x:c>
      <x:c r="H12" s="41">
        <x:v>-665.10172379999995</x:v>
      </x:c>
      <x:c r="I12" s="41">
        <x:v>1086627.6794920627</x:v>
      </x:c>
      <x:c r="J12" s="41"/>
      <x:c r="K12" s="41">
        <x:v>87091.926698028081</x:v>
      </x:c>
      <x:c r="L12" s="41">
        <x:v>0</x:v>
      </x:c>
      <x:c r="M12" s="41">
        <x:v>1000200.8545178346</x:v>
      </x:c>
      <x:c r="N12" s="3"/>
    </x:row>
    <x:row r="13" spans="2:15" ht="15" thickTop="1" x14ac:dyDescent="0.35">
      <x:c r="B13" s="2"/>
      <x:c r="N13" s="3"/>
    </x:row>
    <x:row r="14" spans="2:15" x14ac:dyDescent="0.35">
      <x:c r="B14" s="2"/>
      <x:c r="J14" s="51" t="s">
        <x:v>55</x:v>
      </x:c>
      <x:c r="K14" s="55">
        <x:f>K12+L12</x:f>
        <x:v>87091.926698028081</x:v>
      </x:c>
      <x:c r="L14" s="55"/>
      <x:c r="N14" s="3"/>
    </x:row>
    <x:row r="15" spans="2:15" ht="15" thickBot="1" x14ac:dyDescent="0.4">
      <x:c r="B15" s="4"/>
      <x:c r="C15" s="5"/>
      <x:c r="D15" s="5"/>
      <x:c r="E15" s="5"/>
      <x:c r="F15" s="5"/>
      <x:c r="G15" s="5"/>
      <x:c r="H15" s="5"/>
      <x:c r="I15" s="5"/>
      <x:c r="J15" s="5"/>
      <x:c r="K15" s="5"/>
      <x:c r="L15" s="5"/>
      <x:c r="M15" s="5"/>
      <x:c r="N15" s="6"/>
    </x:row>
    <x:row r="87" spans="5:5" x14ac:dyDescent="0.35">
      <x:c r="E87">
        <x:v>143</x:v>
      </x:c>
    </x:row>
  </x:sheetData>
  <x:mergeCells count="2">
    <x:mergeCell ref="C2:M2"/>
    <x:mergeCell ref="K14:L14"/>
  </x:mergeCells>
  <x:pageMargins left="0.7" right="0.7" top="0.75" bottom="0.75" header="0.3" footer="0.3"/>
  <x:pageSetup scale="84" orientation="landscape" r:id="rId1"/>
  <x:headerFooter>
    <x:oddFooter>&amp;A&amp;RPage &amp;P</x:oddFooter>
  </x:headerFooter>
  <x:colBreaks count="1" manualBreakCount="1">
    <x:brk id="14" max="13" man="1"/>
  </x:colBreaks>
</x:worksheet>
</file>

<file path=docProps/app.xml><?xml version="1.0" encoding="utf-8"?>
<ap:Properties xmlns:vt="http://schemas.openxmlformats.org/officeDocument/2006/docPropsVTypes" xmlns:ap="http://schemas.openxmlformats.org/officeDocument/2006/extended-properties"/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Printed>1900-01-01T05:00:00.0000000Z</lastPrinted>
  <dcterms:created xsi:type="dcterms:W3CDTF">1900-01-01T05:00:00.0000000Z</dcterms:created>
  <dcterms:modified xsi:type="dcterms:W3CDTF">1900-01-01T05:00:00.0000000Z</dcterms:modified>
</coreProperties>
</file>