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6130"/>
  <x: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ralnick\AppData\Roaming\iManage\Work\Recent\Wataynikaney 37866-2032 2025 Transmission Rate Application\"/>
    </mc:Choice>
  </mc:AlternateContent>
  <xr:revisionPtr revIDLastSave="0" documentId="13_ncr:1_{4B6FB7F9-6DD7-4FAC-82D1-94126D64764B}" xr6:coauthVersionLast="47" xr6:coauthVersionMax="47" xr10:uidLastSave="{00000000-0000-0000-0000-000000000000}"/>
  <x:bookViews>
    <x:workbookView xWindow="-120" yWindow="-120" windowWidth="29040" windowHeight="15840" xr2:uid="{9EC30712-344D-4863-9784-5EEE0FA37FFA}"/>
  </x:bookViews>
  <x:sheets>
    <x:sheet name="Sheet1" sheetId="1" r:id="rId1"/>
  </x:sheet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E8" i="1" l="1"/>
  <x:c r="C123" i="1"/>
  <x:c r="C113" i="1"/>
  <x:c r="C106" i="1"/>
  <x:c r="C114" i="1" s="1"/>
  <x:c r="D94" i="1"/>
  <x:c r="E94" i="1"/>
  <x:c r="F94" i="1"/>
  <x:c r="G94" i="1"/>
  <x:c r="H94" i="1"/>
  <x:c r="I94" i="1"/>
  <x:c r="J94" i="1"/>
  <x:c r="K94" i="1"/>
  <x:c r="L94" i="1"/>
  <x:c r="M94" i="1"/>
  <x:c r="N94" i="1"/>
  <x:c r="C94" i="1"/>
  <x:c r="O87" i="1"/>
  <x:c r="C93" i="1"/>
  <x:c r="C86" i="1"/>
  <x:c r="O67" i="1"/>
  <x:c r="C73" i="1"/>
  <x:c r="C66" i="1"/>
  <x:c r="C74" i="1"/>
  <x:c r="C54" i="1"/>
  <x:c r="C53" i="1"/>
  <x:c r="C46" i="1"/>
  <x:c r="O27" i="1"/>
  <x:c r="D34" i="1"/>
  <x:c r="E34" i="1"/>
  <x:c r="F34" i="1"/>
  <x:c r="G34" i="1"/>
  <x:c r="H34" i="1"/>
  <x:c r="I34" i="1"/>
  <x:c r="J34" i="1"/>
  <x:c r="K34" i="1"/>
  <x:c r="L34" i="1"/>
  <x:c r="M34" i="1"/>
  <x:c r="N34" i="1"/>
  <x:c r="C34" i="1"/>
  <x:c r="C33" i="1"/>
  <x:c r="C26" i="1"/>
  <x:c r="C13" i="1"/>
  <x:c r="C6" i="1"/>
  <x:c r="C14" i="1" s="1"/>
  <x:c r="C108" i="1" l="1"/>
  <x:c r="D106" i="1" s="1"/>
  <x:c r="D114" i="1" s="1"/>
  <x:c r="C116" i="1"/>
  <x:c r="D113" i="1" s="1"/>
  <x:c r="D116" i="1" l="1"/>
  <x:c r="E113" i="1" s="1"/>
  <x:c r="D108" i="1"/>
  <x:c r="E106" i="1" s="1"/>
  <x:c r="E114" i="1" s="1"/>
  <x:c r="E116" i="1" l="1"/>
  <x:c r="F113" i="1" s="1"/>
  <x:c r="E108" i="1"/>
  <x:c r="F106" i="1" s="1"/>
  <x:c r="F114" i="1" s="1"/>
  <x:c r="F108" i="1"/>
  <x:c r="G106" i="1" s="1"/>
  <x:c r="F116" i="1" l="1"/>
  <x:c r="G113" i="1" s="1"/>
  <x:c r="G114" i="1"/>
  <x:c r="G108" i="1"/>
  <x:c r="H106" i="1" s="1"/>
  <x:c r="G116" i="1" l="1"/>
  <x:c r="H113" i="1" s="1"/>
  <x:c r="H114" i="1"/>
  <x:c r="H108" i="1"/>
  <x:c r="I106" i="1" s="1"/>
  <x:c r="H116" i="1" l="1"/>
  <x:c r="I113" i="1" s="1"/>
  <x:c r="I116" i="1" s="1"/>
  <x:c r="J113" i="1" s="1"/>
  <x:c r="I114" i="1"/>
  <x:c r="I108" i="1"/>
  <x:c r="J106" i="1" s="1"/>
  <x:c r="J114" i="1" l="1"/>
  <x:c r="J108" i="1"/>
  <x:c r="K106" i="1" s="1"/>
  <x:c r="J116" i="1"/>
  <x:c r="K113" i="1" s="1"/>
  <x:c r="K114" i="1" l="1"/>
  <x:c r="K108" i="1"/>
  <x:c r="L106" i="1" s="1"/>
  <x:c r="K116" i="1"/>
  <x:c r="L113" i="1" s="1"/>
  <x:c r="L114" i="1" l="1"/>
  <x:c r="L116" i="1" s="1"/>
  <x:c r="M113" i="1" s="1"/>
  <x:c r="L108" i="1"/>
  <x:c r="M106" i="1" s="1"/>
  <x:c r="M114" i="1" l="1"/>
  <x:c r="M116" i="1" s="1"/>
  <x:c r="N113" i="1" s="1"/>
  <x:c r="M108" i="1"/>
  <x:c r="N106" i="1" s="1"/>
  <x:c r="N114" i="1" l="1"/>
  <x:c r="N116" i="1" s="1"/>
  <x:c r="O113" i="1" s="1"/>
  <x:c r="N108" i="1"/>
  <x:c r="O107" i="1" l="1"/>
  <x:c r="P107" i="1" s="1"/>
  <x:c r="Q107" i="1" s="1"/>
  <x:c r="R107" i="1" s="1"/>
  <x:c r="S107" i="1" s="1"/>
  <x:c r="T107" i="1" s="1"/>
  <x:c r="U107" i="1" s="1"/>
  <x:c r="V107" i="1" s="1"/>
  <x:c r="W107" i="1" s="1"/>
  <x:c r="X107" i="1" s="1"/>
  <x:c r="Y107" i="1" s="1"/>
  <x:c r="Z107" i="1" s="1"/>
  <x:c r="O106" i="1"/>
  <x:c r="O114" i="1" l="1"/>
  <x:c r="O108" i="1"/>
  <x:c r="P106" i="1" s="1"/>
  <x:c r="P114" i="1" l="1"/>
  <x:c r="P108" i="1"/>
  <x:c r="Q106" i="1" s="1"/>
  <x:c r="Q114" i="1" l="1"/>
  <x:c r="Q108" i="1"/>
  <x:c r="R106" i="1" s="1"/>
  <x:c r="R114" i="1" l="1"/>
  <x:c r="R108" i="1"/>
  <x:c r="S106" i="1" s="1"/>
  <x:c r="S114" i="1" l="1"/>
  <x:c r="S108" i="1"/>
  <x:c r="T106" i="1" s="1"/>
  <x:c r="T114" i="1" l="1"/>
  <x:c r="T108" i="1"/>
  <x:c r="U106" i="1" s="1"/>
  <x:c r="U114" i="1" l="1"/>
  <x:c r="U108" i="1"/>
  <x:c r="V106" i="1" s="1"/>
  <x:c r="V114" i="1" l="1"/>
  <x:c r="V108" i="1"/>
  <x:c r="W106" i="1" s="1"/>
  <x:c r="W114" i="1" l="1"/>
  <x:c r="W108" i="1"/>
  <x:c r="X106" i="1" s="1"/>
  <x:c r="X114" i="1" l="1"/>
  <x:c r="X108" i="1"/>
  <x:c r="Y106" i="1" s="1"/>
  <x:c r="Y114" i="1" l="1"/>
  <x:c r="Y108" i="1"/>
  <x:c r="Z106" i="1" s="1"/>
  <x:c r="Z114" i="1" l="1"/>
  <x:c r="O115" i="1" s="1"/>
  <x:c r="Z108" i="1"/>
  <x:c r="P115" i="1" l="1"/>
  <x:c r="Q115" i="1" s="1"/>
  <x:c r="R115" i="1" s="1"/>
  <x:c r="S115" i="1" s="1"/>
  <x:c r="T115" i="1" s="1"/>
  <x:c r="U115" i="1" s="1"/>
  <x:c r="V115" i="1" s="1"/>
  <x:c r="W115" i="1" s="1"/>
  <x:c r="X115" i="1" s="1"/>
  <x:c r="Y115" i="1" s="1"/>
  <x:c r="Z115" i="1" s="1"/>
  <x:c r="O116" i="1"/>
  <x:c r="P113" i="1" s="1"/>
  <x:c r="P116" i="1" l="1"/>
  <x:c r="Q113" i="1" s="1"/>
  <x:c r="Q116" i="1" s="1"/>
  <x:c r="R113" i="1" s="1"/>
  <x:c r="R116" i="1" s="1"/>
  <x:c r="S113" i="1" s="1"/>
  <x:c r="S116" i="1" s="1"/>
  <x:c r="T113" i="1" s="1"/>
  <x:c r="T116" i="1" s="1"/>
  <x:c r="U113" i="1" s="1"/>
  <x:c r="U116" i="1" s="1"/>
  <x:c r="V113" i="1" s="1"/>
  <x:c r="V116" i="1" s="1"/>
  <x:c r="W113" i="1" s="1"/>
  <x:c r="W116" i="1" s="1"/>
  <x:c r="X113" i="1" s="1"/>
  <x:c r="X116" i="1" s="1"/>
  <x:c r="Y113" i="1" s="1"/>
  <x:c r="Y116" i="1" s="1"/>
  <x:c r="Z113" i="1" s="1"/>
  <x:c r="Z116" i="1" s="1"/>
  <x:c r="C68" i="1" l="1"/>
  <x:c r="D66" i="1" s="1"/>
  <x:c r="O47" i="1"/>
  <x:c r="P47" i="1" s="1"/>
  <x:c r="Q47" i="1" s="1"/>
  <x:c r="R47" i="1" s="1"/>
  <x:c r="S47" i="1" s="1"/>
  <x:c r="T47" i="1" s="1"/>
  <x:c r="U47" i="1" s="1"/>
  <x:c r="V47" i="1" s="1"/>
  <x:c r="W47" i="1" s="1"/>
  <x:c r="X47" i="1" s="1"/>
  <x:c r="Y47" i="1" s="1"/>
  <x:c r="Z47" i="1" s="1"/>
  <x:c r="C43" i="1"/>
  <x:c r="C23" i="1"/>
  <x:c r="C8" i="1"/>
  <x:c r="D6" i="1" s="1"/>
  <x:c r="D14" i="1" s="1"/>
  <x:c r="D68" i="1" l="1"/>
  <x:c r="E66" i="1" s="1"/>
  <x:c r="E74" i="1" s="1"/>
  <x:c r="D74" i="1"/>
  <x:c r="C28" i="1"/>
  <x:c r="D26" i="1" s="1"/>
  <x:c r="C36" i="1"/>
  <x:c r="D33" i="1" s="1"/>
  <x:c r="C16" i="1"/>
  <x:c r="D13" i="1" s="1"/>
  <x:c r="D8" i="1"/>
  <x:c r="E6" i="1" s="1"/>
  <x:c r="E14" i="1" s="1"/>
  <x:c r="C56" i="1"/>
  <x:c r="D53" i="1" s="1"/>
  <x:c r="C48" i="1"/>
  <x:c r="D46" i="1" s="1"/>
  <x:c r="D54" i="1" s="1"/>
  <x:c r="E68" i="1"/>
  <x:c r="F66" i="1" s="1"/>
  <x:c r="F74" i="1" s="1"/>
  <x:c r="C103" i="1"/>
  <x:c r="C88" i="1"/>
  <x:c r="D86" i="1" s="1"/>
  <x:c r="C76" i="1"/>
  <x:c r="D73" i="1" s="1"/>
  <x:c r="D76" i="1" l="1"/>
  <x:c r="E73" i="1" s="1"/>
  <x:c r="E76" i="1" s="1"/>
  <x:c r="F73" i="1" s="1"/>
  <x:c r="C83" i="1"/>
  <x:c r="D36" i="1"/>
  <x:c r="E33" i="1" s="1"/>
  <x:c r="D28" i="1"/>
  <x:c r="E26" i="1" s="1"/>
  <x:c r="F6" i="1"/>
  <x:c r="F14" i="1" s="1"/>
  <x:c r="F68" i="1"/>
  <x:c r="G66" i="1" s="1"/>
  <x:c r="G74" i="1" s="1"/>
  <x:c r="D88" i="1"/>
  <x:c r="E86" i="1" s="1"/>
  <x:c r="D16" i="1"/>
  <x:c r="E13" i="1" s="1"/>
  <x:c r="E16" i="1" s="1"/>
  <x:c r="F13" i="1" s="1"/>
  <x:c r="C96" i="1"/>
  <x:c r="D93" i="1" s="1"/>
  <x:c r="D56" i="1"/>
  <x:c r="E53" i="1" s="1"/>
  <x:c r="D48" i="1"/>
  <x:c r="E46" i="1" s="1"/>
  <x:c r="E54" i="1" s="1"/>
  <x:c r="C63" i="1"/>
  <x:c r="D96" i="1" l="1"/>
  <x:c r="E93" i="1" s="1"/>
  <x:c r="E36" i="1"/>
  <x:c r="F33" i="1" s="1"/>
  <x:c r="E28" i="1"/>
  <x:c r="F26" i="1" s="1"/>
  <x:c r="E88" i="1"/>
  <x:c r="F86" i="1" s="1"/>
  <x:c r="G68" i="1"/>
  <x:c r="H66" i="1" s="1"/>
  <x:c r="H74" i="1" s="1"/>
  <x:c r="F16" i="1"/>
  <x:c r="G13" i="1" s="1"/>
  <x:c r="F8" i="1"/>
  <x:c r="G6" i="1" s="1"/>
  <x:c r="G14" i="1" s="1"/>
  <x:c r="E48" i="1"/>
  <x:c r="F46" i="1" s="1"/>
  <x:c r="F54" i="1" s="1"/>
  <x:c r="F76" i="1"/>
  <x:c r="G73" i="1" s="1"/>
  <x:c r="F36" i="1" l="1"/>
  <x:c r="G33" i="1" s="1"/>
  <x:c r="F28" i="1"/>
  <x:c r="G26" i="1" s="1"/>
  <x:c r="F48" i="1"/>
  <x:c r="G46" i="1" s="1"/>
  <x:c r="G54" i="1" s="1"/>
  <x:c r="H68" i="1"/>
  <x:c r="I66" i="1" s="1"/>
  <x:c r="I74" i="1" s="1"/>
  <x:c r="G76" i="1"/>
  <x:c r="H73" i="1" s="1"/>
  <x:c r="F88" i="1"/>
  <x:c r="G86" i="1" s="1"/>
  <x:c r="E96" i="1"/>
  <x:c r="F93" i="1" s="1"/>
  <x:c r="G16" i="1"/>
  <x:c r="H13" i="1" s="1"/>
  <x:c r="G8" i="1"/>
  <x:c r="H6" i="1" s="1"/>
  <x:c r="H14" i="1" s="1"/>
  <x:c r="E56" i="1"/>
  <x:c r="F53" i="1" s="1"/>
  <x:c r="F96" i="1" l="1"/>
  <x:c r="G93" i="1" s="1"/>
  <x:c r="G28" i="1"/>
  <x:c r="H26" i="1" s="1"/>
  <x:c r="G36" i="1"/>
  <x:c r="H33" i="1" s="1"/>
  <x:c r="G96" i="1"/>
  <x:c r="H93" i="1" s="1"/>
  <x:c r="G88" i="1"/>
  <x:c r="H86" i="1" s="1"/>
  <x:c r="G48" i="1"/>
  <x:c r="H46" i="1" s="1"/>
  <x:c r="H54" i="1" s="1"/>
  <x:c r="H76" i="1"/>
  <x:c r="I73" i="1" s="1"/>
  <x:c r="F56" i="1"/>
  <x:c r="G53" i="1" s="1"/>
  <x:c r="H16" i="1"/>
  <x:c r="I13" i="1" s="1"/>
  <x:c r="H8" i="1"/>
  <x:c r="I6" i="1" s="1"/>
  <x:c r="I14" i="1" s="1"/>
  <x:c r="I68" i="1"/>
  <x:c r="J66" i="1" s="1"/>
  <x:c r="J74" i="1" s="1"/>
  <x:c r="H36" i="1" l="1"/>
  <x:c r="I33" i="1" s="1"/>
  <x:c r="H28" i="1"/>
  <x:c r="I26" i="1" s="1"/>
  <x:c r="J68" i="1"/>
  <x:c r="K66" i="1" s="1"/>
  <x:c r="K74" i="1" s="1"/>
  <x:c r="I16" i="1"/>
  <x:c r="J13" i="1" s="1"/>
  <x:c r="I8" i="1"/>
  <x:c r="J6" i="1" s="1"/>
  <x:c r="J14" i="1" s="1"/>
  <x:c r="H96" i="1"/>
  <x:c r="I93" i="1" s="1"/>
  <x:c r="H88" i="1"/>
  <x:c r="I86" i="1" s="1"/>
  <x:c r="G56" i="1"/>
  <x:c r="H53" i="1" s="1"/>
  <x:c r="H48" i="1"/>
  <x:c r="I46" i="1" s="1"/>
  <x:c r="I54" i="1" s="1"/>
  <x:c r="I76" i="1"/>
  <x:c r="J73" i="1" s="1"/>
  <x:c r="I28" i="1" l="1"/>
  <x:c r="J26" i="1" s="1"/>
  <x:c r="I36" i="1"/>
  <x:c r="J33" i="1" s="1"/>
  <x:c r="J76" i="1"/>
  <x:c r="K73" i="1" s="1"/>
  <x:c r="I48" i="1"/>
  <x:c r="J46" i="1" s="1"/>
  <x:c r="J54" i="1" s="1"/>
  <x:c r="K76" i="1"/>
  <x:c r="L73" i="1" s="1"/>
  <x:c r="K68" i="1"/>
  <x:c r="L66" i="1" s="1"/>
  <x:c r="L74" i="1" s="1"/>
  <x:c r="J16" i="1"/>
  <x:c r="K13" i="1" s="1"/>
  <x:c r="J8" i="1"/>
  <x:c r="K6" i="1" s="1"/>
  <x:c r="K14" i="1" s="1"/>
  <x:c r="H56" i="1"/>
  <x:c r="I53" i="1" s="1"/>
  <x:c r="I96" i="1"/>
  <x:c r="J93" i="1" s="1"/>
  <x:c r="I88" i="1"/>
  <x:c r="J86" i="1" s="1"/>
  <x:c r="I56" i="1" l="1"/>
  <x:c r="J53" i="1" s="1"/>
  <x:c r="J28" i="1"/>
  <x:c r="K26" i="1" s="1"/>
  <x:c r="J36" i="1"/>
  <x:c r="K33" i="1" s="1"/>
  <x:c r="K8" i="1"/>
  <x:c r="L6" i="1" s="1"/>
  <x:c r="L14" i="1" s="1"/>
  <x:c r="K16" i="1"/>
  <x:c r="L13" i="1" s="1"/>
  <x:c r="J88" i="1"/>
  <x:c r="K86" i="1" s="1"/>
  <x:c r="J96" i="1"/>
  <x:c r="K93" i="1" s="1"/>
  <x:c r="L68" i="1"/>
  <x:c r="M66" i="1" s="1"/>
  <x:c r="M74" i="1" s="1"/>
  <x:c r="L76" i="1"/>
  <x:c r="M73" i="1" s="1"/>
  <x:c r="J56" i="1"/>
  <x:c r="K53" i="1" s="1"/>
  <x:c r="J48" i="1"/>
  <x:c r="K46" i="1" s="1"/>
  <x:c r="K54" i="1" s="1"/>
  <x:c r="K28" i="1" l="1"/>
  <x:c r="L26" i="1" s="1"/>
  <x:c r="K36" i="1"/>
  <x:c r="L33" i="1" s="1"/>
  <x:c r="M68" i="1"/>
  <x:c r="N66" i="1" s="1"/>
  <x:c r="N74" i="1" s="1"/>
  <x:c r="M76" i="1"/>
  <x:c r="N73" i="1" s="1"/>
  <x:c r="K56" i="1"/>
  <x:c r="L53" i="1" s="1"/>
  <x:c r="K48" i="1"/>
  <x:c r="L46" i="1" s="1"/>
  <x:c r="L54" i="1" s="1"/>
  <x:c r="L16" i="1"/>
  <x:c r="M13" i="1" s="1"/>
  <x:c r="K96" i="1"/>
  <x:c r="L93" i="1" s="1"/>
  <x:c r="K88" i="1"/>
  <x:c r="L86" i="1" s="1"/>
  <x:c r="L8" i="1"/>
  <x:c r="M6" i="1" s="1"/>
  <x:c r="M14" i="1" s="1"/>
  <x:c r="L28" i="1" l="1"/>
  <x:c r="M26" i="1" s="1"/>
  <x:c r="L36" i="1"/>
  <x:c r="M33" i="1" s="1"/>
  <x:c r="N68" i="1"/>
  <x:c r="O66" i="1" s="1"/>
  <x:c r="N76" i="1"/>
  <x:c r="O73" i="1" s="1"/>
  <x:c r="P67" i="1"/>
  <x:c r="Q67" i="1" s="1"/>
  <x:c r="R67" i="1" s="1"/>
  <x:c r="S67" i="1" s="1"/>
  <x:c r="T67" i="1" s="1"/>
  <x:c r="U67" i="1" s="1"/>
  <x:c r="V67" i="1" s="1"/>
  <x:c r="W67" i="1" s="1"/>
  <x:c r="X67" i="1" s="1"/>
  <x:c r="Y67" i="1" s="1"/>
  <x:c r="Z67" i="1" s="1"/>
  <x:c r="L48" i="1"/>
  <x:c r="M46" i="1" s="1"/>
  <x:c r="M54" i="1" s="1"/>
  <x:c r="L56" i="1"/>
  <x:c r="M53" i="1" s="1"/>
  <x:c r="M16" i="1"/>
  <x:c r="N13" i="1" s="1"/>
  <x:c r="M8" i="1"/>
  <x:c r="N6" i="1" s="1"/>
  <x:c r="N14" i="1" s="1"/>
  <x:c r="L96" i="1"/>
  <x:c r="M93" i="1" s="1"/>
  <x:c r="L88" i="1"/>
  <x:c r="M86" i="1" s="1"/>
  <x:c r="M28" i="1" l="1"/>
  <x:c r="N26" i="1" s="1"/>
  <x:c r="M36" i="1"/>
  <x:c r="N33" i="1" s="1"/>
  <x:c r="M96" i="1"/>
  <x:c r="N93" i="1" s="1"/>
  <x:c r="M88" i="1"/>
  <x:c r="N86" i="1" s="1"/>
  <x:c r="O68" i="1"/>
  <x:c r="P66" i="1" s="1"/>
  <x:c r="O74" i="1"/>
  <x:c r="N16" i="1"/>
  <x:c r="N8" i="1"/>
  <x:c r="M56" i="1"/>
  <x:c r="N53" i="1" s="1"/>
  <x:c r="M48" i="1"/>
  <x:c r="N46" i="1" s="1"/>
  <x:c r="N54" i="1" s="1"/>
  <x:c r="O13" i="1" l="1"/>
  <x:c r="O6" i="1"/>
  <x:c r="O7" i="1"/>
  <x:c r="P7" i="1" s="1"/>
  <x:c r="Q7" i="1" s="1"/>
  <x:c r="R7" i="1" s="1"/>
  <x:c r="S7" i="1" s="1"/>
  <x:c r="T7" i="1" s="1"/>
  <x:c r="U7" i="1" s="1"/>
  <x:c r="V7" i="1" s="1"/>
  <x:c r="W7" i="1" s="1"/>
  <x:c r="X7" i="1" s="1"/>
  <x:c r="Y7" i="1" s="1"/>
  <x:c r="Z7" i="1" s="1"/>
  <x:c r="N36" i="1"/>
  <x:c r="O33" i="1" s="1"/>
  <x:c r="P27" i="1"/>
  <x:c r="Q27" i="1" s="1"/>
  <x:c r="R27" i="1" s="1"/>
  <x:c r="S27" i="1" s="1"/>
  <x:c r="T27" i="1" s="1"/>
  <x:c r="U27" i="1" s="1"/>
  <x:c r="V27" i="1" s="1"/>
  <x:c r="W27" i="1" s="1"/>
  <x:c r="X27" i="1" s="1"/>
  <x:c r="Y27" i="1" s="1"/>
  <x:c r="Z27" i="1" s="1"/>
  <x:c r="N28" i="1"/>
  <x:c r="O26" i="1" s="1"/>
  <x:c r="N56" i="1"/>
  <x:c r="O53" i="1" s="1"/>
  <x:c r="N48" i="1"/>
  <x:c r="O46" i="1" s="1"/>
  <x:c r="P74" i="1"/>
  <x:c r="P68" i="1"/>
  <x:c r="Q66" i="1" s="1"/>
  <x:c r="O14" i="1"/>
  <x:c r="O8" i="1"/>
  <x:c r="P6" i="1" s="1"/>
  <x:c r="N96" i="1"/>
  <x:c r="O93" i="1" s="1"/>
  <x:c r="N88" i="1"/>
  <x:c r="O28" i="1" l="1"/>
  <x:c r="P26" i="1" s="1"/>
  <x:c r="O34" i="1"/>
  <x:c r="Q74" i="1"/>
  <x:c r="Q68" i="1"/>
  <x:c r="R66" i="1" s="1"/>
  <x:c r="O54" i="1"/>
  <x:c r="O48" i="1"/>
  <x:c r="P46" i="1" s="1"/>
  <x:c r="O86" i="1"/>
  <x:c r="P87" i="1"/>
  <x:c r="Q87" i="1" s="1"/>
  <x:c r="R87" i="1" s="1"/>
  <x:c r="S87" i="1" s="1"/>
  <x:c r="T87" i="1" s="1"/>
  <x:c r="U87" i="1" s="1"/>
  <x:c r="V87" i="1" s="1"/>
  <x:c r="W87" i="1" s="1"/>
  <x:c r="X87" i="1" s="1"/>
  <x:c r="Y87" i="1" s="1"/>
  <x:c r="Z87" i="1" s="1"/>
  <x:c r="P14" i="1"/>
  <x:c r="P8" i="1"/>
  <x:c r="Q6" i="1" s="1"/>
  <x:c r="P34" i="1" l="1"/>
  <x:c r="P28" i="1"/>
  <x:c r="Q26" i="1" s="1"/>
  <x:c r="P54" i="1"/>
  <x:c r="P48" i="1"/>
  <x:c r="Q46" i="1" s="1"/>
  <x:c r="R74" i="1"/>
  <x:c r="R68" i="1"/>
  <x:c r="S66" i="1" s="1"/>
  <x:c r="O94" i="1"/>
  <x:c r="O88" i="1"/>
  <x:c r="P86" i="1" s="1"/>
  <x:c r="Q14" i="1"/>
  <x:c r="Q8" i="1"/>
  <x:c r="R6" i="1" s="1"/>
  <x:c r="Q34" i="1" l="1"/>
  <x:c r="Q28" i="1"/>
  <x:c r="R26" i="1" s="1"/>
  <x:c r="P94" i="1"/>
  <x:c r="P88" i="1"/>
  <x:c r="Q86" i="1" s="1"/>
  <x:c r="S74" i="1"/>
  <x:c r="S68" i="1"/>
  <x:c r="T66" i="1" s="1"/>
  <x:c r="R14" i="1"/>
  <x:c r="R8" i="1"/>
  <x:c r="S6" i="1" s="1"/>
  <x:c r="Q48" i="1"/>
  <x:c r="R46" i="1" s="1"/>
  <x:c r="Q54" i="1"/>
  <x:c r="R34" i="1" l="1"/>
  <x:c r="R28" i="1"/>
  <x:c r="S26" i="1" s="1"/>
  <x:c r="R48" i="1"/>
  <x:c r="S46" i="1" s="1"/>
  <x:c r="R54" i="1"/>
  <x:c r="S14" i="1"/>
  <x:c r="S8" i="1"/>
  <x:c r="T6" i="1" s="1"/>
  <x:c r="T74" i="1"/>
  <x:c r="T68" i="1"/>
  <x:c r="U66" i="1" s="1"/>
  <x:c r="Q94" i="1"/>
  <x:c r="Q88" i="1"/>
  <x:c r="R86" i="1" s="1"/>
  <x:c r="S34" i="1" l="1"/>
  <x:c r="S28" i="1"/>
  <x:c r="T26" i="1" s="1"/>
  <x:c r="U68" i="1"/>
  <x:c r="V66" i="1" s="1"/>
  <x:c r="U74" i="1"/>
  <x:c r="S54" i="1"/>
  <x:c r="S48" i="1"/>
  <x:c r="T46" i="1" s="1"/>
  <x:c r="T14" i="1"/>
  <x:c r="T8" i="1"/>
  <x:c r="U6" i="1" s="1"/>
  <x:c r="R94" i="1"/>
  <x:c r="R88" i="1"/>
  <x:c r="S86" i="1" s="1"/>
  <x:c r="T34" i="1" l="1"/>
  <x:c r="T28" i="1"/>
  <x:c r="U26" i="1" s="1"/>
  <x:c r="V68" i="1"/>
  <x:c r="W66" i="1" s="1"/>
  <x:c r="V74" i="1"/>
  <x:c r="U14" i="1"/>
  <x:c r="U8" i="1"/>
  <x:c r="V6" i="1" s="1"/>
  <x:c r="T54" i="1"/>
  <x:c r="T48" i="1"/>
  <x:c r="U46" i="1" s="1"/>
  <x:c r="S88" i="1"/>
  <x:c r="T86" i="1" s="1"/>
  <x:c r="S94" i="1"/>
  <x:c r="U34" i="1" l="1"/>
  <x:c r="U28" i="1"/>
  <x:c r="V26" i="1" s="1"/>
  <x:c r="U54" i="1"/>
  <x:c r="U48" i="1"/>
  <x:c r="V46" i="1" s="1"/>
  <x:c r="V14" i="1"/>
  <x:c r="V8" i="1"/>
  <x:c r="W6" i="1" s="1"/>
  <x:c r="T88" i="1"/>
  <x:c r="U86" i="1" s="1"/>
  <x:c r="T94" i="1"/>
  <x:c r="W68" i="1"/>
  <x:c r="X66" i="1" s="1"/>
  <x:c r="W74" i="1"/>
  <x:c r="V28" i="1" l="1"/>
  <x:c r="W26" i="1" s="1"/>
  <x:c r="V34" i="1"/>
  <x:c r="U88" i="1"/>
  <x:c r="V86" i="1" s="1"/>
  <x:c r="U94" i="1"/>
  <x:c r="V54" i="1"/>
  <x:c r="V48" i="1"/>
  <x:c r="W46" i="1" s="1"/>
  <x:c r="W14" i="1"/>
  <x:c r="W8" i="1"/>
  <x:c r="X6" i="1" s="1"/>
  <x:c r="X68" i="1"/>
  <x:c r="Y66" i="1" s="1"/>
  <x:c r="X74" i="1"/>
  <x:c r="W34" i="1" l="1"/>
  <x:c r="W28" i="1"/>
  <x:c r="X26" i="1" s="1"/>
  <x:c r="X14" i="1"/>
  <x:c r="X8" i="1"/>
  <x:c r="Y6" i="1" s="1"/>
  <x:c r="W54" i="1"/>
  <x:c r="W48" i="1"/>
  <x:c r="X46" i="1" s="1"/>
  <x:c r="Y74" i="1"/>
  <x:c r="Y68" i="1"/>
  <x:c r="Z66" i="1" s="1"/>
  <x:c r="V94" i="1"/>
  <x:c r="V88" i="1"/>
  <x:c r="W86" i="1" s="1"/>
  <x:c r="X28" i="1" l="1"/>
  <x:c r="Y26" i="1" s="1"/>
  <x:c r="X34" i="1"/>
  <x:c r="X54" i="1"/>
  <x:c r="X48" i="1"/>
  <x:c r="Y46" i="1" s="1"/>
  <x:c r="Y8" i="1"/>
  <x:c r="Z6" i="1" s="1"/>
  <x:c r="Y14" i="1"/>
  <x:c r="Z74" i="1"/>
  <x:c r="O75" i="1" s="1"/>
  <x:c r="Z68" i="1"/>
  <x:c r="W94" i="1"/>
  <x:c r="W88" i="1"/>
  <x:c r="X86" i="1" s="1"/>
  <x:c r="Y34" i="1" l="1"/>
  <x:c r="Y28" i="1"/>
  <x:c r="Z26" i="1" s="1"/>
  <x:c r="Z14" i="1"/>
  <x:c r="O15" i="1" s="1"/>
  <x:c r="Z8" i="1"/>
  <x:c r="Y48" i="1"/>
  <x:c r="Z46" i="1" s="1"/>
  <x:c r="Y54" i="1"/>
  <x:c r="X94" i="1"/>
  <x:c r="X88" i="1"/>
  <x:c r="Y86" i="1" s="1"/>
  <x:c r="Z28" i="1" l="1"/>
  <x:c r="Z34" i="1"/>
  <x:c r="O35" i="1" s="1"/>
  <x:c r="Y94" i="1"/>
  <x:c r="Y88" i="1"/>
  <x:c r="Z86" i="1" s="1"/>
  <x:c r="Z54" i="1"/>
  <x:c r="O55" i="1" s="1"/>
  <x:c r="Z48" i="1"/>
  <x:c r="Z88" i="1" l="1"/>
  <x:c r="Z94" i="1"/>
  <x:c r="O95" i="1" s="1"/>
  <x:c r="P55" i="1" l="1"/>
  <x:c r="Q55" i="1" s="1"/>
  <x:c r="R55" i="1" s="1"/>
  <x:c r="S55" i="1" s="1"/>
  <x:c r="T55" i="1" s="1"/>
  <x:c r="U55" i="1" s="1"/>
  <x:c r="V55" i="1" s="1"/>
  <x:c r="W55" i="1" s="1"/>
  <x:c r="X55" i="1" s="1"/>
  <x:c r="Y55" i="1" s="1"/>
  <x:c r="Z55" i="1" s="1"/>
  <x:c r="O56" i="1"/>
  <x:c r="P53" i="1" s="1"/>
  <x:c r="P56" i="1" s="1"/>
  <x:c r="Q53" i="1" s="1"/>
  <x:c r="Q56" i="1" s="1"/>
  <x:c r="R53" i="1" s="1"/>
  <x:c r="R56" i="1" s="1"/>
  <x:c r="S53" i="1" s="1"/>
  <x:c r="S56" i="1" s="1"/>
  <x:c r="T53" i="1" s="1"/>
  <x:c r="T56" i="1" s="1"/>
  <x:c r="U53" i="1" s="1"/>
  <x:c r="U56" i="1" s="1"/>
  <x:c r="V53" i="1" s="1"/>
  <x:c r="V56" i="1" s="1"/>
  <x:c r="W53" i="1" s="1"/>
  <x:c r="W56" i="1" s="1"/>
  <x:c r="X53" i="1" s="1"/>
  <x:c r="X56" i="1" s="1"/>
  <x:c r="Y53" i="1" s="1"/>
  <x:c r="Y56" i="1" s="1"/>
  <x:c r="Z53" i="1" s="1"/>
  <x:c r="Z56" i="1" s="1"/>
  <x:c r="P35" i="1" l="1"/>
  <x:c r="Q35" i="1" s="1"/>
  <x:c r="R35" i="1" s="1"/>
  <x:c r="S35" i="1" s="1"/>
  <x:c r="T35" i="1" s="1"/>
  <x:c r="U35" i="1" s="1"/>
  <x:c r="V35" i="1" s="1"/>
  <x:c r="W35" i="1" s="1"/>
  <x:c r="X35" i="1" s="1"/>
  <x:c r="Y35" i="1" s="1"/>
  <x:c r="Z35" i="1" s="1"/>
  <x:c r="O36" i="1"/>
  <x:c r="P33" i="1" s="1"/>
  <x:c r="P36" i="1" s="1"/>
  <x:c r="Q33" i="1" s="1"/>
  <x:c r="Q36" i="1" s="1"/>
  <x:c r="R33" i="1" s="1"/>
  <x:c r="R36" i="1" s="1"/>
  <x:c r="S33" i="1" s="1"/>
  <x:c r="S36" i="1" s="1"/>
  <x:c r="T33" i="1" s="1"/>
  <x:c r="T36" i="1" s="1"/>
  <x:c r="U33" i="1" s="1"/>
  <x:c r="U36" i="1" s="1"/>
  <x:c r="V33" i="1" s="1"/>
  <x:c r="V36" i="1" s="1"/>
  <x:c r="W33" i="1" s="1"/>
  <x:c r="W36" i="1" s="1"/>
  <x:c r="X33" i="1" s="1"/>
  <x:c r="X36" i="1" s="1"/>
  <x:c r="Y33" i="1" s="1"/>
  <x:c r="Y36" i="1" s="1"/>
  <x:c r="Z33" i="1" s="1"/>
  <x:c r="Z36" i="1" s="1"/>
  <x:c r="P75" i="1" l="1"/>
  <x:c r="Q75" i="1" s="1"/>
  <x:c r="R75" i="1" s="1"/>
  <x:c r="S75" i="1" s="1"/>
  <x:c r="T75" i="1" s="1"/>
  <x:c r="U75" i="1" s="1"/>
  <x:c r="V75" i="1" s="1"/>
  <x:c r="W75" i="1" s="1"/>
  <x:c r="X75" i="1" s="1"/>
  <x:c r="Y75" i="1" s="1"/>
  <x:c r="Z75" i="1" s="1"/>
  <x:c r="O76" i="1"/>
  <x:c r="P73" i="1" s="1"/>
  <x:c r="P76" i="1" l="1"/>
  <x:c r="Q73" i="1" s="1"/>
  <x:c r="Q76" i="1" s="1"/>
  <x:c r="R73" i="1" s="1"/>
  <x:c r="R76" i="1" s="1"/>
  <x:c r="S73" i="1" s="1"/>
  <x:c r="S76" i="1" s="1"/>
  <x:c r="T73" i="1" s="1"/>
  <x:c r="T76" i="1" s="1"/>
  <x:c r="U73" i="1" s="1"/>
  <x:c r="U76" i="1" s="1"/>
  <x:c r="V73" i="1" s="1"/>
  <x:c r="V76" i="1" s="1"/>
  <x:c r="W73" i="1" s="1"/>
  <x:c r="W76" i="1" s="1"/>
  <x:c r="X73" i="1" s="1"/>
  <x:c r="X76" i="1" s="1"/>
  <x:c r="Y73" i="1" s="1"/>
  <x:c r="Y76" i="1" s="1"/>
  <x:c r="Z73" i="1" s="1"/>
  <x:c r="Z76" i="1" s="1"/>
  <x:c r="P15" i="1"/>
  <x:c r="Q15" i="1" s="1"/>
  <x:c r="R15" i="1" s="1"/>
  <x:c r="S15" i="1" s="1"/>
  <x:c r="T15" i="1" s="1"/>
  <x:c r="U15" i="1" s="1"/>
  <x:c r="V15" i="1" s="1"/>
  <x:c r="W15" i="1" s="1"/>
  <x:c r="X15" i="1" s="1"/>
  <x:c r="Y15" i="1" s="1"/>
  <x:c r="Z15" i="1" s="1"/>
  <x:c r="O16" i="1"/>
  <x:c r="P13" i="1" s="1"/>
  <x:c r="P16" i="1" l="1"/>
  <x:c r="Q13" i="1" s="1"/>
  <x:c r="Q16" i="1" s="1"/>
  <x:c r="R13" i="1" s="1"/>
  <x:c r="R16" i="1" s="1"/>
  <x:c r="S13" i="1" s="1"/>
  <x:c r="S16" i="1" s="1"/>
  <x:c r="T13" i="1" s="1"/>
  <x:c r="T16" i="1" s="1"/>
  <x:c r="U13" i="1" s="1"/>
  <x:c r="U16" i="1" s="1"/>
  <x:c r="V13" i="1" s="1"/>
  <x:c r="V16" i="1" s="1"/>
  <x:c r="W13" i="1" s="1"/>
  <x:c r="W16" i="1" s="1"/>
  <x:c r="X13" i="1" s="1"/>
  <x:c r="X16" i="1" s="1"/>
  <x:c r="Y13" i="1" s="1"/>
  <x:c r="Y16" i="1" s="1"/>
  <x:c r="Z13" i="1" s="1"/>
  <x:c r="Z16" i="1" s="1"/>
  <x:c r="P95" i="1" l="1"/>
  <x:c r="Q95" i="1" s="1"/>
  <x:c r="R95" i="1" s="1"/>
  <x:c r="S95" i="1" s="1"/>
  <x:c r="T95" i="1" s="1"/>
  <x:c r="U95" i="1" s="1"/>
  <x:c r="V95" i="1" s="1"/>
  <x:c r="W95" i="1" s="1"/>
  <x:c r="X95" i="1" s="1"/>
  <x:c r="Y95" i="1" s="1"/>
  <x:c r="Z95" i="1" s="1"/>
  <x:c r="O96" i="1"/>
  <x:c r="P93" i="1" s="1"/>
  <x:c r="P96" i="1" l="1"/>
  <x:c r="Q93" i="1" s="1"/>
  <x:c r="Q96" i="1" s="1"/>
  <x:c r="R93" i="1" s="1"/>
  <x:c r="R96" i="1" s="1"/>
  <x:c r="S93" i="1" s="1"/>
  <x:c r="S96" i="1" s="1"/>
  <x:c r="T93" i="1" s="1"/>
  <x:c r="T96" i="1" s="1"/>
  <x:c r="U93" i="1" s="1"/>
  <x:c r="U96" i="1" s="1"/>
  <x:c r="V93" i="1" s="1"/>
  <x:c r="V96" i="1" s="1"/>
  <x:c r="W93" i="1" s="1"/>
  <x:c r="W96" i="1" s="1"/>
  <x:c r="X93" i="1" s="1"/>
  <x:c r="X96" i="1" s="1"/>
  <x:c r="Y93" i="1" s="1"/>
  <x:c r="Y96" i="1" s="1"/>
  <x:c r="Z93" i="1" s="1"/>
  <x:c r="Z96" i="1" s="1"/>
</x:calcChain>
</file>

<file path=xl/sharedStrings.xml><?xml version="1.0" encoding="utf-8"?>
<sst xmlns="http://schemas.openxmlformats.org/spreadsheetml/2006/main" count="93" uniqueCount="23">
  <si>
    <t>Wataynikaneyap Power LP</t>
  </si>
  <si>
    <t>Interest Schedule</t>
  </si>
  <si>
    <t>Construction Periond Interest Cost Variance</t>
  </si>
  <si>
    <t>Opening Principle Balance</t>
  </si>
  <si>
    <t>Principle Recovery</t>
  </si>
  <si>
    <t>Closing Principle Balance</t>
  </si>
  <si>
    <t>OEB Interest Rate</t>
  </si>
  <si>
    <t># of days in month</t>
  </si>
  <si>
    <t>Opening Interest Balance</t>
  </si>
  <si>
    <t>Interest Addition</t>
  </si>
  <si>
    <t>Interest Recovery</t>
  </si>
  <si>
    <t>Closing Interest Balance</t>
  </si>
  <si>
    <t>Principle</t>
  </si>
  <si>
    <t>Interest</t>
  </si>
  <si>
    <t>Per FS</t>
  </si>
  <si>
    <t>Variance</t>
  </si>
  <si>
    <t>Deferred Contingency Deferral Account</t>
  </si>
  <si>
    <t>COVID Construction Cost Deferral Account - 2020</t>
  </si>
  <si>
    <t>In-Service Date Variance Account</t>
  </si>
  <si>
    <t>Distribution System Deferral Account</t>
  </si>
  <si>
    <t>2025 Rate Application Support</t>
  </si>
  <si>
    <t>2023 Audited Balance</t>
  </si>
  <si>
    <t>Construction Period OMA Variance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</si>
</sst>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65" fontId="0" fillId="0" borderId="0" xfId="1" applyNumberFormat="1" applyFont="1"/>
    <xf numFmtId="10" fontId="0" fillId="0" borderId="0" xfId="2" applyNumberFormat="1" applyFont="1"/>
    <xf numFmtId="0" fontId="3" fillId="0" borderId="0" xfId="0" applyFont="1"/>
    <xf numFmtId="164" fontId="0" fillId="0" borderId="0" xfId="0" applyNumberFormat="1"/>
    <xf numFmtId="165" fontId="0" fillId="0" borderId="1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EBE1D39C-5721-481F-88C3-FBA8B62EB6BE}" mc:Ignorable="x14ac xr xr2 xr3">
  <x:sheetPr>
    <x:pageSetUpPr fitToPage="1"/>
  </x:sheetPr>
  <x:dimension ref="A1:Z123"/>
  <x:sheetViews>
    <x:sheetView tabSelected="1" topLeftCell="A11" zoomScale="70" zoomScaleNormal="70" workbookViewId="0">
      <x:selection sqref="A1:Z124"/>
    </x:sheetView>
  </x:sheetViews>
  <x:sheetFormatPr defaultRowHeight="15" x14ac:dyDescent="0.25"/>
  <x:cols>
    <x:col min="1" max="1" width="5" customWidth="1"/>
    <x:col min="2" max="2" width="44.7109375" bestFit="1" customWidth="1"/>
    <x:col min="3" max="26" width="13.28515625" bestFit="1" customWidth="1"/>
  </x:cols>
  <x:sheetData>
    <x:row r="1" spans="1:26" x14ac:dyDescent="0.25">
      <x:c r="A1" s="1" t="s">
        <x:v>0</x:v>
      </x:c>
      <x:c r="B1" s="1"/>
    </x:row>
    <x:row r="2" spans="1:26" x14ac:dyDescent="0.25">
      <x:c r="A2" s="1" t="s">
        <x:v>1</x:v>
      </x:c>
      <x:c r="B2" s="1"/>
    </x:row>
    <x:row r="3" spans="1:26" x14ac:dyDescent="0.25">
      <x:c r="A3" s="1" t="s">
        <x:v>20</x:v>
      </x:c>
      <x:c r="B3" s="1"/>
    </x:row>
    <x:row r="5" spans="1:26" x14ac:dyDescent="0.25">
      <x:c r="B5" s="2" t="s">
        <x:v>2</x:v>
      </x:c>
      <x:c r="C5" s="3">
        <x:v>45292</x:v>
      </x:c>
      <x:c r="D5" s="3">
        <x:v>45323</x:v>
      </x:c>
      <x:c r="E5" s="3">
        <x:v>45352</x:v>
      </x:c>
      <x:c r="F5" s="3">
        <x:v>45383</x:v>
      </x:c>
      <x:c r="G5" s="3">
        <x:v>45413</x:v>
      </x:c>
      <x:c r="H5" s="3">
        <x:v>45444</x:v>
      </x:c>
      <x:c r="I5" s="3">
        <x:v>45474</x:v>
      </x:c>
      <x:c r="J5" s="3">
        <x:v>45505</x:v>
      </x:c>
      <x:c r="K5" s="3">
        <x:v>45536</x:v>
      </x:c>
      <x:c r="L5" s="3">
        <x:v>45566</x:v>
      </x:c>
      <x:c r="M5" s="3">
        <x:v>45597</x:v>
      </x:c>
      <x:c r="N5" s="3">
        <x:v>45627</x:v>
      </x:c>
      <x:c r="O5" s="3">
        <x:v>45658</x:v>
      </x:c>
      <x:c r="P5" s="3">
        <x:v>45689</x:v>
      </x:c>
      <x:c r="Q5" s="3">
        <x:v>45717</x:v>
      </x:c>
      <x:c r="R5" s="3">
        <x:v>45748</x:v>
      </x:c>
      <x:c r="S5" s="3">
        <x:v>45778</x:v>
      </x:c>
      <x:c r="T5" s="3">
        <x:v>45809</x:v>
      </x:c>
      <x:c r="U5" s="3">
        <x:v>45839</x:v>
      </x:c>
      <x:c r="V5" s="3">
        <x:v>45870</x:v>
      </x:c>
      <x:c r="W5" s="3">
        <x:v>45901</x:v>
      </x:c>
      <x:c r="X5" s="3">
        <x:v>45931</x:v>
      </x:c>
      <x:c r="Y5" s="3">
        <x:v>45962</x:v>
      </x:c>
      <x:c r="Z5" s="3">
        <x:v>45992</x:v>
      </x:c>
    </x:row>
    <x:row r="6" spans="1:26" x14ac:dyDescent="0.25">
      <x:c r="B6" t="s">
        <x:v>3</x:v>
      </x:c>
      <x:c r="C6" s="4">
        <x:f>+C19</x:f>
        <x:v>23252898.459999993</x:v>
      </x:c>
      <x:c r="D6" s="4">
        <x:f>+C8</x:f>
        <x:v>22970966.208333328</x:v>
      </x:c>
      <x:c r="E6" s="4">
        <x:f t="shared" ref="E6:Z6" si="0">+D8</x:f>
        <x:v>22689033.956666663</x:v>
      </x:c>
      <x:c r="F6" s="4">
        <x:f t="shared" si="0"/>
        <x:v>22407101.704999998</x:v>
      </x:c>
      <x:c r="G6" s="4">
        <x:f t="shared" si="0"/>
        <x:v>22125169.453333333</x:v>
      </x:c>
      <x:c r="H6" s="4">
        <x:f t="shared" si="0"/>
        <x:v>21843237.201666668</x:v>
      </x:c>
      <x:c r="I6" s="4">
        <x:f t="shared" si="0"/>
        <x:v>21561304.950000003</x:v>
      </x:c>
      <x:c r="J6" s="4">
        <x:f t="shared" si="0"/>
        <x:v>21279372.698333338</x:v>
      </x:c>
      <x:c r="K6" s="4">
        <x:f t="shared" si="0"/>
        <x:v>20997440.446666673</x:v>
      </x:c>
      <x:c r="L6" s="4">
        <x:f t="shared" si="0"/>
        <x:v>20715508.195000008</x:v>
      </x:c>
      <x:c r="M6" s="4">
        <x:f t="shared" si="0"/>
        <x:v>20433575.943333343</x:v>
      </x:c>
      <x:c r="N6" s="4">
        <x:f t="shared" si="0"/>
        <x:v>20151643.691666678</x:v>
      </x:c>
      <x:c r="O6" s="4">
        <x:f t="shared" si="0"/>
        <x:v>19869711.440000013</x:v>
      </x:c>
      <x:c r="P6" s="4">
        <x:f t="shared" si="0"/>
        <x:v>18213902.153333344</x:v>
      </x:c>
      <x:c r="Q6" s="4">
        <x:f t="shared" si="0"/>
        <x:v>16558092.866666676</x:v>
      </x:c>
      <x:c r="R6" s="4">
        <x:f t="shared" si="0"/>
        <x:v>14902283.580000009</x:v>
      </x:c>
      <x:c r="S6" s="4">
        <x:f t="shared" si="0"/>
        <x:v>13246474.293333342</x:v>
      </x:c>
      <x:c r="T6" s="4">
        <x:f t="shared" si="0"/>
        <x:v>11590665.006666675</x:v>
      </x:c>
      <x:c r="U6" s="4">
        <x:f t="shared" si="0"/>
        <x:v>9934855.7200000081</x:v>
      </x:c>
      <x:c r="V6" s="4">
        <x:f t="shared" si="0"/>
        <x:v>8279046.4333333401</x:v>
      </x:c>
      <x:c r="W6" s="4">
        <x:f t="shared" si="0"/>
        <x:v>6623237.1466666721</x:v>
      </x:c>
      <x:c r="X6" s="4">
        <x:f t="shared" si="0"/>
        <x:v>4967427.8600000041</x:v>
      </x:c>
      <x:c r="Y6" s="4">
        <x:f t="shared" si="0"/>
        <x:v>3311618.573333336</x:v>
      </x:c>
      <x:c r="Z6" s="4">
        <x:f t="shared" si="0"/>
        <x:v>1655809.2866666683</x:v>
      </x:c>
    </x:row>
    <x:row r="7" spans="1:26" x14ac:dyDescent="0.25">
      <x:c r="B7" t="s">
        <x:v>4</x:v>
      </x:c>
      <x:c r="C7" s="4">
        <x:v>-281932.25166666659</x:v>
      </x:c>
      <x:c r="D7" s="4">
        <x:v>-281932.25166666659</x:v>
      </x:c>
      <x:c r="E7" s="4">
        <x:v>-281932.25166666659</x:v>
      </x:c>
      <x:c r="F7" s="4">
        <x:v>-281932.25166666659</x:v>
      </x:c>
      <x:c r="G7" s="4">
        <x:v>-281932.25166666659</x:v>
      </x:c>
      <x:c r="H7" s="4">
        <x:v>-281932.25166666659</x:v>
      </x:c>
      <x:c r="I7" s="4">
        <x:v>-281932.25166666659</x:v>
      </x:c>
      <x:c r="J7" s="4">
        <x:v>-281932.25166666659</x:v>
      </x:c>
      <x:c r="K7" s="4">
        <x:v>-281932.25166666659</x:v>
      </x:c>
      <x:c r="L7" s="4">
        <x:v>-281932.25166666659</x:v>
      </x:c>
      <x:c r="M7" s="4">
        <x:v>-281932.25166666659</x:v>
      </x:c>
      <x:c r="N7" s="4">
        <x:v>-281932.25166666659</x:v>
      </x:c>
      <x:c r="O7" s="4">
        <x:f>-N8/12</x:f>
        <x:v>-1655809.2866666678</x:v>
      </x:c>
      <x:c r="P7" s="4">
        <x:f>O7</x:f>
        <x:v>-1655809.2866666678</x:v>
      </x:c>
      <x:c r="Q7" s="4">
        <x:f t="shared" ref="Q7:Z7" si="1">P7</x:f>
        <x:v>-1655809.2866666678</x:v>
      </x:c>
      <x:c r="R7" s="4">
        <x:f t="shared" si="1"/>
        <x:v>-1655809.2866666678</x:v>
      </x:c>
      <x:c r="S7" s="4">
        <x:f t="shared" si="1"/>
        <x:v>-1655809.2866666678</x:v>
      </x:c>
      <x:c r="T7" s="4">
        <x:f t="shared" si="1"/>
        <x:v>-1655809.2866666678</x:v>
      </x:c>
      <x:c r="U7" s="4">
        <x:f t="shared" si="1"/>
        <x:v>-1655809.2866666678</x:v>
      </x:c>
      <x:c r="V7" s="4">
        <x:f t="shared" si="1"/>
        <x:v>-1655809.2866666678</x:v>
      </x:c>
      <x:c r="W7" s="4">
        <x:f t="shared" si="1"/>
        <x:v>-1655809.2866666678</x:v>
      </x:c>
      <x:c r="X7" s="4">
        <x:f t="shared" si="1"/>
        <x:v>-1655809.2866666678</x:v>
      </x:c>
      <x:c r="Y7" s="4">
        <x:f t="shared" si="1"/>
        <x:v>-1655809.2866666678</x:v>
      </x:c>
      <x:c r="Z7" s="4">
        <x:f t="shared" si="1"/>
        <x:v>-1655809.2866666678</x:v>
      </x:c>
    </x:row>
    <x:row r="8" spans="1:26" x14ac:dyDescent="0.25">
      <x:c r="B8" t="s">
        <x:v>5</x:v>
      </x:c>
      <x:c r="C8" s="4">
        <x:f>SUM(C6:C7)</x:f>
        <x:v>22970966.208333328</x:v>
      </x:c>
      <x:c r="D8" s="4">
        <x:f t="shared" ref="D8:L8" si="2">SUM(D6:D7)</x:f>
        <x:v>22689033.956666663</x:v>
      </x:c>
      <x:c r="E8" s="4">
        <x:f>SUM(E6:E7)</x:f>
        <x:v>22407101.704999998</x:v>
      </x:c>
      <x:c r="F8" s="4">
        <x:f t="shared" si="2"/>
        <x:v>22125169.453333333</x:v>
      </x:c>
      <x:c r="G8" s="4">
        <x:f t="shared" si="2"/>
        <x:v>21843237.201666668</x:v>
      </x:c>
      <x:c r="H8" s="4">
        <x:f t="shared" si="2"/>
        <x:v>21561304.950000003</x:v>
      </x:c>
      <x:c r="I8" s="4">
        <x:f t="shared" si="2"/>
        <x:v>21279372.698333338</x:v>
      </x:c>
      <x:c r="J8" s="4">
        <x:f t="shared" si="2"/>
        <x:v>20997440.446666673</x:v>
      </x:c>
      <x:c r="K8" s="4">
        <x:f t="shared" si="2"/>
        <x:v>20715508.195000008</x:v>
      </x:c>
      <x:c r="L8" s="4">
        <x:f t="shared" si="2"/>
        <x:v>20433575.943333343</x:v>
      </x:c>
      <x:c r="M8" s="4">
        <x:f>SUM(M6:M7)</x:f>
        <x:v>20151643.691666678</x:v>
      </x:c>
      <x:c r="N8" s="4">
        <x:f>SUM(N6:N7)</x:f>
        <x:v>19869711.440000013</x:v>
      </x:c>
      <x:c r="O8" s="4">
        <x:f t="shared" ref="O8:Z8" si="3">SUM(O6:O7)</x:f>
        <x:v>18213902.153333344</x:v>
      </x:c>
      <x:c r="P8" s="4">
        <x:f t="shared" si="3"/>
        <x:v>16558092.866666676</x:v>
      </x:c>
      <x:c r="Q8" s="4">
        <x:f t="shared" si="3"/>
        <x:v>14902283.580000009</x:v>
      </x:c>
      <x:c r="R8" s="4">
        <x:f t="shared" si="3"/>
        <x:v>13246474.293333342</x:v>
      </x:c>
      <x:c r="S8" s="4">
        <x:f t="shared" si="3"/>
        <x:v>11590665.006666675</x:v>
      </x:c>
      <x:c r="T8" s="4">
        <x:f t="shared" si="3"/>
        <x:v>9934855.7200000081</x:v>
      </x:c>
      <x:c r="U8" s="4">
        <x:f t="shared" si="3"/>
        <x:v>8279046.4333333401</x:v>
      </x:c>
      <x:c r="V8" s="4">
        <x:f t="shared" si="3"/>
        <x:v>6623237.1466666721</x:v>
      </x:c>
      <x:c r="W8" s="4">
        <x:f t="shared" si="3"/>
        <x:v>4967427.8600000041</x:v>
      </x:c>
      <x:c r="X8" s="4">
        <x:f t="shared" si="3"/>
        <x:v>3311618.573333336</x:v>
      </x:c>
      <x:c r="Y8" s="4">
        <x:f t="shared" si="3"/>
        <x:v>1655809.2866666683</x:v>
      </x:c>
      <x:c r="Z8" s="4">
        <x:f t="shared" si="3"/>
        <x:v>0</x:v>
      </x:c>
    </x:row>
    <x:row r="10" spans="1:26" x14ac:dyDescent="0.25">
      <x:c r="B10" t="s">
        <x:v>6</x:v>
      </x:c>
      <x:c r="C10" s="5">
        <x:v>5.4899999999999997E-2</x:v>
      </x:c>
      <x:c r="D10" s="5">
        <x:v>5.4899999999999997E-2</x:v>
      </x:c>
      <x:c r="E10" s="5">
        <x:v>5.4899999999999997E-2</x:v>
      </x:c>
      <x:c r="F10" s="5">
        <x:v>5.4899999999999997E-2</x:v>
      </x:c>
      <x:c r="G10" s="5">
        <x:v>5.4899999999999997E-2</x:v>
      </x:c>
      <x:c r="H10" s="5">
        <x:v>5.4899999999999997E-2</x:v>
      </x:c>
      <x:c r="I10" s="5">
        <x:v>5.4899999999999997E-2</x:v>
      </x:c>
      <x:c r="J10" s="5">
        <x:v>5.4899999999999997E-2</x:v>
      </x:c>
      <x:c r="K10" s="5">
        <x:v>5.4899999999999997E-2</x:v>
      </x:c>
      <x:c r="L10" s="5">
        <x:v>5.4899999999999997E-2</x:v>
      </x:c>
      <x:c r="M10" s="5">
        <x:v>5.4899999999999997E-2</x:v>
      </x:c>
      <x:c r="N10" s="5">
        <x:v>5.4899999999999997E-2</x:v>
      </x:c>
      <x:c r="O10" s="5">
        <x:v>5.4899999999999997E-2</x:v>
      </x:c>
      <x:c r="P10" s="5">
        <x:v>5.4899999999999997E-2</x:v>
      </x:c>
      <x:c r="Q10" s="5">
        <x:v>5.4899999999999997E-2</x:v>
      </x:c>
      <x:c r="R10" s="5">
        <x:v>5.4899999999999997E-2</x:v>
      </x:c>
      <x:c r="S10" s="5">
        <x:v>5.4899999999999997E-2</x:v>
      </x:c>
      <x:c r="T10" s="5">
        <x:v>5.4899999999999997E-2</x:v>
      </x:c>
      <x:c r="U10" s="5">
        <x:v>5.4899999999999997E-2</x:v>
      </x:c>
      <x:c r="V10" s="5">
        <x:v>5.4899999999999997E-2</x:v>
      </x:c>
      <x:c r="W10" s="5">
        <x:v>5.4899999999999997E-2</x:v>
      </x:c>
      <x:c r="X10" s="5">
        <x:v>5.4899999999999997E-2</x:v>
      </x:c>
      <x:c r="Y10" s="5">
        <x:v>5.4899999999999997E-2</x:v>
      </x:c>
      <x:c r="Z10" s="5">
        <x:v>5.4899999999999997E-2</x:v>
      </x:c>
    </x:row>
    <x:row r="11" spans="1:26" x14ac:dyDescent="0.25">
      <x:c r="B11" t="s">
        <x:v>7</x:v>
      </x:c>
      <x:c r="C11">
        <x:v>31</x:v>
      </x:c>
      <x:c r="D11">
        <x:v>29</x:v>
      </x:c>
      <x:c r="E11">
        <x:v>31</x:v>
      </x:c>
      <x:c r="F11">
        <x:v>30</x:v>
      </x:c>
      <x:c r="G11">
        <x:v>31</x:v>
      </x:c>
      <x:c r="H11" s="6">
        <x:v>30</x:v>
      </x:c>
      <x:c r="I11" s="6">
        <x:v>31</x:v>
      </x:c>
      <x:c r="J11" s="6">
        <x:v>31</x:v>
      </x:c>
      <x:c r="K11" s="6">
        <x:v>30</x:v>
      </x:c>
      <x:c r="L11" s="6">
        <x:v>31</x:v>
      </x:c>
      <x:c r="M11" s="6">
        <x:v>30</x:v>
      </x:c>
      <x:c r="N11" s="6">
        <x:v>31</x:v>
      </x:c>
      <x:c r="O11" s="6">
        <x:v>31</x:v>
      </x:c>
      <x:c r="P11" s="6">
        <x:v>28</x:v>
      </x:c>
      <x:c r="Q11">
        <x:v>31</x:v>
      </x:c>
      <x:c r="R11">
        <x:v>30</x:v>
      </x:c>
      <x:c r="S11">
        <x:v>31</x:v>
      </x:c>
      <x:c r="T11" s="6">
        <x:v>30</x:v>
      </x:c>
      <x:c r="U11" s="6">
        <x:v>31</x:v>
      </x:c>
      <x:c r="V11" s="6">
        <x:v>31</x:v>
      </x:c>
      <x:c r="W11" s="6">
        <x:v>30</x:v>
      </x:c>
      <x:c r="X11" s="6">
        <x:v>31</x:v>
      </x:c>
      <x:c r="Y11" s="6">
        <x:v>30</x:v>
      </x:c>
      <x:c r="Z11" s="6">
        <x:v>31</x:v>
      </x:c>
    </x:row>
    <x:row r="13" spans="1:26" x14ac:dyDescent="0.25">
      <x:c r="B13" t="s">
        <x:v>8</x:v>
      </x:c>
      <x:c r="C13" s="4">
        <x:f>+C20</x:f>
        <x:v>579873.14</x:v>
      </x:c>
      <x:c r="D13" s="4">
        <x:f>+C16</x:f>
        <x:v>665473.17227443785</x:v>
      </x:c>
      <x:c r="E13" s="4">
        <x:f t="shared" ref="E13:M13" si="4">+D16</x:f>
        <x:v>742870.92971612571</x:v>
      </x:c>
      <x:c r="F13" s="4">
        <x:f t="shared" si="4"/>
        <x:v>825848.99205006356</x:v>
      </x:c>
      <x:c r="G13" s="4">
        <x:f t="shared" si="4"/>
        <x:v>904155.00415800139</x:v>
      </x:c>
      <x:c r="H13" s="4">
        <x:f t="shared" si="4"/>
        <x:v>984511.09655143926</x:v>
      </x:c>
      <x:c r="I13" s="4">
        <x:f t="shared" si="4"/>
        <x:v>1060279.7183943773</x:v>
      </x:c>
      <x:c r="J13" s="4">
        <x:f t="shared" si="4"/>
        <x:v>1138013.8408473153</x:v>
      </x:c>
      <x:c r="K13" s="4">
        <x:f t="shared" si="4"/>
        <x:v>1214436.9783300033</x:v>
      </x:c>
      <x:c r="L13" s="4">
        <x:f t="shared" si="4"/>
        <x:v>1286399.5147754413</x:v>
      </x:c>
      <x:c r="M13" s="4">
        <x:f t="shared" si="4"/>
        <x:v>1360200.6823176292</x:v>
      </x:c>
      <x:c r="N13" s="4">
        <x:f>+M16</x:f>
        <x:v>1429625.8284980673</x:v>
      </x:c>
      <x:c r="O13" s="4">
        <x:f t="shared" ref="O13:Z13" si="5">+N16</x:f>
        <x:v>1500805.0260997554</x:v>
      </x:c>
      <x:c r="P13" s="4">
        <x:f t="shared" si="5"/>
        <x:v>1419342.7708630494</x:v>
      </x:c>
      <x:c r="Q13" s="4">
        <x:f t="shared" si="5"/>
        <x:v>1321941.1964218721</x:v>
      </x:c>
      <x:c r="R13" s="4">
        <x:f t="shared" si="5"/>
        <x:v>1225037.7257058346</x:v>
      </x:c>
      <x:c r="S13" s="4">
        <x:f t="shared" si="5"/>
        <x:v>1118172.1804870025</x:v>
      </x:c>
      <x:c r="T13" s="4">
        <x:f t="shared" si="5"/>
        <x:v>1005827.4942916333</x:v>
      </x:c>
      <x:c r="U13" s="4">
        <x:f t="shared" si="5"/>
        <x:v>884018.83731860935</x:v>
      </x:c>
      <x:c r="V13" s="4">
        <x:f t="shared" si="5"/>
        <x:v>756232.93564390868</x:v>
      </x:c>
      <x:c r="W13" s="4">
        <x:f t="shared" si="5"/>
        <x:v>620726.42622954224</x:v>
      </x:c>
      <x:c r="X13" s="4">
        <x:f t="shared" si="5"/>
        <x:v>476503.10162523063</x:v>
      </x:c>
      <x:c r="Y13" s="4">
        <x:f t="shared" si="5"/>
        <x:v>325555.37673153274</x:v>
      </x:c>
      <x:c r="Z13" s="4">
        <x:f t="shared" si="5"/>
        <x:v>166388.94037302936</x:v>
      </x:c>
    </x:row>
    <x:row r="14" spans="1:26" x14ac:dyDescent="0.25">
      <x:c r="B14" t="s">
        <x:v>9</x:v>
      </x:c>
      <x:c r="C14" s="4">
        <x:f>+C6*C10/366*C11</x:f>
        <x:v>108125.97783899996</x:v>
      </x:c>
      <x:c r="D14" s="4">
        <x:f t="shared" ref="D14:N14" si="6">+D6*D10/366*D11</x:f>
        <x:v>99923.703006249983</x:v>
      </x:c>
      <x:c r="E14" s="4">
        <x:f t="shared" si="6"/>
        <x:v>105504.00789849999</x:v>
      </x:c>
      <x:c r="F14" s="4">
        <x:f t="shared" si="6"/>
        <x:v>100831.95767249998</x:v>
      </x:c>
      <x:c r="G14" s="4">
        <x:f t="shared" si="6"/>
        <x:v>102882.037958</x:v>
      </x:c>
      <x:c r="H14" s="4">
        <x:f t="shared" si="6"/>
        <x:v>98294.567407499999</x:v>
      </x:c>
      <x:c r="I14" s="4">
        <x:f t="shared" si="6"/>
        <x:v>100260.06801750002</x:v>
      </x:c>
      <x:c r="J14" s="4">
        <x:f t="shared" si="6"/>
        <x:v>98949.083047250009</x:v>
      </x:c>
      <x:c r="K14" s="4">
        <x:f t="shared" si="6"/>
        <x:v>94488.482010000022</x:v>
      </x:c>
      <x:c r="L14" s="4">
        <x:f t="shared" si="6"/>
        <x:v>96327.113106750039</x:v>
      </x:c>
      <x:c r="M14" s="4">
        <x:f t="shared" si="6"/>
        <x:v>91951.091745000042</x:v>
      </x:c>
      <x:c r="N14" s="4">
        <x:f t="shared" si="6"/>
        <x:v>93705.14316625004</x:v>
      </x:c>
      <x:c r="O14" s="4">
        <x:f t="shared" ref="O14:Z14" si="7">+O6*O10/365*O11</x:f>
        <x:v>92647.292875989107</x:v>
      </x:c>
      <x:c r="P14" s="4">
        <x:f t="shared" si="7"/>
        <x:v>76707.973671517844</x:v>
      </x:c>
      <x:c r="Q14" s="4">
        <x:f t="shared" si="7"/>
        <x:v>77206.07739665758</x:v>
      </x:c>
      <x:c r="R14" s="4">
        <x:f t="shared" si="7"/>
        <x:v>67244.002893863057</x:v>
      </x:c>
      <x:c r="S14" s="4">
        <x:f t="shared" si="7"/>
        <x:v>61764.861917326067</x:v>
      </x:c>
      <x:c r="T14" s="4">
        <x:f t="shared" si="7"/>
        <x:v>52300.891139671272</x:v>
      </x:c>
      <x:c r="U14" s="4">
        <x:f t="shared" si="7"/>
        <x:v>46323.646437994561</x:v>
      </x:c>
      <x:c r="V14" s="4">
        <x:f t="shared" si="7"/>
        <x:v>38603.038698328797</x:v>
      </x:c>
      <x:c r="W14" s="4">
        <x:f t="shared" si="7"/>
        <x:v>29886.223508383584</x:v>
      </x:c>
      <x:c r="X14" s="4">
        <x:f t="shared" si="7"/>
        <x:v>23161.82321899728</x:v>
      </x:c>
      <x:c r="Y14" s="4">
        <x:f t="shared" si="7"/>
        <x:v>14943.111754191792</x:v>
      </x:c>
      <x:c r="Z14" s="4">
        <x:f t="shared" si="7"/>
        <x:v>7720.6077396657602</x:v>
      </x:c>
    </x:row>
    <x:row r="15" spans="1:26" x14ac:dyDescent="0.25">
      <x:c r="B15" t="s">
        <x:v>10</x:v>
      </x:c>
      <x:c r="C15" s="4">
        <x:v>-22525.945564562091</x:v>
      </x:c>
      <x:c r="D15" s="4">
        <x:v>-22525.945564562091</x:v>
      </x:c>
      <x:c r="E15" s="4">
        <x:v>-22525.945564562091</x:v>
      </x:c>
      <x:c r="F15" s="4">
        <x:v>-22525.945564562091</x:v>
      </x:c>
      <x:c r="G15" s="4">
        <x:v>-22525.945564562091</x:v>
      </x:c>
      <x:c r="H15" s="4">
        <x:v>-22525.945564562091</x:v>
      </x:c>
      <x:c r="I15" s="4">
        <x:v>-22525.945564562091</x:v>
      </x:c>
      <x:c r="J15" s="4">
        <x:v>-22525.945564562091</x:v>
      </x:c>
      <x:c r="K15" s="4">
        <x:v>-22525.945564562091</x:v>
      </x:c>
      <x:c r="L15" s="4">
        <x:v>-22525.945564562091</x:v>
      </x:c>
      <x:c r="M15" s="4">
        <x:v>-22525.945564562091</x:v>
      </x:c>
      <x:c r="N15" s="4">
        <x:v>-22525.945564562091</x:v>
      </x:c>
      <x:c r="O15" s="4">
        <x:f>-(N16+SUM(O14:Z14))/12</x:f>
        <x:v>-174109.54811269519</x:v>
      </x:c>
      <x:c r="P15" s="4">
        <x:f>O15</x:f>
        <x:v>-174109.54811269519</x:v>
      </x:c>
      <x:c r="Q15" s="4">
        <x:f t="shared" ref="Q15:Z15" si="8">P15</x:f>
        <x:v>-174109.54811269519</x:v>
      </x:c>
      <x:c r="R15" s="4">
        <x:f t="shared" si="8"/>
        <x:v>-174109.54811269519</x:v>
      </x:c>
      <x:c r="S15" s="4">
        <x:f t="shared" si="8"/>
        <x:v>-174109.54811269519</x:v>
      </x:c>
      <x:c r="T15" s="4">
        <x:f t="shared" si="8"/>
        <x:v>-174109.54811269519</x:v>
      </x:c>
      <x:c r="U15" s="4">
        <x:f t="shared" si="8"/>
        <x:v>-174109.54811269519</x:v>
      </x:c>
      <x:c r="V15" s="4">
        <x:f t="shared" si="8"/>
        <x:v>-174109.54811269519</x:v>
      </x:c>
      <x:c r="W15" s="4">
        <x:f t="shared" si="8"/>
        <x:v>-174109.54811269519</x:v>
      </x:c>
      <x:c r="X15" s="4">
        <x:f t="shared" si="8"/>
        <x:v>-174109.54811269519</x:v>
      </x:c>
      <x:c r="Y15" s="4">
        <x:f t="shared" si="8"/>
        <x:v>-174109.54811269519</x:v>
      </x:c>
      <x:c r="Z15" s="4">
        <x:f t="shared" si="8"/>
        <x:v>-174109.54811269519</x:v>
      </x:c>
    </x:row>
    <x:row r="16" spans="1:26" x14ac:dyDescent="0.25">
      <x:c r="B16" t="s">
        <x:v>11</x:v>
      </x:c>
      <x:c r="C16" s="4">
        <x:f>SUM(C13:C15)</x:f>
        <x:v>665473.17227443785</x:v>
      </x:c>
      <x:c r="D16" s="4">
        <x:f t="shared" ref="D16:M16" si="9">SUM(D13:D15)</x:f>
        <x:v>742870.92971612571</x:v>
      </x:c>
      <x:c r="E16" s="4">
        <x:f t="shared" si="9"/>
        <x:v>825848.99205006356</x:v>
      </x:c>
      <x:c r="F16" s="4">
        <x:f t="shared" si="9"/>
        <x:v>904155.00415800139</x:v>
      </x:c>
      <x:c r="G16" s="4">
        <x:f t="shared" si="9"/>
        <x:v>984511.09655143926</x:v>
      </x:c>
      <x:c r="H16" s="4">
        <x:f t="shared" si="9"/>
        <x:v>1060279.7183943773</x:v>
      </x:c>
      <x:c r="I16" s="4">
        <x:f t="shared" si="9"/>
        <x:v>1138013.8408473153</x:v>
      </x:c>
      <x:c r="J16" s="4">
        <x:f t="shared" si="9"/>
        <x:v>1214436.9783300033</x:v>
      </x:c>
      <x:c r="K16" s="4">
        <x:f t="shared" si="9"/>
        <x:v>1286399.5147754413</x:v>
      </x:c>
      <x:c r="L16" s="4">
        <x:f t="shared" si="9"/>
        <x:v>1360200.6823176292</x:v>
      </x:c>
      <x:c r="M16" s="4">
        <x:f t="shared" si="9"/>
        <x:v>1429625.8284980673</x:v>
      </x:c>
      <x:c r="N16" s="4">
        <x:f>SUM(N13:N15)</x:f>
        <x:v>1500805.0260997554</x:v>
      </x:c>
      <x:c r="O16" s="4">
        <x:f t="shared" ref="O16:Z16" si="10">SUM(O13:O15)</x:f>
        <x:v>1419342.7708630494</x:v>
      </x:c>
      <x:c r="P16" s="4">
        <x:f t="shared" si="10"/>
        <x:v>1321941.1964218721</x:v>
      </x:c>
      <x:c r="Q16" s="4">
        <x:f t="shared" si="10"/>
        <x:v>1225037.7257058346</x:v>
      </x:c>
      <x:c r="R16" s="4">
        <x:f t="shared" si="10"/>
        <x:v>1118172.1804870025</x:v>
      </x:c>
      <x:c r="S16" s="4">
        <x:f t="shared" si="10"/>
        <x:v>1005827.4942916333</x:v>
      </x:c>
      <x:c r="T16" s="4">
        <x:f t="shared" si="10"/>
        <x:v>884018.83731860935</x:v>
      </x:c>
      <x:c r="U16" s="4">
        <x:f t="shared" si="10"/>
        <x:v>756232.93564390868</x:v>
      </x:c>
      <x:c r="V16" s="4">
        <x:f t="shared" si="10"/>
        <x:v>620726.42622954224</x:v>
      </x:c>
      <x:c r="W16" s="4">
        <x:f t="shared" si="10"/>
        <x:v>476503.10162523063</x:v>
      </x:c>
      <x:c r="X16" s="4">
        <x:f t="shared" si="10"/>
        <x:v>325555.37673153274</x:v>
      </x:c>
      <x:c r="Y16" s="4">
        <x:f t="shared" si="10"/>
        <x:v>166388.94037302936</x:v>
      </x:c>
      <x:c r="Z16" s="4">
        <x:f t="shared" si="10"/>
        <x:v>0</x:v>
      </x:c>
    </x:row>
    <x:row r="18" spans="2:26" x14ac:dyDescent="0.25">
      <x:c r="B18" s="1" t="s">
        <x:v>21</x:v>
      </x:c>
      <x:c r="O18" s="7"/>
    </x:row>
    <x:row r="19" spans="2:26" x14ac:dyDescent="0.25">
      <x:c r="B19" t="s">
        <x:v>12</x:v>
      </x:c>
      <x:c r="C19" s="4">
        <x:v>23252898.459999993</x:v>
      </x:c>
      <x:c r="O19" s="7"/>
    </x:row>
    <x:row r="20" spans="2:26" x14ac:dyDescent="0.25">
      <x:c r="B20" t="s">
        <x:v>13</x:v>
      </x:c>
      <x:c r="C20" s="8">
        <x:v>579873.14</x:v>
      </x:c>
    </x:row>
    <x:row r="21" spans="2:26" x14ac:dyDescent="0.25">
      <x:c r="C21" s="4">
        <x:v>23832771.599999994</x:v>
      </x:c>
    </x:row>
    <x:row r="22" spans="2:26" x14ac:dyDescent="0.25">
      <x:c r="B22" t="s">
        <x:v>14</x:v>
      </x:c>
      <x:c r="C22" s="8">
        <x:v>23832772</x:v>
      </x:c>
    </x:row>
    <x:row r="23" spans="2:26" x14ac:dyDescent="0.25">
      <x:c r="B23" t="s">
        <x:v>15</x:v>
      </x:c>
      <x:c r="C23" s="4">
        <x:f>ROUND(C21-C22,0)</x:f>
        <x:v>0</x:v>
      </x:c>
    </x:row>
    <x:row r="25" spans="2:26" x14ac:dyDescent="0.25">
      <x:c r="B25" s="2" t="s">
        <x:v>16</x:v>
      </x:c>
      <x:c r="C25" s="3">
        <x:v>45292</x:v>
      </x:c>
      <x:c r="D25" s="3">
        <x:v>45323</x:v>
      </x:c>
      <x:c r="E25" s="3">
        <x:v>45352</x:v>
      </x:c>
      <x:c r="F25" s="3">
        <x:v>45383</x:v>
      </x:c>
      <x:c r="G25" s="3">
        <x:v>45413</x:v>
      </x:c>
      <x:c r="H25" s="3">
        <x:v>45444</x:v>
      </x:c>
      <x:c r="I25" s="3">
        <x:v>45474</x:v>
      </x:c>
      <x:c r="J25" s="3">
        <x:v>45505</x:v>
      </x:c>
      <x:c r="K25" s="3">
        <x:v>45536</x:v>
      </x:c>
      <x:c r="L25" s="3">
        <x:v>45566</x:v>
      </x:c>
      <x:c r="M25" s="3">
        <x:v>45597</x:v>
      </x:c>
      <x:c r="N25" s="3">
        <x:v>45627</x:v>
      </x:c>
      <x:c r="O25" s="3">
        <x:v>45658</x:v>
      </x:c>
      <x:c r="P25" s="3">
        <x:v>45689</x:v>
      </x:c>
      <x:c r="Q25" s="3">
        <x:v>45717</x:v>
      </x:c>
      <x:c r="R25" s="3">
        <x:v>45748</x:v>
      </x:c>
      <x:c r="S25" s="3">
        <x:v>45778</x:v>
      </x:c>
      <x:c r="T25" s="3">
        <x:v>45809</x:v>
      </x:c>
      <x:c r="U25" s="3">
        <x:v>45839</x:v>
      </x:c>
      <x:c r="V25" s="3">
        <x:v>45870</x:v>
      </x:c>
      <x:c r="W25" s="3">
        <x:v>45901</x:v>
      </x:c>
      <x:c r="X25" s="3">
        <x:v>45931</x:v>
      </x:c>
      <x:c r="Y25" s="3">
        <x:v>45962</x:v>
      </x:c>
      <x:c r="Z25" s="3">
        <x:v>45992</x:v>
      </x:c>
    </x:row>
    <x:row r="26" spans="2:26" x14ac:dyDescent="0.25">
      <x:c r="B26" t="s">
        <x:v>3</x:v>
      </x:c>
      <x:c r="C26" s="4">
        <x:f>+C39</x:f>
        <x:v>202703.29</x:v>
      </x:c>
      <x:c r="D26" s="4">
        <x:f>+C28</x:f>
        <x:v>200870.44500000001</x:v>
      </x:c>
      <x:c r="E26" s="4">
        <x:f t="shared" ref="E26:Z26" si="11">+D28</x:f>
        <x:v>199037.6</x:v>
      </x:c>
      <x:c r="F26" s="4">
        <x:f t="shared" si="11"/>
        <x:v>197204.755</x:v>
      </x:c>
      <x:c r="G26" s="4">
        <x:f t="shared" si="11"/>
        <x:v>195371.91</x:v>
      </x:c>
      <x:c r="H26" s="4">
        <x:f t="shared" si="11"/>
        <x:v>193539.065</x:v>
      </x:c>
      <x:c r="I26" s="4">
        <x:f t="shared" si="11"/>
        <x:v>191706.22</x:v>
      </x:c>
      <x:c r="J26" s="4">
        <x:f t="shared" si="11"/>
        <x:v>189873.375</x:v>
      </x:c>
      <x:c r="K26" s="4">
        <x:f t="shared" si="11"/>
        <x:v>188040.53</x:v>
      </x:c>
      <x:c r="L26" s="4">
        <x:f t="shared" si="11"/>
        <x:v>186207.685</x:v>
      </x:c>
      <x:c r="M26" s="4">
        <x:f t="shared" si="11"/>
        <x:v>184374.84</x:v>
      </x:c>
      <x:c r="N26" s="4">
        <x:f t="shared" si="11"/>
        <x:v>182541.995</x:v>
      </x:c>
      <x:c r="O26" s="4">
        <x:f t="shared" si="11"/>
        <x:v>180709.15</x:v>
      </x:c>
      <x:c r="P26" s="4">
        <x:f t="shared" si="11"/>
        <x:v>165650.05416666667</x:v>
      </x:c>
      <x:c r="Q26" s="4">
        <x:f t="shared" si="11"/>
        <x:v>150590.95833333334</x:v>
      </x:c>
      <x:c r="R26" s="4">
        <x:f t="shared" si="11"/>
        <x:v>135531.86250000002</x:v>
      </x:c>
      <x:c r="S26" s="4">
        <x:f t="shared" si="11"/>
        <x:v>120472.76666666669</x:v>
      </x:c>
      <x:c r="T26" s="4">
        <x:f t="shared" si="11"/>
        <x:v>105413.67083333337</x:v>
      </x:c>
      <x:c r="U26" s="4">
        <x:f t="shared" si="11"/>
        <x:v>90354.575000000041</x:v>
      </x:c>
      <x:c r="V26" s="4">
        <x:f t="shared" si="11"/>
        <x:v>75295.479166666715</x:v>
      </x:c>
      <x:c r="W26" s="4">
        <x:f t="shared" si="11"/>
        <x:v>60236.383333333382</x:v>
      </x:c>
      <x:c r="X26" s="4">
        <x:f t="shared" si="11"/>
        <x:v>45177.287500000049</x:v>
      </x:c>
      <x:c r="Y26" s="4">
        <x:f t="shared" si="11"/>
        <x:v>30118.191666666717</x:v>
      </x:c>
      <x:c r="Z26" s="4">
        <x:f t="shared" si="11"/>
        <x:v>15059.095833333384</x:v>
      </x:c>
    </x:row>
    <x:row r="27" spans="2:26" x14ac:dyDescent="0.25">
      <x:c r="B27" t="s">
        <x:v>4</x:v>
      </x:c>
      <x:c r="C27" s="4">
        <x:v>-1832.8449999999998</x:v>
      </x:c>
      <x:c r="D27" s="4">
        <x:v>-1832.8449999999998</x:v>
      </x:c>
      <x:c r="E27" s="4">
        <x:v>-1832.8449999999998</x:v>
      </x:c>
      <x:c r="F27" s="4">
        <x:v>-1832.8449999999998</x:v>
      </x:c>
      <x:c r="G27" s="4">
        <x:v>-1832.8449999999998</x:v>
      </x:c>
      <x:c r="H27" s="4">
        <x:v>-1832.8449999999998</x:v>
      </x:c>
      <x:c r="I27" s="4">
        <x:v>-1832.8449999999998</x:v>
      </x:c>
      <x:c r="J27" s="4">
        <x:v>-1832.8449999999998</x:v>
      </x:c>
      <x:c r="K27" s="4">
        <x:v>-1832.8449999999998</x:v>
      </x:c>
      <x:c r="L27" s="4">
        <x:v>-1832.8449999999998</x:v>
      </x:c>
      <x:c r="M27" s="4">
        <x:v>-1832.8449999999998</x:v>
      </x:c>
      <x:c r="N27" s="4">
        <x:v>-1832.8449999999998</x:v>
      </x:c>
      <x:c r="O27" s="4">
        <x:f>-N28/12</x:f>
        <x:v>-15059.095833333333</x:v>
      </x:c>
      <x:c r="P27" s="4">
        <x:f>O27</x:f>
        <x:v>-15059.095833333333</x:v>
      </x:c>
      <x:c r="Q27" s="4">
        <x:f t="shared" ref="Q27:Z27" si="12">P27</x:f>
        <x:v>-15059.095833333333</x:v>
      </x:c>
      <x:c r="R27" s="4">
        <x:f t="shared" si="12"/>
        <x:v>-15059.095833333333</x:v>
      </x:c>
      <x:c r="S27" s="4">
        <x:f t="shared" si="12"/>
        <x:v>-15059.095833333333</x:v>
      </x:c>
      <x:c r="T27" s="4">
        <x:f t="shared" si="12"/>
        <x:v>-15059.095833333333</x:v>
      </x:c>
      <x:c r="U27" s="4">
        <x:f t="shared" si="12"/>
        <x:v>-15059.095833333333</x:v>
      </x:c>
      <x:c r="V27" s="4">
        <x:f t="shared" si="12"/>
        <x:v>-15059.095833333333</x:v>
      </x:c>
      <x:c r="W27" s="4">
        <x:f t="shared" si="12"/>
        <x:v>-15059.095833333333</x:v>
      </x:c>
      <x:c r="X27" s="4">
        <x:f t="shared" si="12"/>
        <x:v>-15059.095833333333</x:v>
      </x:c>
      <x:c r="Y27" s="4">
        <x:f t="shared" si="12"/>
        <x:v>-15059.095833333333</x:v>
      </x:c>
      <x:c r="Z27" s="4">
        <x:f t="shared" si="12"/>
        <x:v>-15059.095833333333</x:v>
      </x:c>
    </x:row>
    <x:row r="28" spans="2:26" x14ac:dyDescent="0.25">
      <x:c r="B28" t="s">
        <x:v>5</x:v>
      </x:c>
      <x:c r="C28" s="4">
        <x:f>SUM(C26:C27)</x:f>
        <x:v>200870.44500000001</x:v>
      </x:c>
      <x:c r="D28" s="4">
        <x:f t="shared" ref="D28:L28" si="13">SUM(D26:D27)</x:f>
        <x:v>199037.6</x:v>
      </x:c>
      <x:c r="E28" s="4">
        <x:f t="shared" si="13"/>
        <x:v>197204.755</x:v>
      </x:c>
      <x:c r="F28" s="4">
        <x:f t="shared" si="13"/>
        <x:v>195371.91</x:v>
      </x:c>
      <x:c r="G28" s="4">
        <x:f t="shared" si="13"/>
        <x:v>193539.065</x:v>
      </x:c>
      <x:c r="H28" s="4">
        <x:f t="shared" si="13"/>
        <x:v>191706.22</x:v>
      </x:c>
      <x:c r="I28" s="4">
        <x:f t="shared" si="13"/>
        <x:v>189873.375</x:v>
      </x:c>
      <x:c r="J28" s="4">
        <x:f t="shared" si="13"/>
        <x:v>188040.53</x:v>
      </x:c>
      <x:c r="K28" s="4">
        <x:f t="shared" si="13"/>
        <x:v>186207.685</x:v>
      </x:c>
      <x:c r="L28" s="4">
        <x:f t="shared" si="13"/>
        <x:v>184374.84</x:v>
      </x:c>
      <x:c r="M28" s="4">
        <x:f>SUM(M26:M27)</x:f>
        <x:v>182541.995</x:v>
      </x:c>
      <x:c r="N28" s="4">
        <x:f>SUM(N26:N27)</x:f>
        <x:v>180709.15</x:v>
      </x:c>
      <x:c r="O28" s="4">
        <x:f t="shared" ref="O28:Z28" si="14">SUM(O26:O27)</x:f>
        <x:v>165650.05416666667</x:v>
      </x:c>
      <x:c r="P28" s="4">
        <x:f t="shared" si="14"/>
        <x:v>150590.95833333334</x:v>
      </x:c>
      <x:c r="Q28" s="4">
        <x:f t="shared" si="14"/>
        <x:v>135531.86250000002</x:v>
      </x:c>
      <x:c r="R28" s="4">
        <x:f t="shared" si="14"/>
        <x:v>120472.76666666669</x:v>
      </x:c>
      <x:c r="S28" s="4">
        <x:f t="shared" si="14"/>
        <x:v>105413.67083333337</x:v>
      </x:c>
      <x:c r="T28" s="4">
        <x:f t="shared" si="14"/>
        <x:v>90354.575000000041</x:v>
      </x:c>
      <x:c r="U28" s="4">
        <x:f t="shared" si="14"/>
        <x:v>75295.479166666715</x:v>
      </x:c>
      <x:c r="V28" s="4">
        <x:f t="shared" si="14"/>
        <x:v>60236.383333333382</x:v>
      </x:c>
      <x:c r="W28" s="4">
        <x:f t="shared" si="14"/>
        <x:v>45177.287500000049</x:v>
      </x:c>
      <x:c r="X28" s="4">
        <x:f t="shared" si="14"/>
        <x:v>30118.191666666717</x:v>
      </x:c>
      <x:c r="Y28" s="4">
        <x:f t="shared" si="14"/>
        <x:v>15059.095833333384</x:v>
      </x:c>
      <x:c r="Z28" s="4">
        <x:f t="shared" si="14"/>
        <x:v>5.0931703299283981E-11</x:v>
      </x:c>
    </x:row>
    <x:row r="30" spans="2:26" x14ac:dyDescent="0.25">
      <x:c r="B30" t="s">
        <x:v>6</x:v>
      </x:c>
      <x:c r="C30" s="5">
        <x:v>5.4899999999999997E-2</x:v>
      </x:c>
      <x:c r="D30" s="5">
        <x:v>5.4899999999999997E-2</x:v>
      </x:c>
      <x:c r="E30" s="5">
        <x:v>5.4899999999999997E-2</x:v>
      </x:c>
      <x:c r="F30" s="5">
        <x:v>5.4899999999999997E-2</x:v>
      </x:c>
      <x:c r="G30" s="5">
        <x:v>5.4899999999999997E-2</x:v>
      </x:c>
      <x:c r="H30" s="5">
        <x:v>5.4899999999999997E-2</x:v>
      </x:c>
      <x:c r="I30" s="5">
        <x:v>5.4899999999999997E-2</x:v>
      </x:c>
      <x:c r="J30" s="5">
        <x:v>5.4899999999999997E-2</x:v>
      </x:c>
      <x:c r="K30" s="5">
        <x:v>5.4899999999999997E-2</x:v>
      </x:c>
      <x:c r="L30" s="5">
        <x:v>5.4899999999999997E-2</x:v>
      </x:c>
      <x:c r="M30" s="5">
        <x:v>5.4899999999999997E-2</x:v>
      </x:c>
      <x:c r="N30" s="5">
        <x:v>5.4899999999999997E-2</x:v>
      </x:c>
      <x:c r="O30" s="5">
        <x:v>5.4899999999999997E-2</x:v>
      </x:c>
      <x:c r="P30" s="5">
        <x:v>5.4899999999999997E-2</x:v>
      </x:c>
      <x:c r="Q30" s="5">
        <x:v>5.4899999999999997E-2</x:v>
      </x:c>
      <x:c r="R30" s="5">
        <x:v>5.4899999999999997E-2</x:v>
      </x:c>
      <x:c r="S30" s="5">
        <x:v>5.4899999999999997E-2</x:v>
      </x:c>
      <x:c r="T30" s="5">
        <x:v>5.4899999999999997E-2</x:v>
      </x:c>
      <x:c r="U30" s="5">
        <x:v>5.4899999999999997E-2</x:v>
      </x:c>
      <x:c r="V30" s="5">
        <x:v>5.4899999999999997E-2</x:v>
      </x:c>
      <x:c r="W30" s="5">
        <x:v>5.4899999999999997E-2</x:v>
      </x:c>
      <x:c r="X30" s="5">
        <x:v>5.4899999999999997E-2</x:v>
      </x:c>
      <x:c r="Y30" s="5">
        <x:v>5.4899999999999997E-2</x:v>
      </x:c>
      <x:c r="Z30" s="5">
        <x:v>5.4899999999999997E-2</x:v>
      </x:c>
    </x:row>
    <x:row r="31" spans="2:26" x14ac:dyDescent="0.25">
      <x:c r="B31" t="s">
        <x:v>7</x:v>
      </x:c>
      <x:c r="C31">
        <x:v>31</x:v>
      </x:c>
      <x:c r="D31">
        <x:v>29</x:v>
      </x:c>
      <x:c r="E31">
        <x:v>31</x:v>
      </x:c>
      <x:c r="F31">
        <x:v>30</x:v>
      </x:c>
      <x:c r="G31">
        <x:v>31</x:v>
      </x:c>
      <x:c r="H31" s="6">
        <x:v>30</x:v>
      </x:c>
      <x:c r="I31" s="6">
        <x:v>31</x:v>
      </x:c>
      <x:c r="J31" s="6">
        <x:v>31</x:v>
      </x:c>
      <x:c r="K31" s="6">
        <x:v>30</x:v>
      </x:c>
      <x:c r="L31" s="6">
        <x:v>31</x:v>
      </x:c>
      <x:c r="M31" s="6">
        <x:v>30</x:v>
      </x:c>
      <x:c r="N31" s="6">
        <x:v>31</x:v>
      </x:c>
      <x:c r="O31" s="6">
        <x:v>31</x:v>
      </x:c>
      <x:c r="P31" s="6">
        <x:v>28</x:v>
      </x:c>
      <x:c r="Q31">
        <x:v>31</x:v>
      </x:c>
      <x:c r="R31">
        <x:v>30</x:v>
      </x:c>
      <x:c r="S31">
        <x:v>31</x:v>
      </x:c>
      <x:c r="T31" s="6">
        <x:v>30</x:v>
      </x:c>
      <x:c r="U31" s="6">
        <x:v>31</x:v>
      </x:c>
      <x:c r="V31" s="6">
        <x:v>31</x:v>
      </x:c>
      <x:c r="W31" s="6">
        <x:v>30</x:v>
      </x:c>
      <x:c r="X31" s="6">
        <x:v>31</x:v>
      </x:c>
      <x:c r="Y31" s="6">
        <x:v>30</x:v>
      </x:c>
      <x:c r="Z31" s="6">
        <x:v>31</x:v>
      </x:c>
    </x:row>
    <x:row r="33" spans="2:26" x14ac:dyDescent="0.25">
      <x:c r="B33" t="s">
        <x:v>8</x:v>
      </x:c>
      <x:c r="C33" s="4">
        <x:f>+C40</x:f>
        <x:v>3627.45</x:v>
      </x:c>
      <x:c r="D33" s="4">
        <x:f>+C36</x:f>
        <x:v>4423.1197007890405</x:v>
      </x:c>
      <x:c r="E33" s="4">
        <x:f t="shared" ref="E33:M33" si="15">+D36</x:f>
        <x:v>5150.0055388280816</x:v>
      </x:c>
      <x:c r="F33" s="4">
        <x:f t="shared" si="15"/>
        <x:v>5928.6297811171225</x:v>
      </x:c>
      <x:c r="G33" s="4">
        <x:f t="shared" si="15"/>
        <x:v>6669.1505809061637</x:v>
      </x:c>
      <x:c r="H33" s="4">
        <x:f t="shared" si="15"/>
        <x:v>7430.7293646952048</x:v>
      </x:c>
      <x:c r="I33" s="4">
        <x:f t="shared" si="15"/>
        <x:v>8154.754559484245</x:v>
      </x:c>
      <x:c r="J33" s="4">
        <x:f t="shared" si="15"/>
        <x:v>8899.2878847732864</x:v>
      </x:c>
      <x:c r="K33" s="4">
        <x:f t="shared" si="15"/>
        <x:v>9635.2984808123274</x:v>
      </x:c>
      <x:c r="L33" s="4">
        <x:f t="shared" si="15"/>
        <x:v>10334.580268101368</x:v>
      </x:c>
      <x:c r="M33" s="4">
        <x:f t="shared" si="15"/>
        <x:v>11053.545405640409</x:v>
      </x:c>
      <x:c r="N33" s="4">
        <x:f>+M36</x:f>
        <x:v>11736.33158792945</x:v>
      </x:c>
      <x:c r="O33" s="4">
        <x:f t="shared" ref="O33:Z33" si="16">+N36</x:f>
        <x:v>12438.251266968491</x:v>
      </x:c>
      <x:c r="P33" s="4">
        <x:f t="shared" si="16"/>
        <x:v>11798.303365265923</x:v>
      </x:c>
      <x:c r="Q33" s="4">
        <x:f t="shared" si="16"/>
        <x:v>11013.39206871404</x:v>
      </x:c>
      <x:c r="R33" s="4">
        <x:f t="shared" si="16"/>
        <x:v>10233.010878251198</x:v>
      </x:c>
      <x:c r="S33" s="4">
        <x:f t="shared" si="16"/>
        <x:v>9362.0275660075331</x:v>
      </x:c>
      <x:c r="T33" s="4">
        <x:f t="shared" si="16"/>
        <x:v>8441.2130867844171</x:v>
      </x:c>
      <x:c r="U33" s="4">
        <x:f t="shared" si="16"/>
        <x:v>7434.3265918695197</x:v>
      </x:c>
      <x:c r="V33" s="4">
        <x:f t="shared" si="16"/>
        <x:v>6373.0788238861296</x:v>
      </x:c>
      <x:c r="W33" s="4">
        <x:f t="shared" si="16"/>
        <x:v>5241.6144115226025</x:v>
      </x:c>
      <x:c r="X33" s="4">
        <x:f t="shared" si="16"/>
        <x:v>4030.8731426008562</x:v>
      </x:c>
      <x:c r="Y33" s="4">
        <x:f t="shared" si="16"/>
        <x:v>2758.975441477055</x:v>
      </x:c>
      <x:c r="Z33" s="4">
        <x:f t="shared" si="16"/>
        <x:v>1412.3309898840757</x:v>
      </x:c>
    </x:row>
    <x:row r="34" spans="2:26" x14ac:dyDescent="0.25">
      <x:c r="B34" t="s">
        <x:v>9</x:v>
      </x:c>
      <x:c r="C34" s="4">
        <x:f>+C26*C30/366*C31</x:f>
        <x:v>942.57029849999992</x:v>
      </x:c>
      <x:c r="D34" s="4">
        <x:f t="shared" ref="D34:N34" si="17">+D26*D30/366*D31</x:f>
        <x:v>873.78643575000001</x:v>
      </x:c>
      <x:c r="E34" s="4">
        <x:f t="shared" si="17"/>
        <x:v>925.52484000000004</x:v>
      </x:c>
      <x:c r="F34" s="4">
        <x:f t="shared" si="17"/>
        <x:v>887.42139750000001</x:v>
      </x:c>
      <x:c r="G34" s="4">
        <x:f t="shared" si="17"/>
        <x:v>908.47938149999993</x:v>
      </x:c>
      <x:c r="H34" s="4">
        <x:f t="shared" si="17"/>
        <x:v>870.92579249999994</x:v>
      </x:c>
      <x:c r="I34" s="4">
        <x:f t="shared" si="17"/>
        <x:v>891.43392299999994</x:v>
      </x:c>
      <x:c r="J34" s="4">
        <x:f t="shared" si="17"/>
        <x:v>882.91119375000005</x:v>
      </x:c>
      <x:c r="K34" s="4">
        <x:f t="shared" si="17"/>
        <x:v>846.18238499999995</x:v>
      </x:c>
      <x:c r="L34" s="4">
        <x:f t="shared" si="17"/>
        <x:v>865.86573524999983</x:v>
      </x:c>
      <x:c r="M34" s="4">
        <x:f t="shared" si="17"/>
        <x:v>829.68677999999989</x:v>
      </x:c>
      <x:c r="N34" s="4">
        <x:f t="shared" si="17"/>
        <x:v>848.82027675000006</x:v>
      </x:c>
      <x:c r="O34" s="4">
        <x:f t="shared" ref="O34:Z34" si="18">+O26*O30/365*O31</x:f>
        <x:v>842.5997325616438</x:v>
      </x:c>
      <x:c r="P34" s="4">
        <x:f t="shared" si="18"/>
        <x:v>697.63633771232878</x:v>
      </x:c>
      <x:c r="Q34" s="4">
        <x:f t="shared" si="18"/>
        <x:v>702.16644380136972</x:v>
      </x:c>
      <x:c r="R34" s="4">
        <x:f t="shared" si="18"/>
        <x:v>611.56432202054805</x:v>
      </x:c>
      <x:c r="S34" s="4">
        <x:f t="shared" si="18"/>
        <x:v>561.73315504109598</x:v>
      </x:c>
      <x:c r="T34" s="4">
        <x:f t="shared" si="18"/>
        <x:v>475.66113934931519</x:v>
      </x:c>
      <x:c r="U34" s="4">
        <x:f t="shared" si="18"/>
        <x:v>421.29986628082207</x:v>
      </x:c>
      <x:c r="V34" s="4">
        <x:f t="shared" si="18"/>
        <x:v>351.08322190068515</x:v>
      </x:c>
      <x:c r="W34" s="4">
        <x:f t="shared" si="18"/>
        <x:v>271.80636534246599</x:v>
      </x:c>
      <x:c r="X34" s="4">
        <x:f t="shared" si="18"/>
        <x:v>210.64993314041118</x:v>
      </x:c>
      <x:c r="Y34" s="4">
        <x:f t="shared" si="18"/>
        <x:v>135.90318267123311</x:v>
      </x:c>
      <x:c r="Z34" s="4">
        <x:f t="shared" si="18"/>
        <x:v>70.216644380137211</x:v>
      </x:c>
    </x:row>
    <x:row r="35" spans="2:26" x14ac:dyDescent="0.25">
      <x:c r="B35" t="s">
        <x:v>10</x:v>
      </x:c>
      <x:c r="C35" s="4">
        <x:v>-146.90059771095889</x:v>
      </x:c>
      <x:c r="D35" s="4">
        <x:v>-146.90059771095889</x:v>
      </x:c>
      <x:c r="E35" s="4">
        <x:v>-146.90059771095889</x:v>
      </x:c>
      <x:c r="F35" s="4">
        <x:v>-146.90059771095889</x:v>
      </x:c>
      <x:c r="G35" s="4">
        <x:v>-146.90059771095889</x:v>
      </x:c>
      <x:c r="H35" s="4">
        <x:v>-146.90059771095889</x:v>
      </x:c>
      <x:c r="I35" s="4">
        <x:v>-146.90059771095889</x:v>
      </x:c>
      <x:c r="J35" s="4">
        <x:v>-146.90059771095889</x:v>
      </x:c>
      <x:c r="K35" s="4">
        <x:v>-146.90059771095889</x:v>
      </x:c>
      <x:c r="L35" s="4">
        <x:v>-146.90059771095889</x:v>
      </x:c>
      <x:c r="M35" s="4">
        <x:v>-146.90059771095889</x:v>
      </x:c>
      <x:c r="N35" s="4">
        <x:v>-146.90059771095889</x:v>
      </x:c>
      <x:c r="O35" s="4">
        <x:f>-(N36+SUM(O34:Z34))/12</x:f>
        <x:v>-1482.5476342642123</x:v>
      </x:c>
      <x:c r="P35" s="4">
        <x:f>O35</x:f>
        <x:v>-1482.5476342642123</x:v>
      </x:c>
      <x:c r="Q35" s="4">
        <x:f t="shared" ref="Q35:Z35" si="19">P35</x:f>
        <x:v>-1482.5476342642123</x:v>
      </x:c>
      <x:c r="R35" s="4">
        <x:f t="shared" si="19"/>
        <x:v>-1482.5476342642123</x:v>
      </x:c>
      <x:c r="S35" s="4">
        <x:f t="shared" si="19"/>
        <x:v>-1482.5476342642123</x:v>
      </x:c>
      <x:c r="T35" s="4">
        <x:f t="shared" si="19"/>
        <x:v>-1482.5476342642123</x:v>
      </x:c>
      <x:c r="U35" s="4">
        <x:f t="shared" si="19"/>
        <x:v>-1482.5476342642123</x:v>
      </x:c>
      <x:c r="V35" s="4">
        <x:f t="shared" si="19"/>
        <x:v>-1482.5476342642123</x:v>
      </x:c>
      <x:c r="W35" s="4">
        <x:f t="shared" si="19"/>
        <x:v>-1482.5476342642123</x:v>
      </x:c>
      <x:c r="X35" s="4">
        <x:f t="shared" si="19"/>
        <x:v>-1482.5476342642123</x:v>
      </x:c>
      <x:c r="Y35" s="4">
        <x:f t="shared" si="19"/>
        <x:v>-1482.5476342642123</x:v>
      </x:c>
      <x:c r="Z35" s="4">
        <x:f t="shared" si="19"/>
        <x:v>-1482.5476342642123</x:v>
      </x:c>
    </x:row>
    <x:row r="36" spans="2:26" x14ac:dyDescent="0.25">
      <x:c r="B36" t="s">
        <x:v>11</x:v>
      </x:c>
      <x:c r="C36" s="4">
        <x:f>SUM(C33:C35)</x:f>
        <x:v>4423.1197007890405</x:v>
      </x:c>
      <x:c r="D36" s="4">
        <x:f t="shared" ref="D36:M36" si="20">SUM(D33:D35)</x:f>
        <x:v>5150.0055388280816</x:v>
      </x:c>
      <x:c r="E36" s="4">
        <x:f t="shared" si="20"/>
        <x:v>5928.6297811171225</x:v>
      </x:c>
      <x:c r="F36" s="4">
        <x:f t="shared" si="20"/>
        <x:v>6669.1505809061637</x:v>
      </x:c>
      <x:c r="G36" s="4">
        <x:f t="shared" si="20"/>
        <x:v>7430.7293646952048</x:v>
      </x:c>
      <x:c r="H36" s="4">
        <x:f t="shared" si="20"/>
        <x:v>8154.754559484245</x:v>
      </x:c>
      <x:c r="I36" s="4">
        <x:f t="shared" si="20"/>
        <x:v>8899.2878847732864</x:v>
      </x:c>
      <x:c r="J36" s="4">
        <x:f t="shared" si="20"/>
        <x:v>9635.2984808123274</x:v>
      </x:c>
      <x:c r="K36" s="4">
        <x:f t="shared" si="20"/>
        <x:v>10334.580268101368</x:v>
      </x:c>
      <x:c r="L36" s="4">
        <x:f t="shared" si="20"/>
        <x:v>11053.545405640409</x:v>
      </x:c>
      <x:c r="M36" s="4">
        <x:f t="shared" si="20"/>
        <x:v>11736.33158792945</x:v>
      </x:c>
      <x:c r="N36" s="4">
        <x:f>SUM(N33:N35)</x:f>
        <x:v>12438.251266968491</x:v>
      </x:c>
      <x:c r="O36" s="4">
        <x:f t="shared" ref="O36:Z36" si="21">SUM(O33:O35)</x:f>
        <x:v>11798.303365265923</x:v>
      </x:c>
      <x:c r="P36" s="4">
        <x:f t="shared" si="21"/>
        <x:v>11013.39206871404</x:v>
      </x:c>
      <x:c r="Q36" s="4">
        <x:f t="shared" si="21"/>
        <x:v>10233.010878251198</x:v>
      </x:c>
      <x:c r="R36" s="4">
        <x:f t="shared" si="21"/>
        <x:v>9362.0275660075331</x:v>
      </x:c>
      <x:c r="S36" s="4">
        <x:f t="shared" si="21"/>
        <x:v>8441.2130867844171</x:v>
      </x:c>
      <x:c r="T36" s="4">
        <x:f t="shared" si="21"/>
        <x:v>7434.3265918695197</x:v>
      </x:c>
      <x:c r="U36" s="4">
        <x:f t="shared" si="21"/>
        <x:v>6373.0788238861296</x:v>
      </x:c>
      <x:c r="V36" s="4">
        <x:f t="shared" si="21"/>
        <x:v>5241.6144115226025</x:v>
      </x:c>
      <x:c r="W36" s="4">
        <x:f t="shared" si="21"/>
        <x:v>4030.8731426008562</x:v>
      </x:c>
      <x:c r="X36" s="4">
        <x:f t="shared" si="21"/>
        <x:v>2758.975441477055</x:v>
      </x:c>
      <x:c r="Y36" s="4">
        <x:f t="shared" si="21"/>
        <x:v>1412.3309898840757</x:v>
      </x:c>
      <x:c r="Z36" s="4">
        <x:f t="shared" si="21"/>
        <x:v>0</x:v>
      </x:c>
    </x:row>
    <x:row r="38" spans="2:26" x14ac:dyDescent="0.25">
      <x:c r="B38" s="1" t="s">
        <x:v>21</x:v>
      </x:c>
      <x:c r="O38" s="7"/>
    </x:row>
    <x:row r="39" spans="2:26" x14ac:dyDescent="0.25">
      <x:c r="B39" t="s">
        <x:v>12</x:v>
      </x:c>
      <x:c r="C39" s="4">
        <x:v>202703.29</x:v>
      </x:c>
      <x:c r="O39" s="7"/>
    </x:row>
    <x:row r="40" spans="2:26" x14ac:dyDescent="0.25">
      <x:c r="B40" t="s">
        <x:v>13</x:v>
      </x:c>
      <x:c r="C40" s="8">
        <x:v>3627.45</x:v>
      </x:c>
    </x:row>
    <x:row r="41" spans="2:26" x14ac:dyDescent="0.25">
      <x:c r="C41" s="4">
        <x:v>206330.74000000002</x:v>
      </x:c>
    </x:row>
    <x:row r="42" spans="2:26" x14ac:dyDescent="0.25">
      <x:c r="B42" t="s">
        <x:v>14</x:v>
      </x:c>
      <x:c r="C42" s="8">
        <x:v>206331</x:v>
      </x:c>
    </x:row>
    <x:row r="43" spans="2:26" x14ac:dyDescent="0.25">
      <x:c r="B43" t="s">
        <x:v>15</x:v>
      </x:c>
      <x:c r="C43" s="4">
        <x:f>ROUND(C41-C42,0)</x:f>
        <x:v>0</x:v>
      </x:c>
    </x:row>
    <x:row r="45" spans="2:26" x14ac:dyDescent="0.25">
      <x:c r="B45" s="2" t="s">
        <x:v>17</x:v>
      </x:c>
      <x:c r="C45" s="3">
        <x:v>45292</x:v>
      </x:c>
      <x:c r="D45" s="3">
        <x:v>45323</x:v>
      </x:c>
      <x:c r="E45" s="3">
        <x:v>45352</x:v>
      </x:c>
      <x:c r="F45" s="3">
        <x:v>45383</x:v>
      </x:c>
      <x:c r="G45" s="3">
        <x:v>45413</x:v>
      </x:c>
      <x:c r="H45" s="3">
        <x:v>45444</x:v>
      </x:c>
      <x:c r="I45" s="3">
        <x:v>45474</x:v>
      </x:c>
      <x:c r="J45" s="3">
        <x:v>45505</x:v>
      </x:c>
      <x:c r="K45" s="3">
        <x:v>45536</x:v>
      </x:c>
      <x:c r="L45" s="3">
        <x:v>45566</x:v>
      </x:c>
      <x:c r="M45" s="3">
        <x:v>45597</x:v>
      </x:c>
      <x:c r="N45" s="3">
        <x:v>45627</x:v>
      </x:c>
      <x:c r="O45" s="3">
        <x:v>45658</x:v>
      </x:c>
      <x:c r="P45" s="3">
        <x:v>45689</x:v>
      </x:c>
      <x:c r="Q45" s="3">
        <x:v>45717</x:v>
      </x:c>
      <x:c r="R45" s="3">
        <x:v>45748</x:v>
      </x:c>
      <x:c r="S45" s="3">
        <x:v>45778</x:v>
      </x:c>
      <x:c r="T45" s="3">
        <x:v>45809</x:v>
      </x:c>
      <x:c r="U45" s="3">
        <x:v>45839</x:v>
      </x:c>
      <x:c r="V45" s="3">
        <x:v>45870</x:v>
      </x:c>
      <x:c r="W45" s="3">
        <x:v>45901</x:v>
      </x:c>
      <x:c r="X45" s="3">
        <x:v>45931</x:v>
      </x:c>
      <x:c r="Y45" s="3">
        <x:v>45962</x:v>
      </x:c>
      <x:c r="Z45" s="3">
        <x:v>45992</x:v>
      </x:c>
    </x:row>
    <x:row r="46" spans="2:26" x14ac:dyDescent="0.25">
      <x:c r="B46" t="s">
        <x:v>3</x:v>
      </x:c>
      <x:c r="C46" s="4">
        <x:f>+C59</x:f>
        <x:v>8699826</x:v>
      </x:c>
      <x:c r="D46" s="4">
        <x:f>+C48</x:f>
        <x:v>8337333.25</x:v>
      </x:c>
      <x:c r="E46" s="4">
        <x:f t="shared" ref="E46:Z46" si="22">+D48</x:f>
        <x:v>7974840.5</x:v>
      </x:c>
      <x:c r="F46" s="4">
        <x:f t="shared" si="22"/>
        <x:v>7612347.75</x:v>
      </x:c>
      <x:c r="G46" s="4">
        <x:f t="shared" si="22"/>
        <x:v>7249855</x:v>
      </x:c>
      <x:c r="H46" s="4">
        <x:f t="shared" si="22"/>
        <x:v>6887362.25</x:v>
      </x:c>
      <x:c r="I46" s="4">
        <x:f t="shared" si="22"/>
        <x:v>6524869.5</x:v>
      </x:c>
      <x:c r="J46" s="4">
        <x:f t="shared" si="22"/>
        <x:v>6162376.75</x:v>
      </x:c>
      <x:c r="K46" s="4">
        <x:f t="shared" si="22"/>
        <x:v>5799884</x:v>
      </x:c>
      <x:c r="L46" s="4">
        <x:f t="shared" si="22"/>
        <x:v>5437391.25</x:v>
      </x:c>
      <x:c r="M46" s="4">
        <x:f t="shared" si="22"/>
        <x:v>5074898.5</x:v>
      </x:c>
      <x:c r="N46" s="4">
        <x:f t="shared" si="22"/>
        <x:v>4712405.75</x:v>
      </x:c>
      <x:c r="O46" s="4">
        <x:f t="shared" si="22"/>
        <x:v>4349913</x:v>
      </x:c>
      <x:c r="P46" s="4">
        <x:f t="shared" si="22"/>
        <x:v>3987420.25</x:v>
      </x:c>
      <x:c r="Q46" s="4">
        <x:f t="shared" si="22"/>
        <x:v>3624927.5</x:v>
      </x:c>
      <x:c r="R46" s="4">
        <x:f t="shared" si="22"/>
        <x:v>3262434.75</x:v>
      </x:c>
      <x:c r="S46" s="4">
        <x:f t="shared" si="22"/>
        <x:v>2899942</x:v>
      </x:c>
      <x:c r="T46" s="4">
        <x:f t="shared" si="22"/>
        <x:v>2537449.25</x:v>
      </x:c>
      <x:c r="U46" s="4">
        <x:f t="shared" si="22"/>
        <x:v>2174956.5</x:v>
      </x:c>
      <x:c r="V46" s="4">
        <x:f t="shared" si="22"/>
        <x:v>1812463.75</x:v>
      </x:c>
      <x:c r="W46" s="4">
        <x:f t="shared" si="22"/>
        <x:v>1449971</x:v>
      </x:c>
      <x:c r="X46" s="4">
        <x:f t="shared" si="22"/>
        <x:v>1087478.25</x:v>
      </x:c>
      <x:c r="Y46" s="4">
        <x:f t="shared" si="22"/>
        <x:v>724985.5</x:v>
      </x:c>
      <x:c r="Z46" s="4">
        <x:f t="shared" si="22"/>
        <x:v>362492.75</x:v>
      </x:c>
    </x:row>
    <x:row r="47" spans="2:26" x14ac:dyDescent="0.25">
      <x:c r="B47" t="s">
        <x:v>4</x:v>
      </x:c>
      <x:c r="C47" s="4">
        <x:v>-362492.75</x:v>
      </x:c>
      <x:c r="D47" s="4">
        <x:v>-362492.75</x:v>
      </x:c>
      <x:c r="E47" s="4">
        <x:v>-362492.75</x:v>
      </x:c>
      <x:c r="F47" s="4">
        <x:v>-362492.75</x:v>
      </x:c>
      <x:c r="G47" s="4">
        <x:v>-362492.75</x:v>
      </x:c>
      <x:c r="H47" s="4">
        <x:v>-362492.75</x:v>
      </x:c>
      <x:c r="I47" s="4">
        <x:v>-362492.75</x:v>
      </x:c>
      <x:c r="J47" s="4">
        <x:v>-362492.75</x:v>
      </x:c>
      <x:c r="K47" s="4">
        <x:v>-362492.75</x:v>
      </x:c>
      <x:c r="L47" s="4">
        <x:v>-362492.75</x:v>
      </x:c>
      <x:c r="M47" s="4">
        <x:v>-362492.75</x:v>
      </x:c>
      <x:c r="N47" s="4">
        <x:v>-362492.75</x:v>
      </x:c>
      <x:c r="O47" s="4">
        <x:f t="shared" ref="O47:Z47" si="23">N47</x:f>
        <x:v>-362492.75</x:v>
      </x:c>
      <x:c r="P47" s="4">
        <x:f t="shared" si="23"/>
        <x:v>-362492.75</x:v>
      </x:c>
      <x:c r="Q47" s="4">
        <x:f t="shared" si="23"/>
        <x:v>-362492.75</x:v>
      </x:c>
      <x:c r="R47" s="4">
        <x:f t="shared" si="23"/>
        <x:v>-362492.75</x:v>
      </x:c>
      <x:c r="S47" s="4">
        <x:f t="shared" si="23"/>
        <x:v>-362492.75</x:v>
      </x:c>
      <x:c r="T47" s="4">
        <x:f t="shared" si="23"/>
        <x:v>-362492.75</x:v>
      </x:c>
      <x:c r="U47" s="4">
        <x:f t="shared" si="23"/>
        <x:v>-362492.75</x:v>
      </x:c>
      <x:c r="V47" s="4">
        <x:f t="shared" si="23"/>
        <x:v>-362492.75</x:v>
      </x:c>
      <x:c r="W47" s="4">
        <x:f t="shared" si="23"/>
        <x:v>-362492.75</x:v>
      </x:c>
      <x:c r="X47" s="4">
        <x:f t="shared" si="23"/>
        <x:v>-362492.75</x:v>
      </x:c>
      <x:c r="Y47" s="4">
        <x:f t="shared" si="23"/>
        <x:v>-362492.75</x:v>
      </x:c>
      <x:c r="Z47" s="4">
        <x:f t="shared" si="23"/>
        <x:v>-362492.75</x:v>
      </x:c>
    </x:row>
    <x:row r="48" spans="2:26" x14ac:dyDescent="0.25">
      <x:c r="B48" t="s">
        <x:v>5</x:v>
      </x:c>
      <x:c r="C48" s="4">
        <x:f>SUM(C46:C47)</x:f>
        <x:v>8337333.25</x:v>
      </x:c>
      <x:c r="D48" s="4">
        <x:f>SUM(D46:D47)</x:f>
        <x:v>7974840.5</x:v>
      </x:c>
      <x:c r="E48" s="4">
        <x:f>SUM(E46:E47)</x:f>
        <x:v>7612347.75</x:v>
      </x:c>
      <x:c r="F48" s="4">
        <x:f>SUM(F46:F47)</x:f>
        <x:v>7249855</x:v>
      </x:c>
      <x:c r="G48" s="4">
        <x:f t="shared" ref="G48:L48" si="24">SUM(G46:G47)</x:f>
        <x:v>6887362.25</x:v>
      </x:c>
      <x:c r="H48" s="4">
        <x:f t="shared" si="24"/>
        <x:v>6524869.5</x:v>
      </x:c>
      <x:c r="I48" s="4">
        <x:f t="shared" si="24"/>
        <x:v>6162376.75</x:v>
      </x:c>
      <x:c r="J48" s="4">
        <x:f t="shared" si="24"/>
        <x:v>5799884</x:v>
      </x:c>
      <x:c r="K48" s="4">
        <x:f t="shared" si="24"/>
        <x:v>5437391.25</x:v>
      </x:c>
      <x:c r="L48" s="4">
        <x:f t="shared" si="24"/>
        <x:v>5074898.5</x:v>
      </x:c>
      <x:c r="M48" s="4">
        <x:f>SUM(M46:M47)</x:f>
        <x:v>4712405.75</x:v>
      </x:c>
      <x:c r="N48" s="4">
        <x:f>SUM(N46:N47)</x:f>
        <x:v>4349913</x:v>
      </x:c>
      <x:c r="O48" s="4">
        <x:f t="shared" ref="O48:Z48" si="25">SUM(O46:O47)</x:f>
        <x:v>3987420.25</x:v>
      </x:c>
      <x:c r="P48" s="4">
        <x:f t="shared" si="25"/>
        <x:v>3624927.5</x:v>
      </x:c>
      <x:c r="Q48" s="4">
        <x:f t="shared" si="25"/>
        <x:v>3262434.75</x:v>
      </x:c>
      <x:c r="R48" s="4">
        <x:f t="shared" si="25"/>
        <x:v>2899942</x:v>
      </x:c>
      <x:c r="S48" s="4">
        <x:f t="shared" si="25"/>
        <x:v>2537449.25</x:v>
      </x:c>
      <x:c r="T48" s="4">
        <x:f t="shared" si="25"/>
        <x:v>2174956.5</x:v>
      </x:c>
      <x:c r="U48" s="4">
        <x:f t="shared" si="25"/>
        <x:v>1812463.75</x:v>
      </x:c>
      <x:c r="V48" s="4">
        <x:f t="shared" si="25"/>
        <x:v>1449971</x:v>
      </x:c>
      <x:c r="W48" s="4">
        <x:f t="shared" si="25"/>
        <x:v>1087478.25</x:v>
      </x:c>
      <x:c r="X48" s="4">
        <x:f t="shared" si="25"/>
        <x:v>724985.5</x:v>
      </x:c>
      <x:c r="Y48" s="4">
        <x:f t="shared" si="25"/>
        <x:v>362492.75</x:v>
      </x:c>
      <x:c r="Z48" s="4">
        <x:f t="shared" si="25"/>
        <x:v>0</x:v>
      </x:c>
    </x:row>
    <x:row r="50" spans="2:26" x14ac:dyDescent="0.25">
      <x:c r="B50" t="s">
        <x:v>6</x:v>
      </x:c>
      <x:c r="C50" s="5">
        <x:v>5.4899999999999997E-2</x:v>
      </x:c>
      <x:c r="D50" s="5">
        <x:v>5.4899999999999997E-2</x:v>
      </x:c>
      <x:c r="E50" s="5">
        <x:v>5.4899999999999997E-2</x:v>
      </x:c>
      <x:c r="F50" s="5">
        <x:v>5.4899999999999997E-2</x:v>
      </x:c>
      <x:c r="G50" s="5">
        <x:v>5.4899999999999997E-2</x:v>
      </x:c>
      <x:c r="H50" s="5">
        <x:v>5.4899999999999997E-2</x:v>
      </x:c>
      <x:c r="I50" s="5">
        <x:v>5.4899999999999997E-2</x:v>
      </x:c>
      <x:c r="J50" s="5">
        <x:v>5.4899999999999997E-2</x:v>
      </x:c>
      <x:c r="K50" s="5">
        <x:v>5.4899999999999997E-2</x:v>
      </x:c>
      <x:c r="L50" s="5">
        <x:v>5.4899999999999997E-2</x:v>
      </x:c>
      <x:c r="M50" s="5">
        <x:v>5.4899999999999997E-2</x:v>
      </x:c>
      <x:c r="N50" s="5">
        <x:v>5.4899999999999997E-2</x:v>
      </x:c>
      <x:c r="O50" s="5">
        <x:v>5.4899999999999997E-2</x:v>
      </x:c>
      <x:c r="P50" s="5">
        <x:v>5.4899999999999997E-2</x:v>
      </x:c>
      <x:c r="Q50" s="5">
        <x:v>5.4899999999999997E-2</x:v>
      </x:c>
      <x:c r="R50" s="5">
        <x:v>5.4899999999999997E-2</x:v>
      </x:c>
      <x:c r="S50" s="5">
        <x:v>5.4899999999999997E-2</x:v>
      </x:c>
      <x:c r="T50" s="5">
        <x:v>5.4899999999999997E-2</x:v>
      </x:c>
      <x:c r="U50" s="5">
        <x:v>5.4899999999999997E-2</x:v>
      </x:c>
      <x:c r="V50" s="5">
        <x:v>5.4899999999999997E-2</x:v>
      </x:c>
      <x:c r="W50" s="5">
        <x:v>5.4899999999999997E-2</x:v>
      </x:c>
      <x:c r="X50" s="5">
        <x:v>5.4899999999999997E-2</x:v>
      </x:c>
      <x:c r="Y50" s="5">
        <x:v>5.4899999999999997E-2</x:v>
      </x:c>
      <x:c r="Z50" s="5">
        <x:v>5.4899999999999997E-2</x:v>
      </x:c>
    </x:row>
    <x:row r="51" spans="2:26" x14ac:dyDescent="0.25">
      <x:c r="B51" t="s">
        <x:v>7</x:v>
      </x:c>
      <x:c r="C51">
        <x:v>31</x:v>
      </x:c>
      <x:c r="D51">
        <x:v>29</x:v>
      </x:c>
      <x:c r="E51">
        <x:v>31</x:v>
      </x:c>
      <x:c r="F51">
        <x:v>30</x:v>
      </x:c>
      <x:c r="G51">
        <x:v>31</x:v>
      </x:c>
      <x:c r="H51" s="6">
        <x:v>30</x:v>
      </x:c>
      <x:c r="I51" s="6">
        <x:v>31</x:v>
      </x:c>
      <x:c r="J51" s="6">
        <x:v>31</x:v>
      </x:c>
      <x:c r="K51" s="6">
        <x:v>30</x:v>
      </x:c>
      <x:c r="L51" s="6">
        <x:v>31</x:v>
      </x:c>
      <x:c r="M51" s="6">
        <x:v>30</x:v>
      </x:c>
      <x:c r="N51" s="6">
        <x:v>31</x:v>
      </x:c>
      <x:c r="O51" s="6">
        <x:v>31</x:v>
      </x:c>
      <x:c r="P51" s="6">
        <x:v>28</x:v>
      </x:c>
      <x:c r="Q51">
        <x:v>31</x:v>
      </x:c>
      <x:c r="R51">
        <x:v>30</x:v>
      </x:c>
      <x:c r="S51">
        <x:v>31</x:v>
      </x:c>
      <x:c r="T51" s="6">
        <x:v>30</x:v>
      </x:c>
      <x:c r="U51" s="6">
        <x:v>31</x:v>
      </x:c>
      <x:c r="V51" s="6">
        <x:v>31</x:v>
      </x:c>
      <x:c r="W51" s="6">
        <x:v>30</x:v>
      </x:c>
      <x:c r="X51" s="6">
        <x:v>31</x:v>
      </x:c>
      <x:c r="Y51" s="6">
        <x:v>30</x:v>
      </x:c>
      <x:c r="Z51" s="6">
        <x:v>31</x:v>
      </x:c>
    </x:row>
    <x:row r="53" spans="2:26" x14ac:dyDescent="0.25">
      <x:c r="B53" t="s">
        <x:v>8</x:v>
      </x:c>
      <x:c r="C53" s="4">
        <x:f>+C60</x:f>
        <x:v>946702.8899999999</x:v>
      </x:c>
      <x:c r="D53" s="4">
        <x:f>+C56</x:f>
        <x:v>929403.3814012385</x:v>
      </x:c>
      <x:c r="E53" s="4">
        <x:f>+D56</x:f>
        <x:v>907917.08153997711</x:v>
      </x:c>
      <x:c r="F53" s="4">
        <x:f t="shared" ref="F53:M53" si="26">+E56</x:f>
        <x:v>887246.39036621572</x:v>
      </x:c>
      <x:c r="G53" s="4">
        <x:f t="shared" si="26"/>
        <x:v>863748.25574245444</x:v>
      </x:c>
      <x:c r="H53" s="4">
        <x:f t="shared" si="26"/>
        <x:v>839706.38199369307</x:v>
      </x:c>
      <x:c r="I53" s="4">
        <x:f t="shared" si="26"/>
        <x:v>812945.81261993176</x:v>
      </x:c>
      <x:c r="J53" s="4">
        <x:f t="shared" si="26"/>
        <x:v>785532.75629617041</x:v>
      </x:c>
      <x:c r="K53" s="4">
        <x:f t="shared" si="26"/>
        <x:v>756434.10868490906</x:v>
      </x:c>
      <x:c r="L53" s="4">
        <x:f t="shared" si="26"/>
        <x:v>724779.88718614774</x:v>
      </x:c>
      <x:c r="M53" s="4">
        <x:f t="shared" si="26"/>
        <x:v>692310.05699988641</x:v>
      </x:c>
      <x:c r="N53" s="4">
        <x:f>+M56</x:f>
        <x:v>657393.40075112507</x:v>
      </x:c>
      <x:c r="O53" s="4">
        <x:f t="shared" ref="O53:Z53" si="27">+N56</x:f>
        <x:v>621552.38798986375</x:v>
      </x:c>
      <x:c r="P53" s="4">
        <x:f t="shared" si="27"/>
        <x:v>579302.40360246075</x:v>
      </x:c>
      <x:c r="Q53" s="4">
        <x:f t="shared" si="27"/>
        <x:v>533562.95475916727</x:v>
      </x:c>
      <x:c r="R53" s="4">
        <x:f t="shared" si="27"/>
        <x:v>487932.55168012041</x:v>
      </x:c>
      <x:c r="S53" s="4">
        <x:f t="shared" si="27"/>
        <x:v>440121.233316142</x:v>
      </x:c>
      <x:c r="T53" s="4">
        <x:f t="shared" si="27"/>
        <x:v>391110.41154545126</x:v>
      </x:c>
      <x:c r="U53" s="4">
        <x:f t="shared" si="27"/>
        <x:v>340027.7202540756</x:v>
      </x:c>
      <x:c r="V53" s="4">
        <x:f t="shared" si="27"/>
        <x:v>287636.47979174112</x:v>
      </x:c>
      <x:c r="W53" s="4">
        <x:f t="shared" si="27"/>
        <x:v>233555.02998358468</x:v>
      </x:c>
      <x:c r="X53" s="4">
        <x:f t="shared" si="27"/>
        <x:v>177565.27930111316</x:v>
      </x:c>
      <x:c r="Y53" s="4">
        <x:f t="shared" si="27"/>
        <x:v>120103.41080131289</x:v>
      </x:c>
      <x:c r="Z53" s="4">
        <x:f t="shared" si="27"/>
        <x:v>60842.287191444106</x:v>
      </x:c>
    </x:row>
    <x:row r="54" spans="2:26" x14ac:dyDescent="0.25">
      <x:c r="B54" t="s">
        <x:v>9</x:v>
      </x:c>
      <x:c r="C54" s="4">
        <x:f>+C46*C50/366*C51</x:f>
        <x:v>40454.190900000001</x:v>
      </x:c>
      <x:c r="D54" s="4">
        <x:f t="shared" ref="D54:N54" si="28">+D46*D50/366*D51</x:f>
        <x:v>36267.399637499999</x:v>
      </x:c>
      <x:c r="E54" s="4">
        <x:f t="shared" si="28"/>
        <x:v>37083.008324999995</x:v>
      </x:c>
      <x:c r="F54" s="4">
        <x:f t="shared" si="28"/>
        <x:v>34255.564874999996</x:v>
      </x:c>
      <x:c r="G54" s="4">
        <x:f t="shared" si="28"/>
        <x:v>33711.825749999996</x:v>
      </x:c>
      <x:c r="H54" s="4">
        <x:f t="shared" si="28"/>
        <x:v>30993.130124999996</x:v>
      </x:c>
      <x:c r="I54" s="4">
        <x:f t="shared" si="28"/>
        <x:v>30340.643174999994</x:v>
      </x:c>
      <x:c r="J54" s="4">
        <x:f t="shared" si="28"/>
        <x:v>28655.051887499998</x:v>
      </x:c>
      <x:c r="K54" s="4">
        <x:f t="shared" si="28"/>
        <x:v>26099.477999999999</x:v>
      </x:c>
      <x:c r="L54" s="4">
        <x:f t="shared" si="28"/>
        <x:v>25283.869312499995</x:v>
      </x:c>
      <x:c r="M54" s="4">
        <x:f t="shared" si="28"/>
        <x:v>22837.043249999995</x:v>
      </x:c>
      <x:c r="N54" s="4">
        <x:f t="shared" si="28"/>
        <x:v>21912.6867375</x:v>
      </x:c>
      <x:c r="O54" s="4">
        <x:f t="shared" ref="O54:Z54" si="29">+O46*O50/365*O51</x:f>
        <x:v>20282.512149863014</x:v>
      </x:c>
      <x:c r="P54" s="4">
        <x:f t="shared" si="29"/>
        <x:v>16793.0476939726</x:v>
      </x:c>
      <x:c r="Q54" s="4">
        <x:f>+Q46*Q50/365*Q51</x:f>
        <x:v>16902.093458219177</x:v>
      </x:c>
      <x:c r="R54" s="4">
        <x:f t="shared" si="29"/>
        <x:v>14721.17817328767</x:v>
      </x:c>
      <x:c r="S54" s="4">
        <x:f t="shared" si="29"/>
        <x:v>13521.674766575341</x:v>
      </x:c>
      <x:c r="T54" s="4">
        <x:f t="shared" si="29"/>
        <x:v>11449.805245890409</x:v>
      </x:c>
      <x:c r="U54" s="4">
        <x:f t="shared" si="29"/>
        <x:v>10141.256074931507</x:v>
      </x:c>
      <x:c r="V54" s="4">
        <x:f t="shared" si="29"/>
        <x:v>8451.0467291095883</x:v>
      </x:c>
      <x:c r="W54" s="4">
        <x:f t="shared" si="29"/>
        <x:v>6542.7458547945198</x:v>
      </x:c>
      <x:c r="X54" s="4">
        <x:f t="shared" si="29"/>
        <x:v>5070.6280374657536</x:v>
      </x:c>
      <x:c r="Y54" s="4">
        <x:f t="shared" si="29"/>
        <x:v>3271.3729273972599</x:v>
      </x:c>
      <x:c r="Z54" s="4">
        <x:f t="shared" si="29"/>
        <x:v>1690.2093458219176</x:v>
      </x:c>
    </x:row>
    <x:row r="55" spans="2:26" x14ac:dyDescent="0.25">
      <x:c r="B55" t="s">
        <x:v>10</x:v>
      </x:c>
      <x:c r="C55" s="4">
        <x:v>-57753.699498761387</x:v>
      </x:c>
      <x:c r="D55" s="4">
        <x:v>-57753.699498761387</x:v>
      </x:c>
      <x:c r="E55" s="4">
        <x:v>-57753.699498761387</x:v>
      </x:c>
      <x:c r="F55" s="4">
        <x:v>-57753.699498761387</x:v>
      </x:c>
      <x:c r="G55" s="4">
        <x:v>-57753.699498761387</x:v>
      </x:c>
      <x:c r="H55" s="4">
        <x:v>-57753.699498761387</x:v>
      </x:c>
      <x:c r="I55" s="4">
        <x:v>-57753.699498761387</x:v>
      </x:c>
      <x:c r="J55" s="4">
        <x:v>-57753.699498761387</x:v>
      </x:c>
      <x:c r="K55" s="4">
        <x:v>-57753.699498761387</x:v>
      </x:c>
      <x:c r="L55" s="4">
        <x:v>-57753.699498761387</x:v>
      </x:c>
      <x:c r="M55" s="4">
        <x:v>-57753.699498761387</x:v>
      </x:c>
      <x:c r="N55" s="4">
        <x:v>-57753.699498761387</x:v>
      </x:c>
      <x:c r="O55" s="4">
        <x:f>-SUM(N56,O54:Z54)/12</x:f>
        <x:v>-62532.496537266037</x:v>
      </x:c>
      <x:c r="P55" s="4">
        <x:f>O55</x:f>
        <x:v>-62532.496537266037</x:v>
      </x:c>
      <x:c r="Q55" s="4">
        <x:f t="shared" ref="Q55:Z55" si="30">P55</x:f>
        <x:v>-62532.496537266037</x:v>
      </x:c>
      <x:c r="R55" s="4">
        <x:f t="shared" si="30"/>
        <x:v>-62532.496537266037</x:v>
      </x:c>
      <x:c r="S55" s="4">
        <x:f t="shared" si="30"/>
        <x:v>-62532.496537266037</x:v>
      </x:c>
      <x:c r="T55" s="4">
        <x:f t="shared" si="30"/>
        <x:v>-62532.496537266037</x:v>
      </x:c>
      <x:c r="U55" s="4">
        <x:f t="shared" si="30"/>
        <x:v>-62532.496537266037</x:v>
      </x:c>
      <x:c r="V55" s="4">
        <x:f t="shared" si="30"/>
        <x:v>-62532.496537266037</x:v>
      </x:c>
      <x:c r="W55" s="4">
        <x:f t="shared" si="30"/>
        <x:v>-62532.496537266037</x:v>
      </x:c>
      <x:c r="X55" s="4">
        <x:f t="shared" si="30"/>
        <x:v>-62532.496537266037</x:v>
      </x:c>
      <x:c r="Y55" s="4">
        <x:f t="shared" si="30"/>
        <x:v>-62532.496537266037</x:v>
      </x:c>
      <x:c r="Z55" s="4">
        <x:f t="shared" si="30"/>
        <x:v>-62532.496537266037</x:v>
      </x:c>
    </x:row>
    <x:row r="56" spans="2:26" x14ac:dyDescent="0.25">
      <x:c r="B56" t="s">
        <x:v>11</x:v>
      </x:c>
      <x:c r="C56" s="4">
        <x:f>SUM(C53:C55)</x:f>
        <x:v>929403.3814012385</x:v>
      </x:c>
      <x:c r="D56" s="4">
        <x:f t="shared" ref="D56:M56" si="31">SUM(D53:D55)</x:f>
        <x:v>907917.08153997711</x:v>
      </x:c>
      <x:c r="E56" s="4">
        <x:f t="shared" si="31"/>
        <x:v>887246.39036621572</x:v>
      </x:c>
      <x:c r="F56" s="4">
        <x:f t="shared" si="31"/>
        <x:v>863748.25574245444</x:v>
      </x:c>
      <x:c r="G56" s="4">
        <x:f t="shared" si="31"/>
        <x:v>839706.38199369307</x:v>
      </x:c>
      <x:c r="H56" s="4">
        <x:f t="shared" si="31"/>
        <x:v>812945.81261993176</x:v>
      </x:c>
      <x:c r="I56" s="4">
        <x:f t="shared" si="31"/>
        <x:v>785532.75629617041</x:v>
      </x:c>
      <x:c r="J56" s="4">
        <x:f t="shared" si="31"/>
        <x:v>756434.10868490906</x:v>
      </x:c>
      <x:c r="K56" s="4">
        <x:f t="shared" si="31"/>
        <x:v>724779.88718614774</x:v>
      </x:c>
      <x:c r="L56" s="4">
        <x:f t="shared" si="31"/>
        <x:v>692310.05699988641</x:v>
      </x:c>
      <x:c r="M56" s="4">
        <x:f t="shared" si="31"/>
        <x:v>657393.40075112507</x:v>
      </x:c>
      <x:c r="N56" s="4">
        <x:f>SUM(N53:N55)</x:f>
        <x:v>621552.38798986375</x:v>
      </x:c>
      <x:c r="O56" s="4">
        <x:f t="shared" ref="O56:Z56" si="32">SUM(O53:O55)</x:f>
        <x:v>579302.40360246075</x:v>
      </x:c>
      <x:c r="P56" s="4">
        <x:f t="shared" si="32"/>
        <x:v>533562.95475916727</x:v>
      </x:c>
      <x:c r="Q56" s="4">
        <x:f t="shared" si="32"/>
        <x:v>487932.55168012041</x:v>
      </x:c>
      <x:c r="R56" s="4">
        <x:f t="shared" si="32"/>
        <x:v>440121.233316142</x:v>
      </x:c>
      <x:c r="S56" s="4">
        <x:f t="shared" si="32"/>
        <x:v>391110.41154545126</x:v>
      </x:c>
      <x:c r="T56" s="4">
        <x:f t="shared" si="32"/>
        <x:v>340027.7202540756</x:v>
      </x:c>
      <x:c r="U56" s="4">
        <x:f t="shared" si="32"/>
        <x:v>287636.47979174112</x:v>
      </x:c>
      <x:c r="V56" s="4">
        <x:f t="shared" si="32"/>
        <x:v>233555.02998358468</x:v>
      </x:c>
      <x:c r="W56" s="4">
        <x:f t="shared" si="32"/>
        <x:v>177565.27930111316</x:v>
      </x:c>
      <x:c r="X56" s="4">
        <x:f t="shared" si="32"/>
        <x:v>120103.41080131289</x:v>
      </x:c>
      <x:c r="Y56" s="4">
        <x:f t="shared" si="32"/>
        <x:v>60842.287191444106</x:v>
      </x:c>
      <x:c r="Z56" s="4">
        <x:f t="shared" si="32"/>
        <x:v>0</x:v>
      </x:c>
    </x:row>
    <x:row r="58" spans="2:26" x14ac:dyDescent="0.25">
      <x:c r="B58" s="1" t="s">
        <x:v>21</x:v>
      </x:c>
      <x:c r="O58" s="7"/>
    </x:row>
    <x:row r="59" spans="2:26" x14ac:dyDescent="0.25">
      <x:c r="B59" t="s">
        <x:v>12</x:v>
      </x:c>
      <x:c r="C59" s="4">
        <x:v>8699826</x:v>
      </x:c>
      <x:c r="O59" s="7"/>
    </x:row>
    <x:row r="60" spans="2:26" x14ac:dyDescent="0.25">
      <x:c r="B60" t="s">
        <x:v>13</x:v>
      </x:c>
      <x:c r="C60" s="8">
        <x:v>946702.8899999999</x:v>
      </x:c>
    </x:row>
    <x:row r="61" spans="2:26" x14ac:dyDescent="0.25">
      <x:c r="C61" s="4">
        <x:v>9646528.8900000006</x:v>
      </x:c>
    </x:row>
    <x:row r="62" spans="2:26" x14ac:dyDescent="0.25">
      <x:c r="B62" t="s">
        <x:v>14</x:v>
      </x:c>
      <x:c r="C62" s="8">
        <x:v>9646529</x:v>
      </x:c>
    </x:row>
    <x:row r="63" spans="2:26" x14ac:dyDescent="0.25">
      <x:c r="B63" t="s">
        <x:v>15</x:v>
      </x:c>
      <x:c r="C63" s="4">
        <x:f>ROUND(C61-C62,0)</x:f>
        <x:v>0</x:v>
      </x:c>
    </x:row>
    <x:row r="65" spans="2:26" x14ac:dyDescent="0.25">
      <x:c r="B65" s="2" t="s">
        <x:v>18</x:v>
      </x:c>
      <x:c r="C65" s="3">
        <x:v>45292</x:v>
      </x:c>
      <x:c r="D65" s="3">
        <x:v>45323</x:v>
      </x:c>
      <x:c r="E65" s="3">
        <x:v>45352</x:v>
      </x:c>
      <x:c r="F65" s="3">
        <x:v>45383</x:v>
      </x:c>
      <x:c r="G65" s="3">
        <x:v>45413</x:v>
      </x:c>
      <x:c r="H65" s="3">
        <x:v>45444</x:v>
      </x:c>
      <x:c r="I65" s="3">
        <x:v>45474</x:v>
      </x:c>
      <x:c r="J65" s="3">
        <x:v>45505</x:v>
      </x:c>
      <x:c r="K65" s="3">
        <x:v>45536</x:v>
      </x:c>
      <x:c r="L65" s="3">
        <x:v>45566</x:v>
      </x:c>
      <x:c r="M65" s="3">
        <x:v>45597</x:v>
      </x:c>
      <x:c r="N65" s="3">
        <x:v>45627</x:v>
      </x:c>
      <x:c r="O65" s="3">
        <x:v>45658</x:v>
      </x:c>
      <x:c r="P65" s="3">
        <x:v>45689</x:v>
      </x:c>
      <x:c r="Q65" s="3">
        <x:v>45717</x:v>
      </x:c>
      <x:c r="R65" s="3">
        <x:v>45748</x:v>
      </x:c>
      <x:c r="S65" s="3">
        <x:v>45778</x:v>
      </x:c>
      <x:c r="T65" s="3">
        <x:v>45809</x:v>
      </x:c>
      <x:c r="U65" s="3">
        <x:v>45839</x:v>
      </x:c>
      <x:c r="V65" s="3">
        <x:v>45870</x:v>
      </x:c>
      <x:c r="W65" s="3">
        <x:v>45901</x:v>
      </x:c>
      <x:c r="X65" s="3">
        <x:v>45931</x:v>
      </x:c>
      <x:c r="Y65" s="3">
        <x:v>45962</x:v>
      </x:c>
      <x:c r="Z65" s="3">
        <x:v>45992</x:v>
      </x:c>
    </x:row>
    <x:row r="66" spans="2:26" x14ac:dyDescent="0.25">
      <x:c r="B66" t="s">
        <x:v>3</x:v>
      </x:c>
      <x:c r="C66" s="4">
        <x:f>+C79</x:f>
        <x:v>-15612200.16</x:v>
      </x:c>
      <x:c r="D66" s="4">
        <x:f>+C68</x:f>
        <x:v>-14361420.949999999</x:v>
      </x:c>
      <x:c r="E66" s="4">
        <x:f t="shared" ref="E66:Z66" si="33">+D68</x:f>
        <x:v>-13110641.739999998</x:v>
      </x:c>
      <x:c r="F66" s="4">
        <x:f t="shared" si="33"/>
        <x:v>-11859862.529999997</x:v>
      </x:c>
      <x:c r="G66" s="4">
        <x:f t="shared" si="33"/>
        <x:v>-10609083.319999997</x:v>
      </x:c>
      <x:c r="H66" s="4">
        <x:f t="shared" si="33"/>
        <x:v>-9358304.1099999957</x:v>
      </x:c>
      <x:c r="I66" s="4">
        <x:f t="shared" si="33"/>
        <x:v>-8107524.8999999957</x:v>
      </x:c>
      <x:c r="J66" s="4">
        <x:f t="shared" si="33"/>
        <x:v>-6856745.6899999958</x:v>
      </x:c>
      <x:c r="K66" s="4">
        <x:f t="shared" si="33"/>
        <x:v>-5605966.4799999958</x:v>
      </x:c>
      <x:c r="L66" s="4">
        <x:f t="shared" si="33"/>
        <x:v>-4355187.2699999958</x:v>
      </x:c>
      <x:c r="M66" s="4">
        <x:f t="shared" si="33"/>
        <x:v>-3104408.0599999959</x:v>
      </x:c>
      <x:c r="N66" s="4">
        <x:f t="shared" si="33"/>
        <x:v>-1853628.8499999959</x:v>
      </x:c>
      <x:c r="O66" s="4">
        <x:f t="shared" si="33"/>
        <x:v>-602849.63999999594</x:v>
      </x:c>
      <x:c r="P66" s="4">
        <x:f t="shared" si="33"/>
        <x:v>-552612.16999999632</x:v>
      </x:c>
      <x:c r="Q66" s="4">
        <x:f t="shared" si="33"/>
        <x:v>-502374.69999999664</x:v>
      </x:c>
      <x:c r="R66" s="4">
        <x:f t="shared" si="33"/>
        <x:v>-452137.22999999695</x:v>
      </x:c>
      <x:c r="S66" s="4">
        <x:f t="shared" si="33"/>
        <x:v>-401899.75999999727</x:v>
      </x:c>
      <x:c r="T66" s="4">
        <x:f t="shared" si="33"/>
        <x:v>-351662.28999999759</x:v>
      </x:c>
      <x:c r="U66" s="4">
        <x:f t="shared" si="33"/>
        <x:v>-301424.81999999791</x:v>
      </x:c>
      <x:c r="V66" s="4">
        <x:f t="shared" si="33"/>
        <x:v>-251187.34999999826</x:v>
      </x:c>
      <x:c r="W66" s="4">
        <x:f t="shared" si="33"/>
        <x:v>-200949.87999999861</x:v>
      </x:c>
      <x:c r="X66" s="4">
        <x:f t="shared" si="33"/>
        <x:v>-150712.40999999896</x:v>
      </x:c>
      <x:c r="Y66" s="4">
        <x:f t="shared" si="33"/>
        <x:v>-100474.9399999993</x:v>
      </x:c>
      <x:c r="Z66" s="4">
        <x:f t="shared" si="33"/>
        <x:v>-50237.469999999645</x:v>
      </x:c>
    </x:row>
    <x:row r="67" spans="2:26" x14ac:dyDescent="0.25">
      <x:c r="B67" t="s">
        <x:v>4</x:v>
      </x:c>
      <x:c r="C67" s="4">
        <x:v>1250779.21</x:v>
      </x:c>
      <x:c r="D67" s="4">
        <x:v>1250779.21</x:v>
      </x:c>
      <x:c r="E67" s="4">
        <x:v>1250779.21</x:v>
      </x:c>
      <x:c r="F67" s="4">
        <x:v>1250779.21</x:v>
      </x:c>
      <x:c r="G67" s="4">
        <x:v>1250779.21</x:v>
      </x:c>
      <x:c r="H67" s="4">
        <x:v>1250779.21</x:v>
      </x:c>
      <x:c r="I67" s="4">
        <x:v>1250779.21</x:v>
      </x:c>
      <x:c r="J67" s="4">
        <x:v>1250779.21</x:v>
      </x:c>
      <x:c r="K67" s="4">
        <x:v>1250779.21</x:v>
      </x:c>
      <x:c r="L67" s="4">
        <x:v>1250779.21</x:v>
      </x:c>
      <x:c r="M67" s="4">
        <x:v>1250779.21</x:v>
      </x:c>
      <x:c r="N67" s="4">
        <x:v>1250779.21</x:v>
      </x:c>
      <x:c r="O67" s="4">
        <x:f>-N68/12</x:f>
        <x:v>50237.469999999659</x:v>
      </x:c>
      <x:c r="P67" s="4">
        <x:f>O67</x:f>
        <x:v>50237.469999999659</x:v>
      </x:c>
      <x:c r="Q67" s="4">
        <x:f t="shared" ref="Q67:Z67" si="34">P67</x:f>
        <x:v>50237.469999999659</x:v>
      </x:c>
      <x:c r="R67" s="4">
        <x:f t="shared" si="34"/>
        <x:v>50237.469999999659</x:v>
      </x:c>
      <x:c r="S67" s="4">
        <x:f t="shared" si="34"/>
        <x:v>50237.469999999659</x:v>
      </x:c>
      <x:c r="T67" s="4">
        <x:f t="shared" si="34"/>
        <x:v>50237.469999999659</x:v>
      </x:c>
      <x:c r="U67" s="4">
        <x:f t="shared" si="34"/>
        <x:v>50237.469999999659</x:v>
      </x:c>
      <x:c r="V67" s="4">
        <x:f t="shared" si="34"/>
        <x:v>50237.469999999659</x:v>
      </x:c>
      <x:c r="W67" s="4">
        <x:f t="shared" si="34"/>
        <x:v>50237.469999999659</x:v>
      </x:c>
      <x:c r="X67" s="4">
        <x:f t="shared" si="34"/>
        <x:v>50237.469999999659</x:v>
      </x:c>
      <x:c r="Y67" s="4">
        <x:f t="shared" si="34"/>
        <x:v>50237.469999999659</x:v>
      </x:c>
      <x:c r="Z67" s="4">
        <x:f t="shared" si="34"/>
        <x:v>50237.469999999659</x:v>
      </x:c>
    </x:row>
    <x:row r="68" spans="2:26" x14ac:dyDescent="0.25">
      <x:c r="B68" t="s">
        <x:v>5</x:v>
      </x:c>
      <x:c r="C68" s="4">
        <x:f>SUM(C66:C67)</x:f>
        <x:v>-14361420.949999999</x:v>
      </x:c>
      <x:c r="D68" s="4">
        <x:f t="shared" ref="D68:L68" si="35">SUM(D66:D67)</x:f>
        <x:v>-13110641.739999998</x:v>
      </x:c>
      <x:c r="E68" s="4">
        <x:f t="shared" si="35"/>
        <x:v>-11859862.529999997</x:v>
      </x:c>
      <x:c r="F68" s="4">
        <x:f t="shared" si="35"/>
        <x:v>-10609083.319999997</x:v>
      </x:c>
      <x:c r="G68" s="4">
        <x:f t="shared" si="35"/>
        <x:v>-9358304.1099999957</x:v>
      </x:c>
      <x:c r="H68" s="4">
        <x:f t="shared" si="35"/>
        <x:v>-8107524.8999999957</x:v>
      </x:c>
      <x:c r="I68" s="4">
        <x:f t="shared" si="35"/>
        <x:v>-6856745.6899999958</x:v>
      </x:c>
      <x:c r="J68" s="4">
        <x:f t="shared" si="35"/>
        <x:v>-5605966.4799999958</x:v>
      </x:c>
      <x:c r="K68" s="4">
        <x:f t="shared" si="35"/>
        <x:v>-4355187.2699999958</x:v>
      </x:c>
      <x:c r="L68" s="4">
        <x:f t="shared" si="35"/>
        <x:v>-3104408.0599999959</x:v>
      </x:c>
      <x:c r="M68" s="4">
        <x:f>SUM(M66:M67)</x:f>
        <x:v>-1853628.8499999959</x:v>
      </x:c>
      <x:c r="N68" s="4">
        <x:f>SUM(N66:N67)</x:f>
        <x:v>-602849.63999999594</x:v>
      </x:c>
      <x:c r="O68" s="4">
        <x:f t="shared" ref="O68:Z68" si="36">SUM(O66:O67)</x:f>
        <x:v>-552612.16999999632</x:v>
      </x:c>
      <x:c r="P68" s="4">
        <x:f t="shared" si="36"/>
        <x:v>-502374.69999999664</x:v>
      </x:c>
      <x:c r="Q68" s="4">
        <x:f t="shared" si="36"/>
        <x:v>-452137.22999999695</x:v>
      </x:c>
      <x:c r="R68" s="4">
        <x:f t="shared" si="36"/>
        <x:v>-401899.75999999727</x:v>
      </x:c>
      <x:c r="S68" s="4">
        <x:f t="shared" si="36"/>
        <x:v>-351662.28999999759</x:v>
      </x:c>
      <x:c r="T68" s="4">
        <x:f t="shared" si="36"/>
        <x:v>-301424.81999999791</x:v>
      </x:c>
      <x:c r="U68" s="4">
        <x:f t="shared" si="36"/>
        <x:v>-251187.34999999826</x:v>
      </x:c>
      <x:c r="V68" s="4">
        <x:f t="shared" si="36"/>
        <x:v>-200949.87999999861</x:v>
      </x:c>
      <x:c r="W68" s="4">
        <x:f t="shared" si="36"/>
        <x:v>-150712.40999999896</x:v>
      </x:c>
      <x:c r="X68" s="4">
        <x:f t="shared" si="36"/>
        <x:v>-100474.9399999993</x:v>
      </x:c>
      <x:c r="Y68" s="4">
        <x:f t="shared" si="36"/>
        <x:v>-50237.469999999645</x:v>
      </x:c>
      <x:c r="Z68" s="4">
        <x:f t="shared" si="36"/>
        <x:v>0</x:v>
      </x:c>
    </x:row>
    <x:row r="70" spans="2:26" x14ac:dyDescent="0.25">
      <x:c r="B70" t="s">
        <x:v>6</x:v>
      </x:c>
      <x:c r="C70" s="5">
        <x:v>5.4899999999999997E-2</x:v>
      </x:c>
      <x:c r="D70" s="5">
        <x:v>5.4899999999999997E-2</x:v>
      </x:c>
      <x:c r="E70" s="5">
        <x:v>5.4899999999999997E-2</x:v>
      </x:c>
      <x:c r="F70" s="5">
        <x:v>5.4899999999999997E-2</x:v>
      </x:c>
      <x:c r="G70" s="5">
        <x:v>5.4899999999999997E-2</x:v>
      </x:c>
      <x:c r="H70" s="5">
        <x:v>5.4899999999999997E-2</x:v>
      </x:c>
      <x:c r="I70" s="5">
        <x:v>5.4899999999999997E-2</x:v>
      </x:c>
      <x:c r="J70" s="5">
        <x:v>5.4899999999999997E-2</x:v>
      </x:c>
      <x:c r="K70" s="5">
        <x:v>5.4899999999999997E-2</x:v>
      </x:c>
      <x:c r="L70" s="5">
        <x:v>5.4899999999999997E-2</x:v>
      </x:c>
      <x:c r="M70" s="5">
        <x:v>5.4899999999999997E-2</x:v>
      </x:c>
      <x:c r="N70" s="5">
        <x:v>5.4899999999999997E-2</x:v>
      </x:c>
      <x:c r="O70" s="5">
        <x:v>5.4899999999999997E-2</x:v>
      </x:c>
      <x:c r="P70" s="5">
        <x:v>5.4899999999999997E-2</x:v>
      </x:c>
      <x:c r="Q70" s="5">
        <x:v>5.4899999999999997E-2</x:v>
      </x:c>
      <x:c r="R70" s="5">
        <x:v>5.4899999999999997E-2</x:v>
      </x:c>
      <x:c r="S70" s="5">
        <x:v>5.4899999999999997E-2</x:v>
      </x:c>
      <x:c r="T70" s="5">
        <x:v>5.4899999999999997E-2</x:v>
      </x:c>
      <x:c r="U70" s="5">
        <x:v>5.4899999999999997E-2</x:v>
      </x:c>
      <x:c r="V70" s="5">
        <x:v>5.4899999999999997E-2</x:v>
      </x:c>
      <x:c r="W70" s="5">
        <x:v>5.4899999999999997E-2</x:v>
      </x:c>
      <x:c r="X70" s="5">
        <x:v>5.4899999999999997E-2</x:v>
      </x:c>
      <x:c r="Y70" s="5">
        <x:v>5.4899999999999997E-2</x:v>
      </x:c>
      <x:c r="Z70" s="5">
        <x:v>5.4899999999999997E-2</x:v>
      </x:c>
    </x:row>
    <x:row r="71" spans="2:26" x14ac:dyDescent="0.25">
      <x:c r="B71" t="s">
        <x:v>7</x:v>
      </x:c>
      <x:c r="C71">
        <x:v>31</x:v>
      </x:c>
      <x:c r="D71">
        <x:v>29</x:v>
      </x:c>
      <x:c r="E71">
        <x:v>31</x:v>
      </x:c>
      <x:c r="F71">
        <x:v>30</x:v>
      </x:c>
      <x:c r="G71">
        <x:v>31</x:v>
      </x:c>
      <x:c r="H71" s="6">
        <x:v>30</x:v>
      </x:c>
      <x:c r="I71" s="6">
        <x:v>31</x:v>
      </x:c>
      <x:c r="J71" s="6">
        <x:v>31</x:v>
      </x:c>
      <x:c r="K71" s="6">
        <x:v>30</x:v>
      </x:c>
      <x:c r="L71" s="6">
        <x:v>31</x:v>
      </x:c>
      <x:c r="M71" s="6">
        <x:v>30</x:v>
      </x:c>
      <x:c r="N71" s="6">
        <x:v>31</x:v>
      </x:c>
      <x:c r="O71" s="6">
        <x:v>31</x:v>
      </x:c>
      <x:c r="P71" s="6">
        <x:v>28</x:v>
      </x:c>
      <x:c r="Q71">
        <x:v>31</x:v>
      </x:c>
      <x:c r="R71">
        <x:v>30</x:v>
      </x:c>
      <x:c r="S71">
        <x:v>31</x:v>
      </x:c>
      <x:c r="T71" s="6">
        <x:v>30</x:v>
      </x:c>
      <x:c r="U71" s="6">
        <x:v>31</x:v>
      </x:c>
      <x:c r="V71" s="6">
        <x:v>31</x:v>
      </x:c>
      <x:c r="W71" s="6">
        <x:v>30</x:v>
      </x:c>
      <x:c r="X71" s="6">
        <x:v>31</x:v>
      </x:c>
      <x:c r="Y71" s="6">
        <x:v>30</x:v>
      </x:c>
      <x:c r="Z71" s="6">
        <x:v>31</x:v>
      </x:c>
    </x:row>
    <x:row r="73" spans="2:26" x14ac:dyDescent="0.25">
      <x:c r="B73" t="s">
        <x:v>8</x:v>
      </x:c>
      <x:c r="C73" s="4">
        <x:f>+C80</x:f>
        <x:v>-971327.58000000007</x:v>
      </x:c>
      <x:c r="D73" s="4">
        <x:f>+C76</x:f>
        <x:v>-933154.51172730338</x:v>
      </x:c>
      <x:c r="E73" s="4">
        <x:f t="shared" ref="E73:M73" si="37">+D76</x:f>
        <x:v>-884856.89384310658</x:v>
      </x:c>
      <x:c r="F73" s="4">
        <x:f t="shared" si="37"/>
        <x:v>-835051.57891740976</x:v>
      </x:c>
      <x:c r="G73" s="4">
        <x:f t="shared" si="37"/>
        <x:v>-777651.16128571297</x:v>
      </x:c>
      <x:c r="H73" s="4">
        <x:f t="shared" si="37"/>
        <x:v>-716213.59970701614</x:v>
      </x:c>
      <x:c r="I73" s="4">
        <x:f t="shared" si="37"/>
        <x:v>-647556.16918531933</x:v>
      </x:c>
      <x:c r="J73" s="4">
        <x:f t="shared" si="37"/>
        <x:v>-574486.36095362261</x:v>
      </x:c>
      <x:c r="K73" s="4">
        <x:f t="shared" si="37"/>
        <x:v>-495600.42939542577</x:v>
      </x:c>
      <x:c r="L73" s="4">
        <x:f t="shared" si="37"/>
        <x:v>-410057.47953872895</x:v>
      </x:c>
      <x:c r="M73" s="4">
        <x:f t="shared" si="37"/>
        <x:v>-319539.3013275321</x:v>
      </x:c>
      <x:c r="N73" s="4">
        <x:f>+M76</x:f>
        <x:v>-222739.33858083526</x:v>
      </x:c>
      <x:c r="O73" s="4">
        <x:f t="shared" ref="O73:Z73" si="38">+N76</x:f>
        <x:v>-120588.91371663845</x:v>
      </x:c>
      <x:c r="P73" s="4">
        <x:f t="shared" si="38"/>
        <x:v>-111862.81381865441</x:v>
      </x:c>
      <x:c r="Q73" s="4">
        <x:f t="shared" si="38"/>
        <x:v>-102653.11289439093</x:v>
      </x:c>
      <x:c r="R73" s="4">
        <x:f t="shared" si="38"/>
        <x:v>-93458.524502198678</x:v>
      </x:c>
      <x:c r="S73" s="4">
        <x:f t="shared" si="38"/>
        <x:v>-83961.685468581767</x:v>
      </x:c>
      <x:c r="T73" s="4">
        <x:f t="shared" si="38"/>
        <x:v>-74298.608582181303</x:v>
      </x:c>
      <x:c r="U73" s="4">
        <x:f t="shared" si="38"/>
        <x:v>-64348.39358642741</x:v>
      </x:c>
      <x:c r="V73" s="4">
        <x:f t="shared" si="38"/>
        <x:v>-54216.828205818718</x:v>
      </x:c>
      <x:c r="W73" s="4">
        <x:f t="shared" si="38"/>
        <x:v>-43851.018578105926</x:v>
      </x:c>
      <x:c r="X73" s="4">
        <x:f t="shared" si="38"/>
        <x:v>-33220.739639146559</x:v>
      </x:c>
      <x:c r="Y73" s="4">
        <x:f t="shared" si="38"/>
        <x:v>-22386.441517225547</x:v>
      </x:c>
      <x:c r="Z73" s="4">
        <x:f t="shared" si="38"/>
        <x:v>-11302.786616129199</x:v>
      </x:c>
    </x:row>
    <x:row r="74" spans="2:26" x14ac:dyDescent="0.25">
      <x:c r="B74" t="s">
        <x:v>9</x:v>
      </x:c>
      <x:c r="C74" s="4">
        <x:f>+C66*C70/366*C71</x:f>
        <x:v>-72596.730744</x:v>
      </x:c>
      <x:c r="D74" s="4">
        <x:f t="shared" ref="D74:N74" si="39">+D66*D70/366*D71</x:f>
        <x:v>-62472.181132499994</x:v>
      </x:c>
      <x:c r="E74" s="4">
        <x:f t="shared" si="39"/>
        <x:v>-60964.484090999984</x:v>
      </x:c>
      <x:c r="F74" s="4">
        <x:f t="shared" si="39"/>
        <x:v>-53369.381384999979</x:v>
      </x:c>
      <x:c r="G74" s="4">
        <x:f t="shared" si="39"/>
        <x:v>-49332.237437999982</x:v>
      </x:c>
      <x:c r="H74" s="4">
        <x:f t="shared" si="39"/>
        <x:v>-42112.368494999981</x:v>
      </x:c>
      <x:c r="I74" s="4">
        <x:f t="shared" si="39"/>
        <x:v>-37699.99078499998</x:v>
      </x:c>
      <x:c r="J74" s="4">
        <x:f t="shared" si="39"/>
        <x:v>-31883.867458499975</x:v>
      </x:c>
      <x:c r="K74" s="4">
        <x:f t="shared" si="39"/>
        <x:v>-25226.849159999976</x:v>
      </x:c>
      <x:c r="L74" s="4">
        <x:f t="shared" si="39"/>
        <x:v>-20251.620805499981</x:v>
      </x:c>
      <x:c r="M74" s="4">
        <x:f t="shared" si="39"/>
        <x:v>-13969.83626999998</x:v>
      </x:c>
      <x:c r="N74" s="4">
        <x:f t="shared" si="39"/>
        <x:v>-8619.3741524999805</x:v>
      </x:c>
      <x:c r="O74" s="4">
        <x:f t="shared" ref="O74:Z74" si="40">+O66*O70/365*O71</x:f>
        <x:v>-2810.9309652492957</x:v>
      </x:c>
      <x:c r="P74" s="4">
        <x:f t="shared" si="40"/>
        <x:v>-2327.3299389698473</x:v>
      </x:c>
      <x:c r="Q74" s="4">
        <x:f t="shared" si="40"/>
        <x:v>-2342.4424710410799</x:v>
      </x:c>
      <x:c r="R74" s="4">
        <x:f t="shared" si="40"/>
        <x:v>-2040.1918296164245</x:v>
      </x:c>
      <x:c r="S74" s="4">
        <x:f t="shared" si="40"/>
        <x:v>-1873.9539768328639</x:v>
      </x:c>
      <x:c r="T74" s="4">
        <x:f t="shared" si="40"/>
        <x:v>-1586.8158674794413</x:v>
      </x:c>
      <x:c r="U74" s="4">
        <x:f t="shared" si="40"/>
        <x:v>-1405.4654826246476</x:v>
      </x:c>
      <x:c r="V74" s="4">
        <x:f t="shared" si="40"/>
        <x:v>-1171.2212355205397</x:v>
      </x:c>
      <x:c r="W74" s="4">
        <x:f t="shared" si="40"/>
        <x:v>-906.75192427396621</x:v>
      </x:c>
      <x:c r="X74" s="4">
        <x:f t="shared" si="40"/>
        <x:v>-702.73274131232381</x:v>
      </x:c>
      <x:c r="Y74" s="4">
        <x:f t="shared" si="40"/>
        <x:v>-453.37596213698311</x:v>
      </x:c>
      <x:c r="Z74" s="4">
        <x:f t="shared" si="40"/>
        <x:v>-234.24424710410796</x:v>
      </x:c>
    </x:row>
    <x:row r="75" spans="2:26" x14ac:dyDescent="0.25">
      <x:c r="B75" t="s">
        <x:v>10</x:v>
      </x:c>
      <x:c r="C75" s="4">
        <x:v>110769.79901669679</x:v>
      </x:c>
      <x:c r="D75" s="4">
        <x:v>110769.79901669679</x:v>
      </x:c>
      <x:c r="E75" s="4">
        <x:v>110769.79901669679</x:v>
      </x:c>
      <x:c r="F75" s="4">
        <x:v>110769.79901669679</x:v>
      </x:c>
      <x:c r="G75" s="4">
        <x:v>110769.79901669679</x:v>
      </x:c>
      <x:c r="H75" s="4">
        <x:v>110769.79901669679</x:v>
      </x:c>
      <x:c r="I75" s="4">
        <x:v>110769.79901669679</x:v>
      </x:c>
      <x:c r="J75" s="4">
        <x:v>110769.79901669679</x:v>
      </x:c>
      <x:c r="K75" s="4">
        <x:v>110769.79901669679</x:v>
      </x:c>
      <x:c r="L75" s="4">
        <x:v>110769.79901669679</x:v>
      </x:c>
      <x:c r="M75" s="4">
        <x:v>110769.79901669679</x:v>
      </x:c>
      <x:c r="N75" s="4">
        <x:v>110769.79901669679</x:v>
      </x:c>
      <x:c r="O75" s="4">
        <x:f>-SUM(N76,O74:Z74)/12</x:f>
        <x:v>11537.030863233331</x:v>
      </x:c>
      <x:c r="P75" s="4">
        <x:f>O75</x:f>
        <x:v>11537.030863233331</x:v>
      </x:c>
      <x:c r="Q75" s="4">
        <x:f t="shared" ref="Q75:Z75" si="41">P75</x:f>
        <x:v>11537.030863233331</x:v>
      </x:c>
      <x:c r="R75" s="4">
        <x:f t="shared" si="41"/>
        <x:v>11537.030863233331</x:v>
      </x:c>
      <x:c r="S75" s="4">
        <x:f t="shared" si="41"/>
        <x:v>11537.030863233331</x:v>
      </x:c>
      <x:c r="T75" s="4">
        <x:f t="shared" si="41"/>
        <x:v>11537.030863233331</x:v>
      </x:c>
      <x:c r="U75" s="4">
        <x:f t="shared" si="41"/>
        <x:v>11537.030863233331</x:v>
      </x:c>
      <x:c r="V75" s="4">
        <x:f t="shared" si="41"/>
        <x:v>11537.030863233331</x:v>
      </x:c>
      <x:c r="W75" s="4">
        <x:f t="shared" si="41"/>
        <x:v>11537.030863233331</x:v>
      </x:c>
      <x:c r="X75" s="4">
        <x:f t="shared" si="41"/>
        <x:v>11537.030863233331</x:v>
      </x:c>
      <x:c r="Y75" s="4">
        <x:f t="shared" si="41"/>
        <x:v>11537.030863233331</x:v>
      </x:c>
      <x:c r="Z75" s="4">
        <x:f t="shared" si="41"/>
        <x:v>11537.030863233331</x:v>
      </x:c>
    </x:row>
    <x:row r="76" spans="2:26" x14ac:dyDescent="0.25">
      <x:c r="B76" t="s">
        <x:v>11</x:v>
      </x:c>
      <x:c r="C76" s="4">
        <x:f>SUM(C73:C75)</x:f>
        <x:v>-933154.51172730338</x:v>
      </x:c>
      <x:c r="D76" s="4">
        <x:f t="shared" ref="D76:M76" si="42">SUM(D73:D75)</x:f>
        <x:v>-884856.89384310658</x:v>
      </x:c>
      <x:c r="E76" s="4">
        <x:f t="shared" si="42"/>
        <x:v>-835051.57891740976</x:v>
      </x:c>
      <x:c r="F76" s="4">
        <x:f t="shared" si="42"/>
        <x:v>-777651.16128571297</x:v>
      </x:c>
      <x:c r="G76" s="4">
        <x:f t="shared" si="42"/>
        <x:v>-716213.59970701614</x:v>
      </x:c>
      <x:c r="H76" s="4">
        <x:f t="shared" si="42"/>
        <x:v>-647556.16918531933</x:v>
      </x:c>
      <x:c r="I76" s="4">
        <x:f t="shared" si="42"/>
        <x:v>-574486.36095362261</x:v>
      </x:c>
      <x:c r="J76" s="4">
        <x:f t="shared" si="42"/>
        <x:v>-495600.42939542577</x:v>
      </x:c>
      <x:c r="K76" s="4">
        <x:f t="shared" si="42"/>
        <x:v>-410057.47953872895</x:v>
      </x:c>
      <x:c r="L76" s="4">
        <x:f t="shared" si="42"/>
        <x:v>-319539.3013275321</x:v>
      </x:c>
      <x:c r="M76" s="4">
        <x:f t="shared" si="42"/>
        <x:v>-222739.33858083526</x:v>
      </x:c>
      <x:c r="N76" s="4">
        <x:f>SUM(N73:N75)</x:f>
        <x:v>-120588.91371663845</x:v>
      </x:c>
      <x:c r="O76" s="4">
        <x:f t="shared" ref="O76:Z76" si="43">SUM(O73:O75)</x:f>
        <x:v>-111862.81381865441</x:v>
      </x:c>
      <x:c r="P76" s="4">
        <x:f t="shared" si="43"/>
        <x:v>-102653.11289439093</x:v>
      </x:c>
      <x:c r="Q76" s="4">
        <x:f t="shared" si="43"/>
        <x:v>-93458.524502198678</x:v>
      </x:c>
      <x:c r="R76" s="4">
        <x:f t="shared" si="43"/>
        <x:v>-83961.685468581767</x:v>
      </x:c>
      <x:c r="S76" s="4">
        <x:f t="shared" si="43"/>
        <x:v>-74298.608582181303</x:v>
      </x:c>
      <x:c r="T76" s="4">
        <x:f t="shared" si="43"/>
        <x:v>-64348.39358642741</x:v>
      </x:c>
      <x:c r="U76" s="4">
        <x:f t="shared" si="43"/>
        <x:v>-54216.828205818718</x:v>
      </x:c>
      <x:c r="V76" s="4">
        <x:f t="shared" si="43"/>
        <x:v>-43851.018578105926</x:v>
      </x:c>
      <x:c r="W76" s="4">
        <x:f t="shared" si="43"/>
        <x:v>-33220.739639146559</x:v>
      </x:c>
      <x:c r="X76" s="4">
        <x:f t="shared" si="43"/>
        <x:v>-22386.441517225547</x:v>
      </x:c>
      <x:c r="Y76" s="4">
        <x:f t="shared" si="43"/>
        <x:v>-11302.786616129199</x:v>
      </x:c>
      <x:c r="Z76" s="4">
        <x:f t="shared" si="43"/>
        <x:v>2.3646862246096134E-11</x:v>
      </x:c>
    </x:row>
    <x:row r="78" spans="2:26" x14ac:dyDescent="0.25">
      <x:c r="B78" s="1" t="s">
        <x:v>21</x:v>
      </x:c>
      <x:c r="O78" s="7"/>
    </x:row>
    <x:row r="79" spans="2:26" x14ac:dyDescent="0.25">
      <x:c r="B79" t="s">
        <x:v>12</x:v>
      </x:c>
      <x:c r="C79" s="4">
        <x:v>-15612200.16</x:v>
      </x:c>
      <x:c r="O79" s="7"/>
    </x:row>
    <x:row r="80" spans="2:26" x14ac:dyDescent="0.25">
      <x:c r="B80" t="s">
        <x:v>13</x:v>
      </x:c>
      <x:c r="C80" s="8">
        <x:v>-971327.58000000007</x:v>
      </x:c>
    </x:row>
    <x:row r="81" spans="2:26" x14ac:dyDescent="0.25">
      <x:c r="C81" s="4">
        <x:v>-16583527.74</x:v>
      </x:c>
    </x:row>
    <x:row r="82" spans="2:26" x14ac:dyDescent="0.25">
      <x:c r="B82" t="s">
        <x:v>14</x:v>
      </x:c>
      <x:c r="C82" s="8">
        <x:v>-16583528</x:v>
      </x:c>
    </x:row>
    <x:row r="83" spans="2:26" x14ac:dyDescent="0.25">
      <x:c r="B83" t="s">
        <x:v>15</x:v>
      </x:c>
      <x:c r="C83" s="4">
        <x:f>ROUND(C81-C82,0)</x:f>
        <x:v>0</x:v>
      </x:c>
    </x:row>
    <x:row r="85" spans="2:26" x14ac:dyDescent="0.25">
      <x:c r="B85" s="2" t="s">
        <x:v>19</x:v>
      </x:c>
      <x:c r="C85" s="3">
        <x:v>45292</x:v>
      </x:c>
      <x:c r="D85" s="3">
        <x:v>45323</x:v>
      </x:c>
      <x:c r="E85" s="3">
        <x:v>45352</x:v>
      </x:c>
      <x:c r="F85" s="3">
        <x:v>45383</x:v>
      </x:c>
      <x:c r="G85" s="3">
        <x:v>45413</x:v>
      </x:c>
      <x:c r="H85" s="3">
        <x:v>45444</x:v>
      </x:c>
      <x:c r="I85" s="3">
        <x:v>45474</x:v>
      </x:c>
      <x:c r="J85" s="3">
        <x:v>45505</x:v>
      </x:c>
      <x:c r="K85" s="3">
        <x:v>45536</x:v>
      </x:c>
      <x:c r="L85" s="3">
        <x:v>45566</x:v>
      </x:c>
      <x:c r="M85" s="3">
        <x:v>45597</x:v>
      </x:c>
      <x:c r="N85" s="3">
        <x:v>45627</x:v>
      </x:c>
      <x:c r="O85" s="3">
        <x:v>45658</x:v>
      </x:c>
      <x:c r="P85" s="3">
        <x:v>45689</x:v>
      </x:c>
      <x:c r="Q85" s="3">
        <x:v>45717</x:v>
      </x:c>
      <x:c r="R85" s="3">
        <x:v>45748</x:v>
      </x:c>
      <x:c r="S85" s="3">
        <x:v>45778</x:v>
      </x:c>
      <x:c r="T85" s="3">
        <x:v>45809</x:v>
      </x:c>
      <x:c r="U85" s="3">
        <x:v>45839</x:v>
      </x:c>
      <x:c r="V85" s="3">
        <x:v>45870</x:v>
      </x:c>
      <x:c r="W85" s="3">
        <x:v>45901</x:v>
      </x:c>
      <x:c r="X85" s="3">
        <x:v>45931</x:v>
      </x:c>
      <x:c r="Y85" s="3">
        <x:v>45962</x:v>
      </x:c>
      <x:c r="Z85" s="3">
        <x:v>45992</x:v>
      </x:c>
    </x:row>
    <x:row r="86" spans="2:26" x14ac:dyDescent="0.25">
      <x:c r="B86" t="s">
        <x:v>3</x:v>
      </x:c>
      <x:c r="C86" s="4">
        <x:f>+C99</x:f>
        <x:v>2312477.69</x:v>
      </x:c>
      <x:c r="D86" s="4">
        <x:f>+C88</x:f>
        <x:v>2172604.87</x:v>
      </x:c>
      <x:c r="E86" s="4">
        <x:f t="shared" ref="E86:Z86" si="44">+D88</x:f>
        <x:v>2032732.0500000003</x:v>
      </x:c>
      <x:c r="F86" s="4">
        <x:f t="shared" si="44"/>
        <x:v>1892859.2300000004</x:v>
      </x:c>
      <x:c r="G86" s="4">
        <x:f t="shared" si="44"/>
        <x:v>1752986.4100000006</x:v>
      </x:c>
      <x:c r="H86" s="4">
        <x:f t="shared" si="44"/>
        <x:v>1613113.5900000008</x:v>
      </x:c>
      <x:c r="I86" s="4">
        <x:f t="shared" si="44"/>
        <x:v>1473240.7700000009</x:v>
      </x:c>
      <x:c r="J86" s="4">
        <x:f t="shared" si="44"/>
        <x:v>1333367.9500000011</x:v>
      </x:c>
      <x:c r="K86" s="4">
        <x:f t="shared" si="44"/>
        <x:v>1193495.1300000013</x:v>
      </x:c>
      <x:c r="L86" s="4">
        <x:f t="shared" si="44"/>
        <x:v>1053622.3100000015</x:v>
      </x:c>
      <x:c r="M86" s="4">
        <x:f t="shared" si="44"/>
        <x:v>913749.4900000015</x:v>
      </x:c>
      <x:c r="N86" s="4">
        <x:f t="shared" si="44"/>
        <x:v>773876.67000000156</x:v>
      </x:c>
      <x:c r="O86" s="4">
        <x:f t="shared" si="44"/>
        <x:v>634003.85000000161</x:v>
      </x:c>
      <x:c r="P86" s="4">
        <x:f t="shared" si="44"/>
        <x:v>581170.19583333482</x:v>
      </x:c>
      <x:c r="Q86" s="4">
        <x:f t="shared" si="44"/>
        <x:v>528336.54166666802</x:v>
      </x:c>
      <x:c r="R86" s="4">
        <x:f t="shared" si="44"/>
        <x:v>475502.88750000123</x:v>
      </x:c>
      <x:c r="S86" s="4">
        <x:f t="shared" si="44"/>
        <x:v>422669.23333333444</x:v>
      </x:c>
      <x:c r="T86" s="4">
        <x:f t="shared" si="44"/>
        <x:v>369835.57916666765</x:v>
      </x:c>
      <x:c r="U86" s="4">
        <x:f t="shared" si="44"/>
        <x:v>317001.92500000086</x:v>
      </x:c>
      <x:c r="V86" s="4">
        <x:f t="shared" si="44"/>
        <x:v>264168.27083333407</x:v>
      </x:c>
      <x:c r="W86" s="4">
        <x:f t="shared" si="44"/>
        <x:v>211334.61666666728</x:v>
      </x:c>
      <x:c r="X86" s="4">
        <x:f t="shared" si="44"/>
        <x:v>158500.96250000049</x:v>
      </x:c>
      <x:c r="Y86" s="4">
        <x:f t="shared" si="44"/>
        <x:v>105667.3083333337</x:v>
      </x:c>
      <x:c r="Z86" s="4">
        <x:f t="shared" si="44"/>
        <x:v>52833.6541666669</x:v>
      </x:c>
    </x:row>
    <x:row r="87" spans="2:26" x14ac:dyDescent="0.25">
      <x:c r="B87" t="s">
        <x:v>4</x:v>
      </x:c>
      <x:c r="C87" s="4">
        <x:v>-139872.81999999995</x:v>
      </x:c>
      <x:c r="D87" s="4">
        <x:v>-139872.81999999995</x:v>
      </x:c>
      <x:c r="E87" s="4">
        <x:v>-139872.81999999995</x:v>
      </x:c>
      <x:c r="F87" s="4">
        <x:v>-139872.81999999995</x:v>
      </x:c>
      <x:c r="G87" s="4">
        <x:v>-139872.81999999995</x:v>
      </x:c>
      <x:c r="H87" s="4">
        <x:v>-139872.81999999995</x:v>
      </x:c>
      <x:c r="I87" s="4">
        <x:v>-139872.81999999995</x:v>
      </x:c>
      <x:c r="J87" s="4">
        <x:v>-139872.81999999995</x:v>
      </x:c>
      <x:c r="K87" s="4">
        <x:v>-139872.81999999995</x:v>
      </x:c>
      <x:c r="L87" s="4">
        <x:v>-139872.81999999995</x:v>
      </x:c>
      <x:c r="M87" s="4">
        <x:v>-139872.81999999995</x:v>
      </x:c>
      <x:c r="N87" s="4">
        <x:v>-139872.81999999995</x:v>
      </x:c>
      <x:c r="O87" s="4">
        <x:f>-N88/12</x:f>
        <x:v>-52833.654166666798</x:v>
      </x:c>
      <x:c r="P87" s="4">
        <x:f>O87</x:f>
        <x:v>-52833.654166666798</x:v>
      </x:c>
      <x:c r="Q87" s="4">
        <x:f t="shared" ref="Q87:Z87" si="45">P87</x:f>
        <x:v>-52833.654166666798</x:v>
      </x:c>
      <x:c r="R87" s="4">
        <x:f t="shared" si="45"/>
        <x:v>-52833.654166666798</x:v>
      </x:c>
      <x:c r="S87" s="4">
        <x:f t="shared" si="45"/>
        <x:v>-52833.654166666798</x:v>
      </x:c>
      <x:c r="T87" s="4">
        <x:f t="shared" si="45"/>
        <x:v>-52833.654166666798</x:v>
      </x:c>
      <x:c r="U87" s="4">
        <x:f t="shared" si="45"/>
        <x:v>-52833.654166666798</x:v>
      </x:c>
      <x:c r="V87" s="4">
        <x:f t="shared" si="45"/>
        <x:v>-52833.654166666798</x:v>
      </x:c>
      <x:c r="W87" s="4">
        <x:f t="shared" si="45"/>
        <x:v>-52833.654166666798</x:v>
      </x:c>
      <x:c r="X87" s="4">
        <x:f t="shared" si="45"/>
        <x:v>-52833.654166666798</x:v>
      </x:c>
      <x:c r="Y87" s="4">
        <x:f t="shared" si="45"/>
        <x:v>-52833.654166666798</x:v>
      </x:c>
      <x:c r="Z87" s="4">
        <x:f t="shared" si="45"/>
        <x:v>-52833.654166666798</x:v>
      </x:c>
    </x:row>
    <x:row r="88" spans="2:26" x14ac:dyDescent="0.25">
      <x:c r="B88" t="s">
        <x:v>5</x:v>
      </x:c>
      <x:c r="C88" s="4">
        <x:f>SUM(C86:C87)</x:f>
        <x:v>2172604.87</x:v>
      </x:c>
      <x:c r="D88" s="4">
        <x:f t="shared" ref="D88:L88" si="46">SUM(D86:D87)</x:f>
        <x:v>2032732.0500000003</x:v>
      </x:c>
      <x:c r="E88" s="4">
        <x:f t="shared" si="46"/>
        <x:v>1892859.2300000004</x:v>
      </x:c>
      <x:c r="F88" s="4">
        <x:f t="shared" si="46"/>
        <x:v>1752986.4100000006</x:v>
      </x:c>
      <x:c r="G88" s="4">
        <x:f t="shared" si="46"/>
        <x:v>1613113.5900000008</x:v>
      </x:c>
      <x:c r="H88" s="4">
        <x:f t="shared" si="46"/>
        <x:v>1473240.7700000009</x:v>
      </x:c>
      <x:c r="I88" s="4">
        <x:f t="shared" si="46"/>
        <x:v>1333367.9500000011</x:v>
      </x:c>
      <x:c r="J88" s="4">
        <x:f t="shared" si="46"/>
        <x:v>1193495.1300000013</x:v>
      </x:c>
      <x:c r="K88" s="4">
        <x:f t="shared" si="46"/>
        <x:v>1053622.3100000015</x:v>
      </x:c>
      <x:c r="L88" s="4">
        <x:f t="shared" si="46"/>
        <x:v>913749.4900000015</x:v>
      </x:c>
      <x:c r="M88" s="4">
        <x:f>SUM(M86:M87)</x:f>
        <x:v>773876.67000000156</x:v>
      </x:c>
      <x:c r="N88" s="4">
        <x:f>SUM(N86:N87)</x:f>
        <x:v>634003.85000000161</x:v>
      </x:c>
      <x:c r="O88" s="4">
        <x:f t="shared" ref="O88:Z88" si="47">SUM(O86:O87)</x:f>
        <x:v>581170.19583333482</x:v>
      </x:c>
      <x:c r="P88" s="4">
        <x:f t="shared" si="47"/>
        <x:v>528336.54166666802</x:v>
      </x:c>
      <x:c r="Q88" s="4">
        <x:f t="shared" si="47"/>
        <x:v>475502.88750000123</x:v>
      </x:c>
      <x:c r="R88" s="4">
        <x:f t="shared" si="47"/>
        <x:v>422669.23333333444</x:v>
      </x:c>
      <x:c r="S88" s="4">
        <x:f t="shared" si="47"/>
        <x:v>369835.57916666765</x:v>
      </x:c>
      <x:c r="T88" s="4">
        <x:f t="shared" si="47"/>
        <x:v>317001.92500000086</x:v>
      </x:c>
      <x:c r="U88" s="4">
        <x:f t="shared" si="47"/>
        <x:v>264168.27083333407</x:v>
      </x:c>
      <x:c r="V88" s="4">
        <x:f t="shared" si="47"/>
        <x:v>211334.61666666728</x:v>
      </x:c>
      <x:c r="W88" s="4">
        <x:f t="shared" si="47"/>
        <x:v>158500.96250000049</x:v>
      </x:c>
      <x:c r="X88" s="4">
        <x:f t="shared" si="47"/>
        <x:v>105667.3083333337</x:v>
      </x:c>
      <x:c r="Y88" s="4">
        <x:f t="shared" si="47"/>
        <x:v>52833.6541666669</x:v>
      </x:c>
      <x:c r="Z88" s="4">
        <x:f t="shared" si="47"/>
        <x:v>1.0186340659856796E-10</x:v>
      </x:c>
    </x:row>
    <x:row r="90" spans="2:26" x14ac:dyDescent="0.25">
      <x:c r="B90" t="s">
        <x:v>6</x:v>
      </x:c>
      <x:c r="C90" s="5">
        <x:v>5.4899999999999997E-2</x:v>
      </x:c>
      <x:c r="D90" s="5">
        <x:v>5.4899999999999997E-2</x:v>
      </x:c>
      <x:c r="E90" s="5">
        <x:v>5.4899999999999997E-2</x:v>
      </x:c>
      <x:c r="F90" s="5">
        <x:v>5.4899999999999997E-2</x:v>
      </x:c>
      <x:c r="G90" s="5">
        <x:v>5.4899999999999997E-2</x:v>
      </x:c>
      <x:c r="H90" s="5">
        <x:v>5.4899999999999997E-2</x:v>
      </x:c>
      <x:c r="I90" s="5">
        <x:v>5.4899999999999997E-2</x:v>
      </x:c>
      <x:c r="J90" s="5">
        <x:v>5.4899999999999997E-2</x:v>
      </x:c>
      <x:c r="K90" s="5">
        <x:v>5.4899999999999997E-2</x:v>
      </x:c>
      <x:c r="L90" s="5">
        <x:v>5.4899999999999997E-2</x:v>
      </x:c>
      <x:c r="M90" s="5">
        <x:v>5.4899999999999997E-2</x:v>
      </x:c>
      <x:c r="N90" s="5">
        <x:v>5.4899999999999997E-2</x:v>
      </x:c>
      <x:c r="O90" s="5">
        <x:v>5.4899999999999997E-2</x:v>
      </x:c>
      <x:c r="P90" s="5">
        <x:v>5.4899999999999997E-2</x:v>
      </x:c>
      <x:c r="Q90" s="5">
        <x:v>5.4899999999999997E-2</x:v>
      </x:c>
      <x:c r="R90" s="5">
        <x:v>5.4899999999999997E-2</x:v>
      </x:c>
      <x:c r="S90" s="5">
        <x:v>5.4899999999999997E-2</x:v>
      </x:c>
      <x:c r="T90" s="5">
        <x:v>5.4899999999999997E-2</x:v>
      </x:c>
      <x:c r="U90" s="5">
        <x:v>5.4899999999999997E-2</x:v>
      </x:c>
      <x:c r="V90" s="5">
        <x:v>5.4899999999999997E-2</x:v>
      </x:c>
      <x:c r="W90" s="5">
        <x:v>5.4899999999999997E-2</x:v>
      </x:c>
      <x:c r="X90" s="5">
        <x:v>5.4899999999999997E-2</x:v>
      </x:c>
      <x:c r="Y90" s="5">
        <x:v>5.4899999999999997E-2</x:v>
      </x:c>
      <x:c r="Z90" s="5">
        <x:v>5.4899999999999997E-2</x:v>
      </x:c>
    </x:row>
    <x:row r="91" spans="2:26" x14ac:dyDescent="0.25">
      <x:c r="B91" t="s">
        <x:v>7</x:v>
      </x:c>
      <x:c r="C91">
        <x:v>31</x:v>
      </x:c>
      <x:c r="D91">
        <x:v>29</x:v>
      </x:c>
      <x:c r="E91">
        <x:v>31</x:v>
      </x:c>
      <x:c r="F91">
        <x:v>30</x:v>
      </x:c>
      <x:c r="G91">
        <x:v>31</x:v>
      </x:c>
      <x:c r="H91" s="6">
        <x:v>30</x:v>
      </x:c>
      <x:c r="I91" s="6">
        <x:v>31</x:v>
      </x:c>
      <x:c r="J91" s="6">
        <x:v>31</x:v>
      </x:c>
      <x:c r="K91" s="6">
        <x:v>30</x:v>
      </x:c>
      <x:c r="L91" s="6">
        <x:v>31</x:v>
      </x:c>
      <x:c r="M91" s="6">
        <x:v>30</x:v>
      </x:c>
      <x:c r="N91" s="6">
        <x:v>31</x:v>
      </x:c>
      <x:c r="O91" s="6">
        <x:v>31</x:v>
      </x:c>
      <x:c r="P91" s="6">
        <x:v>28</x:v>
      </x:c>
      <x:c r="Q91">
        <x:v>31</x:v>
      </x:c>
      <x:c r="R91">
        <x:v>30</x:v>
      </x:c>
      <x:c r="S91">
        <x:v>31</x:v>
      </x:c>
      <x:c r="T91" s="6">
        <x:v>30</x:v>
      </x:c>
      <x:c r="U91" s="6">
        <x:v>31</x:v>
      </x:c>
      <x:c r="V91" s="6">
        <x:v>31</x:v>
      </x:c>
      <x:c r="W91" s="6">
        <x:v>30</x:v>
      </x:c>
      <x:c r="X91" s="6">
        <x:v>31</x:v>
      </x:c>
      <x:c r="Y91" s="6">
        <x:v>30</x:v>
      </x:c>
      <x:c r="Z91" s="6">
        <x:v>31</x:v>
      </x:c>
    </x:row>
    <x:row r="93" spans="2:26" x14ac:dyDescent="0.25">
      <x:c r="B93" t="s">
        <x:v>8</x:v>
      </x:c>
      <x:c r="C93" s="4">
        <x:f>+C100</x:f>
        <x:v>199245.45</x:v>
      </x:c>
      <x:c r="D93" s="4">
        <x:f>+C96</x:f>
        <x:v>191560.08708747762</x:v>
      </x:c>
      <x:c r="E93" s="4">
        <x:f t="shared" ref="E93:M93" si="48">+D96</x:f>
        <x:v>182572.53410095524</x:v>
      </x:c>
      <x:c r="F93" s="4">
        <x:f t="shared" si="48"/>
        <x:v>173586.35396243286</x:v>
      </x:c>
      <x:c r="G93" s="4">
        <x:f t="shared" si="48"/>
        <x:v>163665.83632641047</x:v>
      </x:c>
      <x:c r="H93" s="4">
        <x:f t="shared" si="48"/>
        <x:v>153378.83896188808</x:v>
      </x:c>
      <x:c r="I93" s="4">
        <x:f t="shared" si="48"/>
        <x:v>142199.4659458657</x:v>
      </x:c>
      <x:c r="J93" s="4">
        <x:f t="shared" si="48"/>
        <x:v>130611.65135534333</x:v>
      </x:c>
      <x:c r="K93" s="4">
        <x:f t="shared" si="48"/>
        <x:v>118373.42815182095</x:v>
      </x:c>
      <x:c r="L93" s="4">
        <x:f t="shared" si="48"/>
        <x:v>105305.77206579858</x:v>
      </x:c>
      <x:c r="M93" s="4">
        <x:f t="shared" si="48"/>
        <x:v>91766.731636276207</x:v>
      </x:c>
      <x:c r="N93" s="4">
        <x:f>+M96</x:f>
        <x:v>77440.22017025383</x:v>
      </x:c>
      <x:c r="O93" s="4">
        <x:f t="shared" ref="O93:Z93" si="49">+N96</x:f>
        <x:v>62600.36251473146</x:v>
      </x:c>
      <x:c r="P93" s="4">
        <x:f t="shared" si="49"/>
        <x:v>58775.01097103551</x:v>
      </x:c>
      <x:c r="Q93" s="4">
        <x:f t="shared" si="49"/>
        <x:v>54441.066749860118</x:v>
      </x:c>
      <x:c r="R93" s="4">
        <x:f t="shared" si="49"/>
        <x:v>50123.016049855956</x:v>
      </x:c>
      <x:c r="S93" s="4">
        <x:f t="shared" si="49"/>
        <x:v>45487.094926427133</x:v>
      </x:c>
      <x:c r="T93" s="4">
        <x:f t="shared" si="49"/>
        <x:v>40676.345070114752</x:v>
      </x:c>
      <x:c r="U93" s="4">
        <x:f t="shared" si="49"/>
        <x:v>35563.61831154894</x:v>
      </x:c>
      <x:c r="V93" s="4">
        <x:f t="shared" si="49"/>
        <x:v>30260.169298928344</x:v>
      </x:c>
      <x:c r="W93" s="4">
        <x:f t="shared" si="49"/>
        <x:v>24710.370708153634</x:v>
      </x:c>
      <x:c r="X93" s="4">
        <x:f t="shared" si="49"/>
        <x:v>18882.435496882346</x:v>
      </x:c>
      <x:c r="Y93" s="4">
        <x:f t="shared" si="49"/>
        <x:v>12839.937749799417</x:v>
      </x:c>
      <x:c r="Z93" s="4">
        <x:f t="shared" si="49"/>
        <x:v>6535.1969033911437</x:v>
      </x:c>
    </x:row>
    <x:row r="94" spans="2:26" x14ac:dyDescent="0.25">
      <x:c r="B94" t="s">
        <x:v>9</x:v>
      </x:c>
      <x:c r="C94" s="4">
        <x:f>+C86*C90/366*C91</x:f>
        <x:v>10753.021258499999</x:v>
      </x:c>
      <x:c r="D94" s="4">
        <x:f t="shared" ref="D94:N94" si="50">+D86*D90/366*D91</x:f>
        <x:v>9450.8311845000007</x:v>
      </x:c>
      <x:c r="E94" s="4">
        <x:f t="shared" si="50"/>
        <x:v>9452.2040324999998</x:v>
      </x:c>
      <x:c r="F94" s="4">
        <x:f t="shared" si="50"/>
        <x:v>8517.8665350000028</x:v>
      </x:c>
      <x:c r="G94" s="4">
        <x:f t="shared" si="50"/>
        <x:v>8151.3868065000024</x:v>
      </x:c>
      <x:c r="H94" s="4">
        <x:f t="shared" si="50"/>
        <x:v>7259.0111550000038</x:v>
      </x:c>
      <x:c r="I94" s="4">
        <x:f t="shared" si="50"/>
        <x:v>6850.5695805000041</x:v>
      </x:c>
      <x:c r="J94" s="4">
        <x:f t="shared" si="50"/>
        <x:v>6200.1609675000045</x:v>
      </x:c>
      <x:c r="K94" s="4">
        <x:f t="shared" si="50"/>
        <x:v>5370.7280850000052</x:v>
      </x:c>
      <x:c r="L94" s="4">
        <x:f t="shared" si="50"/>
        <x:v>4899.3437415000062</x:v>
      </x:c>
      <x:c r="M94" s="4">
        <x:f t="shared" si="50"/>
        <x:v>4111.872705000007</x:v>
      </x:c>
      <x:c r="N94" s="4">
        <x:f t="shared" si="50"/>
        <x:v>3598.5265155000066</x:v>
      </x:c>
      <x:c r="O94" s="4">
        <x:f>+O86*O90/365*O91</x:f>
        <x:v>2956.1949378493227</x:v>
      </x:c>
      <x:c r="P94" s="4">
        <x:f t="shared" ref="P94:Z94" si="51">+P86*P90/365*P91</x:f>
        <x:v>2447.6022603698693</x:v>
      </x:c>
      <x:c r="Q94" s="4">
        <x:f t="shared" si="51"/>
        <x:v>2463.4957815411021</x:v>
      </x:c>
      <x:c r="R94" s="4">
        <x:f t="shared" si="51"/>
        <x:v>2145.6253581164437</x:v>
      </x:c>
      <x:c r="S94" s="4">
        <x:f t="shared" si="51"/>
        <x:v>1970.796625232882</x:v>
      </x:c>
      <x:c r="T94" s="4">
        <x:f t="shared" si="51"/>
        <x:v>1668.8197229794564</x:v>
      </x:c>
      <x:c r="U94" s="4">
        <x:f t="shared" si="51"/>
        <x:v>1478.0974689246616</x:v>
      </x:c>
      <x:c r="V94" s="4">
        <x:f t="shared" si="51"/>
        <x:v>1231.7478907705513</x:v>
      </x:c>
      <x:c r="W94" s="4">
        <x:f t="shared" si="51"/>
        <x:v>953.61127027397526</x:v>
      </x:c>
      <x:c r="X94" s="4">
        <x:f t="shared" si="51"/>
        <x:v>739.04873446233091</x:v>
      </x:c>
      <x:c r="Y94" s="4">
        <x:f t="shared" si="51"/>
        <x:v>476.80563513698797</x:v>
      </x:c>
      <x:c r="Z94" s="4">
        <x:f t="shared" si="51"/>
        <x:v>246.34957815411067</x:v>
      </x:c>
    </x:row>
    <x:row r="95" spans="2:26" x14ac:dyDescent="0.25">
      <x:c r="B95" t="s">
        <x:v>10</x:v>
      </x:c>
      <x:c r="C95" s="4">
        <x:v>-18438.384171022382</x:v>
      </x:c>
      <x:c r="D95" s="4">
        <x:v>-18438.384171022382</x:v>
      </x:c>
      <x:c r="E95" s="4">
        <x:v>-18438.384171022382</x:v>
      </x:c>
      <x:c r="F95" s="4">
        <x:v>-18438.384171022382</x:v>
      </x:c>
      <x:c r="G95" s="4">
        <x:v>-18438.384171022382</x:v>
      </x:c>
      <x:c r="H95" s="4">
        <x:v>-18438.384171022382</x:v>
      </x:c>
      <x:c r="I95" s="4">
        <x:v>-18438.384171022382</x:v>
      </x:c>
      <x:c r="J95" s="4">
        <x:v>-18438.384171022382</x:v>
      </x:c>
      <x:c r="K95" s="4">
        <x:v>-18438.384171022382</x:v>
      </x:c>
      <x:c r="L95" s="4">
        <x:v>-18438.384171022382</x:v>
      </x:c>
      <x:c r="M95" s="4">
        <x:v>-18438.384171022382</x:v>
      </x:c>
      <x:c r="N95" s="4">
        <x:v>-18438.384171022382</x:v>
      </x:c>
      <x:c r="O95" s="4">
        <x:f>-SUM(O94:Z94,N96)/12</x:f>
        <x:v>-6781.5464815452624</x:v>
      </x:c>
      <x:c r="P95" s="4">
        <x:f>O95</x:f>
        <x:v>-6781.5464815452624</x:v>
      </x:c>
      <x:c r="Q95" s="4">
        <x:f t="shared" ref="Q95:Z95" si="52">P95</x:f>
        <x:v>-6781.5464815452624</x:v>
      </x:c>
      <x:c r="R95" s="4">
        <x:f t="shared" si="52"/>
        <x:v>-6781.5464815452624</x:v>
      </x:c>
      <x:c r="S95" s="4">
        <x:f t="shared" si="52"/>
        <x:v>-6781.5464815452624</x:v>
      </x:c>
      <x:c r="T95" s="4">
        <x:f t="shared" si="52"/>
        <x:v>-6781.5464815452624</x:v>
      </x:c>
      <x:c r="U95" s="4">
        <x:f t="shared" si="52"/>
        <x:v>-6781.5464815452624</x:v>
      </x:c>
      <x:c r="V95" s="4">
        <x:f t="shared" si="52"/>
        <x:v>-6781.5464815452624</x:v>
      </x:c>
      <x:c r="W95" s="4">
        <x:f t="shared" si="52"/>
        <x:v>-6781.5464815452624</x:v>
      </x:c>
      <x:c r="X95" s="4">
        <x:f t="shared" si="52"/>
        <x:v>-6781.5464815452624</x:v>
      </x:c>
      <x:c r="Y95" s="4">
        <x:f t="shared" si="52"/>
        <x:v>-6781.5464815452624</x:v>
      </x:c>
      <x:c r="Z95" s="4">
        <x:f t="shared" si="52"/>
        <x:v>-6781.5464815452624</x:v>
      </x:c>
    </x:row>
    <x:row r="96" spans="2:26" x14ac:dyDescent="0.25">
      <x:c r="B96" t="s">
        <x:v>11</x:v>
      </x:c>
      <x:c r="C96" s="4">
        <x:f>SUM(C93:C95)</x:f>
        <x:v>191560.08708747762</x:v>
      </x:c>
      <x:c r="D96" s="4">
        <x:f t="shared" ref="D96:M96" si="53">SUM(D93:D95)</x:f>
        <x:v>182572.53410095524</x:v>
      </x:c>
      <x:c r="E96" s="4">
        <x:f t="shared" si="53"/>
        <x:v>173586.35396243286</x:v>
      </x:c>
      <x:c r="F96" s="4">
        <x:f t="shared" si="53"/>
        <x:v>163665.83632641047</x:v>
      </x:c>
      <x:c r="G96" s="4">
        <x:f t="shared" si="53"/>
        <x:v>153378.83896188808</x:v>
      </x:c>
      <x:c r="H96" s="4">
        <x:f t="shared" si="53"/>
        <x:v>142199.4659458657</x:v>
      </x:c>
      <x:c r="I96" s="4">
        <x:f t="shared" si="53"/>
        <x:v>130611.65135534333</x:v>
      </x:c>
      <x:c r="J96" s="4">
        <x:f t="shared" si="53"/>
        <x:v>118373.42815182095</x:v>
      </x:c>
      <x:c r="K96" s="4">
        <x:f t="shared" si="53"/>
        <x:v>105305.77206579858</x:v>
      </x:c>
      <x:c r="L96" s="4">
        <x:f t="shared" si="53"/>
        <x:v>91766.731636276207</x:v>
      </x:c>
      <x:c r="M96" s="4">
        <x:f t="shared" si="53"/>
        <x:v>77440.22017025383</x:v>
      </x:c>
      <x:c r="N96" s="4">
        <x:f>SUM(N93:N95)</x:f>
        <x:v>62600.36251473146</x:v>
      </x:c>
      <x:c r="O96" s="4">
        <x:f t="shared" ref="O96:Z96" si="54">SUM(O93:O95)</x:f>
        <x:v>58775.01097103551</x:v>
      </x:c>
      <x:c r="P96" s="4">
        <x:f t="shared" si="54"/>
        <x:v>54441.066749860118</x:v>
      </x:c>
      <x:c r="Q96" s="4">
        <x:f t="shared" si="54"/>
        <x:v>50123.016049855956</x:v>
      </x:c>
      <x:c r="R96" s="4">
        <x:f t="shared" si="54"/>
        <x:v>45487.094926427133</x:v>
      </x:c>
      <x:c r="S96" s="4">
        <x:f t="shared" si="54"/>
        <x:v>40676.345070114752</x:v>
      </x:c>
      <x:c r="T96" s="4">
        <x:f t="shared" si="54"/>
        <x:v>35563.61831154894</x:v>
      </x:c>
      <x:c r="U96" s="4">
        <x:f t="shared" si="54"/>
        <x:v>30260.169298928344</x:v>
      </x:c>
      <x:c r="V96" s="4">
        <x:f t="shared" si="54"/>
        <x:v>24710.370708153634</x:v>
      </x:c>
      <x:c r="W96" s="4">
        <x:f t="shared" si="54"/>
        <x:v>18882.435496882346</x:v>
      </x:c>
      <x:c r="X96" s="4">
        <x:f t="shared" si="54"/>
        <x:v>12839.937749799417</x:v>
      </x:c>
      <x:c r="Y96" s="4">
        <x:f t="shared" si="54"/>
        <x:v>6535.1969033911437</x:v>
      </x:c>
      <x:c r="Z96" s="4">
        <x:f t="shared" si="54"/>
        <x:v>-8.1854523159563541E-12</x:v>
      </x:c>
    </x:row>
    <x:row r="98" spans="2:26" x14ac:dyDescent="0.25">
      <x:c r="B98" s="1" t="s">
        <x:v>21</x:v>
      </x:c>
      <x:c r="O98" s="7"/>
    </x:row>
    <x:row r="99" spans="2:26" x14ac:dyDescent="0.25">
      <x:c r="B99" t="s">
        <x:v>12</x:v>
      </x:c>
      <x:c r="C99" s="4">
        <x:v>2312477.69</x:v>
      </x:c>
      <x:c r="O99" s="7"/>
    </x:row>
    <x:row r="100" spans="2:26" x14ac:dyDescent="0.25">
      <x:c r="B100" t="s">
        <x:v>13</x:v>
      </x:c>
      <x:c r="C100" s="8">
        <x:v>199245.45</x:v>
      </x:c>
    </x:row>
    <x:row r="101" spans="2:26" x14ac:dyDescent="0.25">
      <x:c r="C101" s="4">
        <x:v>2511723.14</x:v>
      </x:c>
    </x:row>
    <x:row r="102" spans="2:26" x14ac:dyDescent="0.25">
      <x:c r="B102" t="s">
        <x:v>14</x:v>
      </x:c>
      <x:c r="C102" s="8">
        <x:v>2511723</x:v>
      </x:c>
    </x:row>
    <x:row r="103" spans="2:26" x14ac:dyDescent="0.25">
      <x:c r="B103" t="s">
        <x:v>15</x:v>
      </x:c>
      <x:c r="C103" s="4">
        <x:f>ROUND(C101-C102,0)</x:f>
        <x:v>0</x:v>
      </x:c>
    </x:row>
    <x:row r="105" spans="2:26" x14ac:dyDescent="0.25">
      <x:c r="B105" s="2" t="s">
        <x:v>22</x:v>
      </x:c>
      <x:c r="C105" s="3">
        <x:v>45292</x:v>
      </x:c>
      <x:c r="D105" s="3">
        <x:v>45323</x:v>
      </x:c>
      <x:c r="E105" s="3">
        <x:v>45352</x:v>
      </x:c>
      <x:c r="F105" s="3">
        <x:v>45383</x:v>
      </x:c>
      <x:c r="G105" s="3">
        <x:v>45413</x:v>
      </x:c>
      <x:c r="H105" s="3">
        <x:v>45444</x:v>
      </x:c>
      <x:c r="I105" s="3">
        <x:v>45474</x:v>
      </x:c>
      <x:c r="J105" s="3">
        <x:v>45505</x:v>
      </x:c>
      <x:c r="K105" s="3">
        <x:v>45536</x:v>
      </x:c>
      <x:c r="L105" s="3">
        <x:v>45566</x:v>
      </x:c>
      <x:c r="M105" s="3">
        <x:v>45597</x:v>
      </x:c>
      <x:c r="N105" s="3">
        <x:v>45627</x:v>
      </x:c>
      <x:c r="O105" s="3">
        <x:v>45658</x:v>
      </x:c>
      <x:c r="P105" s="3">
        <x:v>45689</x:v>
      </x:c>
      <x:c r="Q105" s="3">
        <x:v>45717</x:v>
      </x:c>
      <x:c r="R105" s="3">
        <x:v>45748</x:v>
      </x:c>
      <x:c r="S105" s="3">
        <x:v>45778</x:v>
      </x:c>
      <x:c r="T105" s="3">
        <x:v>45809</x:v>
      </x:c>
      <x:c r="U105" s="3">
        <x:v>45839</x:v>
      </x:c>
      <x:c r="V105" s="3">
        <x:v>45870</x:v>
      </x:c>
      <x:c r="W105" s="3">
        <x:v>45901</x:v>
      </x:c>
      <x:c r="X105" s="3">
        <x:v>45931</x:v>
      </x:c>
      <x:c r="Y105" s="3">
        <x:v>45962</x:v>
      </x:c>
      <x:c r="Z105" s="3">
        <x:v>45992</x:v>
      </x:c>
    </x:row>
    <x:row r="106" spans="2:26" x14ac:dyDescent="0.25">
      <x:c r="B106" t="s">
        <x:v>3</x:v>
      </x:c>
      <x:c r="C106" s="4">
        <x:f>+C119</x:f>
        <x:v>-5330204.16</x:v>
      </x:c>
      <x:c r="D106" s="4">
        <x:f>+C108</x:f>
        <x:v>-5330204.16</x:v>
      </x:c>
      <x:c r="E106" s="4">
        <x:f t="shared" ref="E106" si="55">+D108</x:f>
        <x:v>-5330204.16</x:v>
      </x:c>
      <x:c r="F106" s="4">
        <x:f t="shared" ref="F106" si="56">+E108</x:f>
        <x:v>-5330204.16</x:v>
      </x:c>
      <x:c r="G106" s="4">
        <x:f t="shared" ref="G106" si="57">+F108</x:f>
        <x:v>-5330204.16</x:v>
      </x:c>
      <x:c r="H106" s="4">
        <x:f t="shared" ref="H106" si="58">+G108</x:f>
        <x:v>-5330204.16</x:v>
      </x:c>
      <x:c r="I106" s="4">
        <x:f t="shared" ref="I106" si="59">+H108</x:f>
        <x:v>-5330204.16</x:v>
      </x:c>
      <x:c r="J106" s="4">
        <x:f t="shared" ref="J106" si="60">+I108</x:f>
        <x:v>-5330204.16</x:v>
      </x:c>
      <x:c r="K106" s="4">
        <x:f t="shared" ref="K106" si="61">+J108</x:f>
        <x:v>-5330204.16</x:v>
      </x:c>
      <x:c r="L106" s="4">
        <x:f t="shared" ref="L106" si="62">+K108</x:f>
        <x:v>-5330204.16</x:v>
      </x:c>
      <x:c r="M106" s="4">
        <x:f t="shared" ref="M106" si="63">+L108</x:f>
        <x:v>-5330204.16</x:v>
      </x:c>
      <x:c r="N106" s="4">
        <x:f t="shared" ref="N106" si="64">+M108</x:f>
        <x:v>-5330204.16</x:v>
      </x:c>
      <x:c r="O106" s="4">
        <x:f t="shared" ref="O106" si="65">+N108</x:f>
        <x:v>-5330204.16</x:v>
      </x:c>
      <x:c r="P106" s="4">
        <x:f t="shared" ref="P106" si="66">+O108</x:f>
        <x:v>-4886020.4800000004</x:v>
      </x:c>
      <x:c r="Q106" s="4">
        <x:f t="shared" ref="Q106" si="67">+P108</x:f>
        <x:v>-4441836.8000000007</x:v>
      </x:c>
      <x:c r="R106" s="4">
        <x:f t="shared" ref="R106" si="68">+Q108</x:f>
        <x:v>-3997653.1200000006</x:v>
      </x:c>
      <x:c r="S106" s="4">
        <x:f t="shared" ref="S106" si="69">+R108</x:f>
        <x:v>-3553469.4400000004</x:v>
      </x:c>
      <x:c r="T106" s="4">
        <x:f t="shared" ref="T106" si="70">+S108</x:f>
        <x:v>-3109285.7600000002</x:v>
      </x:c>
      <x:c r="U106" s="4">
        <x:f t="shared" ref="U106" si="71">+T108</x:f>
        <x:v>-2665102.08</x:v>
      </x:c>
      <x:c r="V106" s="4">
        <x:f t="shared" ref="V106" si="72">+U108</x:f>
        <x:v>-2220918.4</x:v>
      </x:c>
      <x:c r="W106" s="4">
        <x:f t="shared" ref="W106" si="73">+V108</x:f>
        <x:v>-1776734.72</x:v>
      </x:c>
      <x:c r="X106" s="4">
        <x:f t="shared" ref="X106" si="74">+W108</x:f>
        <x:v>-1332551.04</x:v>
      </x:c>
      <x:c r="Y106" s="4">
        <x:f t="shared" ref="Y106" si="75">+X108</x:f>
        <x:v>-888367.3600000001</x:v>
      </x:c>
      <x:c r="Z106" s="4">
        <x:f t="shared" ref="Z106" si="76">+Y108</x:f>
        <x:v>-444183.68000000011</x:v>
      </x:c>
    </x:row>
    <x:row r="107" spans="2:26" x14ac:dyDescent="0.25">
      <x:c r="B107" t="s">
        <x:v>4</x:v>
      </x:c>
      <x:c r="C107" s="4">
        <x:v>0</x:v>
      </x:c>
      <x:c r="D107" s="4">
        <x:v>0</x:v>
      </x:c>
      <x:c r="E107" s="4">
        <x:v>0</x:v>
      </x:c>
      <x:c r="F107" s="4">
        <x:v>0</x:v>
      </x:c>
      <x:c r="G107" s="4">
        <x:v>0</x:v>
      </x:c>
      <x:c r="H107" s="4">
        <x:v>0</x:v>
      </x:c>
      <x:c r="I107" s="4">
        <x:v>0</x:v>
      </x:c>
      <x:c r="J107" s="4">
        <x:v>0</x:v>
      </x:c>
      <x:c r="K107" s="4">
        <x:v>0</x:v>
      </x:c>
      <x:c r="L107" s="4">
        <x:v>0</x:v>
      </x:c>
      <x:c r="M107" s="4">
        <x:v>0</x:v>
      </x:c>
      <x:c r="N107" s="4">
        <x:v>0</x:v>
      </x:c>
      <x:c r="O107" s="4">
        <x:f>-N108/12</x:f>
        <x:v>444183.68</x:v>
      </x:c>
      <x:c r="P107" s="4">
        <x:f>O107</x:f>
        <x:v>444183.68</x:v>
      </x:c>
      <x:c r="Q107" s="4">
        <x:f t="shared" ref="Q107" si="77">P107</x:f>
        <x:v>444183.68</x:v>
      </x:c>
      <x:c r="R107" s="4">
        <x:f t="shared" ref="R107" si="78">Q107</x:f>
        <x:v>444183.68</x:v>
      </x:c>
      <x:c r="S107" s="4">
        <x:f t="shared" ref="S107" si="79">R107</x:f>
        <x:v>444183.68</x:v>
      </x:c>
      <x:c r="T107" s="4">
        <x:f t="shared" ref="T107" si="80">S107</x:f>
        <x:v>444183.68</x:v>
      </x:c>
      <x:c r="U107" s="4">
        <x:f t="shared" ref="U107" si="81">T107</x:f>
        <x:v>444183.68</x:v>
      </x:c>
      <x:c r="V107" s="4">
        <x:f t="shared" ref="V107" si="82">U107</x:f>
        <x:v>444183.68</x:v>
      </x:c>
      <x:c r="W107" s="4">
        <x:f t="shared" ref="W107" si="83">V107</x:f>
        <x:v>444183.68</x:v>
      </x:c>
      <x:c r="X107" s="4">
        <x:f t="shared" ref="X107" si="84">W107</x:f>
        <x:v>444183.68</x:v>
      </x:c>
      <x:c r="Y107" s="4">
        <x:f t="shared" ref="Y107" si="85">X107</x:f>
        <x:v>444183.68</x:v>
      </x:c>
      <x:c r="Z107" s="4">
        <x:f t="shared" ref="Z107" si="86">Y107</x:f>
        <x:v>444183.68</x:v>
      </x:c>
    </x:row>
    <x:row r="108" spans="2:26" x14ac:dyDescent="0.25">
      <x:c r="B108" t="s">
        <x:v>5</x:v>
      </x:c>
      <x:c r="C108" s="4">
        <x:f>SUM(C106:C107)</x:f>
        <x:v>-5330204.16</x:v>
      </x:c>
      <x:c r="D108" s="4">
        <x:f t="shared" ref="D108:L108" si="87">SUM(D106:D107)</x:f>
        <x:v>-5330204.16</x:v>
      </x:c>
      <x:c r="E108" s="4">
        <x:f t="shared" si="87"/>
        <x:v>-5330204.16</x:v>
      </x:c>
      <x:c r="F108" s="4">
        <x:f t="shared" si="87"/>
        <x:v>-5330204.16</x:v>
      </x:c>
      <x:c r="G108" s="4">
        <x:f t="shared" si="87"/>
        <x:v>-5330204.16</x:v>
      </x:c>
      <x:c r="H108" s="4">
        <x:f t="shared" si="87"/>
        <x:v>-5330204.16</x:v>
      </x:c>
      <x:c r="I108" s="4">
        <x:f t="shared" si="87"/>
        <x:v>-5330204.16</x:v>
      </x:c>
      <x:c r="J108" s="4">
        <x:f t="shared" si="87"/>
        <x:v>-5330204.16</x:v>
      </x:c>
      <x:c r="K108" s="4">
        <x:f t="shared" si="87"/>
        <x:v>-5330204.16</x:v>
      </x:c>
      <x:c r="L108" s="4">
        <x:f t="shared" si="87"/>
        <x:v>-5330204.16</x:v>
      </x:c>
      <x:c r="M108" s="4">
        <x:f>SUM(M106:M107)</x:f>
        <x:v>-5330204.16</x:v>
      </x:c>
      <x:c r="N108" s="4">
        <x:f>SUM(N106:N107)</x:f>
        <x:v>-5330204.16</x:v>
      </x:c>
      <x:c r="O108" s="4">
        <x:f t="shared" ref="O108:Z108" si="88">SUM(O106:O107)</x:f>
        <x:v>-4886020.4800000004</x:v>
      </x:c>
      <x:c r="P108" s="4">
        <x:f t="shared" si="88"/>
        <x:v>-4441836.8000000007</x:v>
      </x:c>
      <x:c r="Q108" s="4">
        <x:f t="shared" si="88"/>
        <x:v>-3997653.1200000006</x:v>
      </x:c>
      <x:c r="R108" s="4">
        <x:f t="shared" si="88"/>
        <x:v>-3553469.4400000004</x:v>
      </x:c>
      <x:c r="S108" s="4">
        <x:f t="shared" si="88"/>
        <x:v>-3109285.7600000002</x:v>
      </x:c>
      <x:c r="T108" s="4">
        <x:f t="shared" si="88"/>
        <x:v>-2665102.08</x:v>
      </x:c>
      <x:c r="U108" s="4">
        <x:f t="shared" si="88"/>
        <x:v>-2220918.4</x:v>
      </x:c>
      <x:c r="V108" s="4">
        <x:f t="shared" si="88"/>
        <x:v>-1776734.72</x:v>
      </x:c>
      <x:c r="W108" s="4">
        <x:f t="shared" si="88"/>
        <x:v>-1332551.04</x:v>
      </x:c>
      <x:c r="X108" s="4">
        <x:f t="shared" si="88"/>
        <x:v>-888367.3600000001</x:v>
      </x:c>
      <x:c r="Y108" s="4">
        <x:f t="shared" si="88"/>
        <x:v>-444183.68000000011</x:v>
      </x:c>
      <x:c r="Z108" s="4">
        <x:f t="shared" si="88"/>
        <x:v>0</x:v>
      </x:c>
    </x:row>
    <x:row r="110" spans="2:26" x14ac:dyDescent="0.25">
      <x:c r="B110" t="s">
        <x:v>6</x:v>
      </x:c>
      <x:c r="C110" s="5">
        <x:v>5.4899999999999997E-2</x:v>
      </x:c>
      <x:c r="D110" s="5">
        <x:v>5.4899999999999997E-2</x:v>
      </x:c>
      <x:c r="E110" s="5">
        <x:v>5.4899999999999997E-2</x:v>
      </x:c>
      <x:c r="F110" s="5">
        <x:v>5.4899999999999997E-2</x:v>
      </x:c>
      <x:c r="G110" s="5">
        <x:v>5.4899999999999997E-2</x:v>
      </x:c>
      <x:c r="H110" s="5">
        <x:v>5.4899999999999997E-2</x:v>
      </x:c>
      <x:c r="I110" s="5">
        <x:v>5.4899999999999997E-2</x:v>
      </x:c>
      <x:c r="J110" s="5">
        <x:v>5.4899999999999997E-2</x:v>
      </x:c>
      <x:c r="K110" s="5">
        <x:v>5.4899999999999997E-2</x:v>
      </x:c>
      <x:c r="L110" s="5">
        <x:v>5.4899999999999997E-2</x:v>
      </x:c>
      <x:c r="M110" s="5">
        <x:v>5.4899999999999997E-2</x:v>
      </x:c>
      <x:c r="N110" s="5">
        <x:v>5.4899999999999997E-2</x:v>
      </x:c>
      <x:c r="O110" s="5">
        <x:v>5.4899999999999997E-2</x:v>
      </x:c>
      <x:c r="P110" s="5">
        <x:v>5.4899999999999997E-2</x:v>
      </x:c>
      <x:c r="Q110" s="5">
        <x:v>5.4899999999999997E-2</x:v>
      </x:c>
      <x:c r="R110" s="5">
        <x:v>5.4899999999999997E-2</x:v>
      </x:c>
      <x:c r="S110" s="5">
        <x:v>5.4899999999999997E-2</x:v>
      </x:c>
      <x:c r="T110" s="5">
        <x:v>5.4899999999999997E-2</x:v>
      </x:c>
      <x:c r="U110" s="5">
        <x:v>5.4899999999999997E-2</x:v>
      </x:c>
      <x:c r="V110" s="5">
        <x:v>5.4899999999999997E-2</x:v>
      </x:c>
      <x:c r="W110" s="5">
        <x:v>5.4899999999999997E-2</x:v>
      </x:c>
      <x:c r="X110" s="5">
        <x:v>5.4899999999999997E-2</x:v>
      </x:c>
      <x:c r="Y110" s="5">
        <x:v>5.4899999999999997E-2</x:v>
      </x:c>
      <x:c r="Z110" s="5">
        <x:v>5.4899999999999997E-2</x:v>
      </x:c>
    </x:row>
    <x:row r="111" spans="2:26" x14ac:dyDescent="0.25">
      <x:c r="B111" t="s">
        <x:v>7</x:v>
      </x:c>
      <x:c r="C111">
        <x:v>31</x:v>
      </x:c>
      <x:c r="D111">
        <x:v>29</x:v>
      </x:c>
      <x:c r="E111">
        <x:v>31</x:v>
      </x:c>
      <x:c r="F111">
        <x:v>30</x:v>
      </x:c>
      <x:c r="G111">
        <x:v>31</x:v>
      </x:c>
      <x:c r="H111" s="6">
        <x:v>30</x:v>
      </x:c>
      <x:c r="I111" s="6">
        <x:v>31</x:v>
      </x:c>
      <x:c r="J111" s="6">
        <x:v>31</x:v>
      </x:c>
      <x:c r="K111" s="6">
        <x:v>30</x:v>
      </x:c>
      <x:c r="L111" s="6">
        <x:v>31</x:v>
      </x:c>
      <x:c r="M111" s="6">
        <x:v>30</x:v>
      </x:c>
      <x:c r="N111" s="6">
        <x:v>31</x:v>
      </x:c>
      <x:c r="O111" s="6">
        <x:v>31</x:v>
      </x:c>
      <x:c r="P111" s="6">
        <x:v>28</x:v>
      </x:c>
      <x:c r="Q111">
        <x:v>31</x:v>
      </x:c>
      <x:c r="R111">
        <x:v>30</x:v>
      </x:c>
      <x:c r="S111">
        <x:v>31</x:v>
      </x:c>
      <x:c r="T111" s="6">
        <x:v>30</x:v>
      </x:c>
      <x:c r="U111" s="6">
        <x:v>31</x:v>
      </x:c>
      <x:c r="V111" s="6">
        <x:v>31</x:v>
      </x:c>
      <x:c r="W111" s="6">
        <x:v>30</x:v>
      </x:c>
      <x:c r="X111" s="6">
        <x:v>31</x:v>
      </x:c>
      <x:c r="Y111" s="6">
        <x:v>30</x:v>
      </x:c>
      <x:c r="Z111" s="6">
        <x:v>31</x:v>
      </x:c>
    </x:row>
    <x:row r="113" spans="2:26" x14ac:dyDescent="0.25">
      <x:c r="B113" t="s">
        <x:v>8</x:v>
      </x:c>
      <x:c r="C113" s="4">
        <x:f>+C120</x:f>
        <x:v>0</x:v>
      </x:c>
      <x:c r="D113" s="4">
        <x:f>+C116</x:f>
        <x:v>-24785.449344000001</x:v>
      </x:c>
      <x:c r="E113" s="4">
        <x:f t="shared" ref="E113" si="89">+D116</x:f>
        <x:v>-47971.837440000003</x:v>
      </x:c>
      <x:c r="F113" s="4">
        <x:f t="shared" ref="F113" si="90">+E116</x:f>
        <x:v>-72757.286783999996</x:v>
      </x:c>
      <x:c r="G113" s="4">
        <x:f t="shared" ref="G113" si="91">+F116</x:f>
        <x:v>-96743.205503999998</x:v>
      </x:c>
      <x:c r="H113" s="4">
        <x:f t="shared" ref="H113" si="92">+G116</x:f>
        <x:v>-121528.65484800001</x:v>
      </x:c>
      <x:c r="I113" s="4">
        <x:f t="shared" ref="I113" si="93">+H116</x:f>
        <x:v>-145514.57356799999</x:v>
      </x:c>
      <x:c r="J113" s="4">
        <x:f t="shared" ref="J113" si="94">+I116</x:f>
        <x:v>-170300.02291199999</x:v>
      </x:c>
      <x:c r="K113" s="4">
        <x:f t="shared" ref="K113" si="95">+J116</x:f>
        <x:v>-195085.47225599998</x:v>
      </x:c>
      <x:c r="L113" s="4">
        <x:f t="shared" ref="L113" si="96">+K116</x:f>
        <x:v>-219071.390976</x:v>
      </x:c>
      <x:c r="M113" s="4">
        <x:f t="shared" ref="M113" si="97">+L116</x:f>
        <x:v>-243856.84031999999</x:v>
      </x:c>
      <x:c r="N113" s="4">
        <x:f>+M116</x:f>
        <x:v>-267842.75903999998</x:v>
      </x:c>
      <x:c r="O113" s="4">
        <x:f t="shared" ref="O113" si="98">+N116</x:f>
        <x:v>-292628.208384</x:v>
      </x:c>
      <x:c r="P113" s="4">
        <x:f t="shared" ref="P113" si="99">+O116</x:f>
        <x:v>-279939.85817648214</x:v>
      </x:c>
      <x:c r="Q113" s="4">
        <x:f t="shared" ref="Q113" si="100">+P116</x:f>
        <x:v>-262975.66200170957</x:v>
      </x:c>
      <x:c r="R113" s="4">
        <x:f t="shared" ref="R113" si="101">+Q116</x:f>
        <x:v>-246145.0860134137</x:v>
      </x:c>
      <x:c r="S113" s="4">
        <x:f t="shared" ref="S113" si="102">+R116</x:f>
        <x:v>-226642.10629558357</x:v>
      </x:c>
      <x:c r="T113" s="4">
        <x:f t="shared" ref="T113" si="103">+S116</x:f>
        <x:v>-205669.3045265096</x:v>
      </x:c>
      <x:c r="U113" s="4">
        <x:f t="shared" ref="U113" si="104">+T116</x:f>
        <x:v>-182157.7192143781</x:v>
      </x:c>
      <x:c r="V113" s="4">
        <x:f t="shared" ref="V113" si="105">+U116</x:f>
        <x:v>-157042.69166452604</x:v>
      </x:c>
      <x:c r="W113" s="4">
        <x:f t="shared" ref="W113" si="106">+V116</x:f>
        <x:v>-129856.55122428495</x:v>
      </x:c>
      <x:c r="X113" s="4">
        <x:f t="shared" ref="X113" si="107">+W116</x:f>
        <x:v>-100332.05752070138</x:v>
      </x:c>
      <x:c r="Y113" s="4">
        <x:f t="shared" ref="Y113" si="108">+X116</x:f>
        <x:v>-69003.691299682192</x:v>
      </x:c>
      <x:c r="Z113" s="4">
        <x:f t="shared" ref="Z113" si="109">+Y116</x:f>
        <x:v>-35470.592001797253</x:v>
      </x:c>
    </x:row>
    <x:row r="114" spans="2:26" x14ac:dyDescent="0.25">
      <x:c r="B114" t="s">
        <x:v>9</x:v>
      </x:c>
      <x:c r="C114" s="4">
        <x:f>+C106*C110/366*C111</x:f>
        <x:v>-24785.449344000001</x:v>
      </x:c>
      <x:c r="D114" s="4">
        <x:f t="shared" ref="D114:N114" si="110">+D106*D110/366*D111</x:f>
        <x:v>-23186.388095999999</x:v>
      </x:c>
      <x:c r="E114" s="4">
        <x:f t="shared" si="110"/>
        <x:v>-24785.449344000001</x:v>
      </x:c>
      <x:c r="F114" s="4">
        <x:f t="shared" si="110"/>
        <x:v>-23985.918720000001</x:v>
      </x:c>
      <x:c r="G114" s="4">
        <x:f t="shared" si="110"/>
        <x:v>-24785.449344000001</x:v>
      </x:c>
      <x:c r="H114" s="4">
        <x:f t="shared" si="110"/>
        <x:v>-23985.918720000001</x:v>
      </x:c>
      <x:c r="I114" s="4">
        <x:f t="shared" si="110"/>
        <x:v>-24785.449344000001</x:v>
      </x:c>
      <x:c r="J114" s="4">
        <x:f t="shared" si="110"/>
        <x:v>-24785.449344000001</x:v>
      </x:c>
      <x:c r="K114" s="4">
        <x:f t="shared" si="110"/>
        <x:v>-23985.918720000001</x:v>
      </x:c>
      <x:c r="L114" s="4">
        <x:f t="shared" si="110"/>
        <x:v>-24785.449344000001</x:v>
      </x:c>
      <x:c r="M114" s="4">
        <x:f t="shared" si="110"/>
        <x:v>-23985.918720000001</x:v>
      </x:c>
      <x:c r="N114" s="4">
        <x:f t="shared" si="110"/>
        <x:v>-24785.449344000001</x:v>
      </x:c>
      <x:c r="O114" s="4">
        <x:f>+O106*O110/365*O111</x:f>
        <x:v>-24853.354684668491</x:v>
      </x:c>
      <x:c r="P114" s="4">
        <x:f t="shared" ref="P114:Z114" si="111">+P106*P110/365*P111</x:f>
        <x:v>-20577.508717413701</x:v>
      </x:c>
      <x:c r="Q114" s="4">
        <x:f t="shared" si="111"/>
        <x:v>-20711.128903890414</x:v>
      </x:c>
      <x:c r="R114" s="4">
        <x:f t="shared" si="111"/>
        <x:v>-18038.725174356168</x:v>
      </x:c>
      <x:c r="S114" s="4">
        <x:f t="shared" si="111"/>
        <x:v>-16568.90312311233</x:v>
      </x:c>
      <x:c r="T114" s="4">
        <x:f t="shared" si="111"/>
        <x:v>-14030.119580054796</x:v>
      </x:c>
      <x:c r="U114" s="4">
        <x:f t="shared" si="111"/>
        <x:v>-12426.677342334246</x:v>
      </x:c>
      <x:c r="V114" s="4">
        <x:f t="shared" si="111"/>
        <x:v>-10355.564451945205</x:v>
      </x:c>
      <x:c r="W114" s="4">
        <x:f t="shared" si="111"/>
        <x:v>-8017.2111886027396</x:v>
      </x:c>
      <x:c r="X114" s="4">
        <x:f t="shared" si="111"/>
        <x:v>-6213.3386711671228</x:v>
      </x:c>
      <x:c r="Y114" s="4">
        <x:f t="shared" si="111"/>
        <x:v>-4008.6055943013703</x:v>
      </x:c>
      <x:c r="Z114" s="4">
        <x:f t="shared" si="111"/>
        <x:v>-2071.1128903890412</x:v>
      </x:c>
    </x:row>
    <x:row r="115" spans="2:26" x14ac:dyDescent="0.25">
      <x:c r="B115" t="s">
        <x:v>10</x:v>
      </x:c>
      <x:c r="C115" s="4">
        <x:v>0</x:v>
      </x:c>
      <x:c r="D115" s="4">
        <x:v>0</x:v>
      </x:c>
      <x:c r="E115" s="4">
        <x:v>0</x:v>
      </x:c>
      <x:c r="F115" s="4">
        <x:v>0</x:v>
      </x:c>
      <x:c r="G115" s="4">
        <x:v>0</x:v>
      </x:c>
      <x:c r="H115" s="4">
        <x:v>0</x:v>
      </x:c>
      <x:c r="I115" s="4">
        <x:v>0</x:v>
      </x:c>
      <x:c r="J115" s="4">
        <x:v>0</x:v>
      </x:c>
      <x:c r="K115" s="4">
        <x:v>0</x:v>
      </x:c>
      <x:c r="L115" s="4">
        <x:v>0</x:v>
      </x:c>
      <x:c r="M115" s="4">
        <x:v>0</x:v>
      </x:c>
      <x:c r="N115" s="4">
        <x:v>0</x:v>
      </x:c>
      <x:c r="O115" s="4">
        <x:f>-SUM(O114:Z114,N116)/12</x:f>
        <x:v>37541.704892186302</x:v>
      </x:c>
      <x:c r="P115" s="4">
        <x:f>O115</x:f>
        <x:v>37541.704892186302</x:v>
      </x:c>
      <x:c r="Q115" s="4">
        <x:f t="shared" ref="Q115" si="112">P115</x:f>
        <x:v>37541.704892186302</x:v>
      </x:c>
      <x:c r="R115" s="4">
        <x:f t="shared" ref="R115" si="113">Q115</x:f>
        <x:v>37541.704892186302</x:v>
      </x:c>
      <x:c r="S115" s="4">
        <x:f t="shared" ref="S115" si="114">R115</x:f>
        <x:v>37541.704892186302</x:v>
      </x:c>
      <x:c r="T115" s="4">
        <x:f t="shared" ref="T115" si="115">S115</x:f>
        <x:v>37541.704892186302</x:v>
      </x:c>
      <x:c r="U115" s="4">
        <x:f t="shared" ref="U115" si="116">T115</x:f>
        <x:v>37541.704892186302</x:v>
      </x:c>
      <x:c r="V115" s="4">
        <x:f t="shared" ref="V115" si="117">U115</x:f>
        <x:v>37541.704892186302</x:v>
      </x:c>
      <x:c r="W115" s="4">
        <x:f t="shared" ref="W115" si="118">V115</x:f>
        <x:v>37541.704892186302</x:v>
      </x:c>
      <x:c r="X115" s="4">
        <x:f t="shared" ref="X115" si="119">W115</x:f>
        <x:v>37541.704892186302</x:v>
      </x:c>
      <x:c r="Y115" s="4">
        <x:f t="shared" ref="Y115" si="120">X115</x:f>
        <x:v>37541.704892186302</x:v>
      </x:c>
      <x:c r="Z115" s="4">
        <x:f t="shared" ref="Z115" si="121">Y115</x:f>
        <x:v>37541.704892186302</x:v>
      </x:c>
    </x:row>
    <x:row r="116" spans="2:26" x14ac:dyDescent="0.25">
      <x:c r="B116" t="s">
        <x:v>11</x:v>
      </x:c>
      <x:c r="C116" s="4">
        <x:f>SUM(C113:C115)</x:f>
        <x:v>-24785.449344000001</x:v>
      </x:c>
      <x:c r="D116" s="4">
        <x:f t="shared" ref="D116:M116" si="122">SUM(D113:D115)</x:f>
        <x:v>-47971.837440000003</x:v>
      </x:c>
      <x:c r="E116" s="4">
        <x:f t="shared" si="122"/>
        <x:v>-72757.286783999996</x:v>
      </x:c>
      <x:c r="F116" s="4">
        <x:f t="shared" si="122"/>
        <x:v>-96743.205503999998</x:v>
      </x:c>
      <x:c r="G116" s="4">
        <x:f t="shared" si="122"/>
        <x:v>-121528.65484800001</x:v>
      </x:c>
      <x:c r="H116" s="4">
        <x:f t="shared" si="122"/>
        <x:v>-145514.57356799999</x:v>
      </x:c>
      <x:c r="I116" s="4">
        <x:f t="shared" si="122"/>
        <x:v>-170300.02291199999</x:v>
      </x:c>
      <x:c r="J116" s="4">
        <x:f t="shared" si="122"/>
        <x:v>-195085.47225599998</x:v>
      </x:c>
      <x:c r="K116" s="4">
        <x:f t="shared" si="122"/>
        <x:v>-219071.390976</x:v>
      </x:c>
      <x:c r="L116" s="4">
        <x:f t="shared" si="122"/>
        <x:v>-243856.84031999999</x:v>
      </x:c>
      <x:c r="M116" s="4">
        <x:f t="shared" si="122"/>
        <x:v>-267842.75903999998</x:v>
      </x:c>
      <x:c r="N116" s="4">
        <x:f>SUM(N113:N115)</x:f>
        <x:v>-292628.208384</x:v>
      </x:c>
      <x:c r="O116" s="4">
        <x:f t="shared" ref="O116:Z116" si="123">SUM(O113:O115)</x:f>
        <x:v>-279939.85817648214</x:v>
      </x:c>
      <x:c r="P116" s="4">
        <x:f t="shared" si="123"/>
        <x:v>-262975.66200170957</x:v>
      </x:c>
      <x:c r="Q116" s="4">
        <x:f t="shared" si="123"/>
        <x:v>-246145.0860134137</x:v>
      </x:c>
      <x:c r="R116" s="4">
        <x:f t="shared" si="123"/>
        <x:v>-226642.10629558357</x:v>
      </x:c>
      <x:c r="S116" s="4">
        <x:f t="shared" si="123"/>
        <x:v>-205669.3045265096</x:v>
      </x:c>
      <x:c r="T116" s="4">
        <x:f t="shared" si="123"/>
        <x:v>-182157.7192143781</x:v>
      </x:c>
      <x:c r="U116" s="4">
        <x:f t="shared" si="123"/>
        <x:v>-157042.69166452604</x:v>
      </x:c>
      <x:c r="V116" s="4">
        <x:f t="shared" si="123"/>
        <x:v>-129856.55122428495</x:v>
      </x:c>
      <x:c r="W116" s="4">
        <x:f t="shared" si="123"/>
        <x:v>-100332.05752070138</x:v>
      </x:c>
      <x:c r="X116" s="4">
        <x:f t="shared" si="123"/>
        <x:v>-69003.691299682192</x:v>
      </x:c>
      <x:c r="Y116" s="4">
        <x:f t="shared" si="123"/>
        <x:v>-35470.592001797253</x:v>
      </x:c>
      <x:c r="Z116" s="4">
        <x:f t="shared" si="123"/>
        <x:v>0</x:v>
      </x:c>
    </x:row>
    <x:row r="118" spans="2:26" x14ac:dyDescent="0.25">
      <x:c r="B118" s="1" t="s">
        <x:v>21</x:v>
      </x:c>
      <x:c r="O118" s="7"/>
    </x:row>
    <x:row r="119" spans="2:26" x14ac:dyDescent="0.25">
      <x:c r="B119" t="s">
        <x:v>12</x:v>
      </x:c>
      <x:c r="C119" s="4">
        <x:v>-5330204.16</x:v>
      </x:c>
      <x:c r="O119" s="7"/>
    </x:row>
    <x:row r="120" spans="2:26" x14ac:dyDescent="0.25">
      <x:c r="B120" t="s">
        <x:v>13</x:v>
      </x:c>
      <x:c r="C120" s="8">
        <x:v>0</x:v>
      </x:c>
    </x:row>
    <x:row r="121" spans="2:26" x14ac:dyDescent="0.25">
      <x:c r="C121" s="4">
        <x:v>-5330204.16</x:v>
      </x:c>
    </x:row>
    <x:row r="122" spans="2:26" x14ac:dyDescent="0.25">
      <x:c r="B122" t="s">
        <x:v>14</x:v>
      </x:c>
      <x:c r="C122" s="8">
        <x:v>-5330204.16</x:v>
      </x:c>
    </x:row>
    <x:row r="123" spans="2:26" x14ac:dyDescent="0.25">
      <x:c r="B123" t="s">
        <x:v>15</x:v>
      </x:c>
      <x:c r="C123" s="4">
        <x:f>ROUND(C121-C122,0)</x:f>
        <x:v>0</x:v>
      </x:c>
    </x:row>
  </x:sheetData>
  <x:pageMargins left="0.7" right="0.7" top="0.75" bottom="0.75" header="0.3" footer="0.3"/>
  <x:pageSetup scale="33" fitToHeight="0" orientation="landscape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1900-01-01T05:00:00.0000000Z</lastPrinted>
  <dcterms:created xsi:type="dcterms:W3CDTF">1900-01-01T05:00:00.0000000Z</dcterms:created>
  <dcterms:modified xsi:type="dcterms:W3CDTF">1900-01-01T05:00:00.0000000Z</dcterms:modified>
</coreProperties>
</file>