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7 - NRLP - 2025-2029 Rate Application/Working Folder/Amended Application/"/>
    </mc:Choice>
  </mc:AlternateContent>
  <xr:revisionPtr revIDLastSave="47" documentId="13_ncr:1_{E843B988-6045-41F2-BEF7-EC2748425961}" xr6:coauthVersionLast="47" xr6:coauthVersionMax="47" xr10:uidLastSave="{EAD455D7-FE1B-4E92-8874-BD283E29A5AD}"/>
  <bookViews>
    <workbookView xWindow="-120" yWindow="-120" windowWidth="29040" windowHeight="15840" xr2:uid="{0BBDF198-E581-493C-90AB-FFFC500B6597}"/>
  </bookViews>
  <sheets>
    <sheet name="F-05-01_02" sheetId="1" r:id="rId1"/>
  </sheets>
  <definedNames>
    <definedName name="____SUM3">#REF!</definedName>
    <definedName name="___SUM3">#REF!</definedName>
    <definedName name="__CPI2">#REF!</definedName>
    <definedName name="__CPI3">#REF!</definedName>
    <definedName name="__CPI4">#REF!</definedName>
    <definedName name="__FDS_HYPERLINK_TOGGLE_STATE__">"ON"</definedName>
    <definedName name="__SUM3">#REF!</definedName>
    <definedName name="_1st__250_KWH">#REF!</definedName>
    <definedName name="_CPI2">#REF!</definedName>
    <definedName name="_CPI3">#REF!</definedName>
    <definedName name="_CPI4">#REF!</definedName>
    <definedName name="_Order1">0</definedName>
    <definedName name="_RegAsset">#REF!</definedName>
    <definedName name="_Regression_Int">1</definedName>
    <definedName name="_SUM3">#REF!</definedName>
    <definedName name="ActCumOU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ve_GLI_actualpremiumpayment">#REF!</definedName>
    <definedName name="active_gli_cum_to_GWL">#REF!</definedName>
    <definedName name="Activedental_ACTUAL">#REF!</definedName>
    <definedName name="Activedental_actualpayment">#REF!</definedName>
    <definedName name="Activedental_Budget">#REF!</definedName>
    <definedName name="Activedental_Cum_Actual">#REF!</definedName>
    <definedName name="Activedental_Cum_Actualpayment">#REF!</definedName>
    <definedName name="Activedental_Cum_Budget">#REF!</definedName>
    <definedName name="ActiveGLI_ACTUAL">#REF!</definedName>
    <definedName name="activegli_actualemployee">#REF!</definedName>
    <definedName name="ActiveGLI_actualpayment">#REF!</definedName>
    <definedName name="ActiveGLI_Budget">#REF!</definedName>
    <definedName name="ActiveGLI_Cum_Actual">#REF!</definedName>
    <definedName name="activegli_cum_actualemployee">#REF!</definedName>
    <definedName name="ActiveGLI_Cum_Actualpayment">#REF!</definedName>
    <definedName name="ActiveGLI_Cum_Budget">#REF!</definedName>
    <definedName name="Activehealth_ACTUAL">#REF!</definedName>
    <definedName name="Activehealth_actualpayment">#REF!</definedName>
    <definedName name="Activehealth_Budget">#REF!</definedName>
    <definedName name="Activehealth_Cum_Actual">#REF!</definedName>
    <definedName name="Activehealth_Cum_Actualpayment">#REF!</definedName>
    <definedName name="Activehealth_Cum_Budget">#REF!</definedName>
    <definedName name="Activehealth_forecast">#REF!</definedName>
    <definedName name="ActiveOHP_Actual">#REF!</definedName>
    <definedName name="ActiveOHP_actualpayment">#REF!</definedName>
    <definedName name="ActiveOHP_budget">#REF!</definedName>
    <definedName name="ActiveOHP_Cum_Actual">#REF!</definedName>
    <definedName name="ActiveOHP_Cum_Actualpayment">#REF!</definedName>
    <definedName name="ActiveOHP_Cum_Budge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OPRB_Inergi_Payment">#REF!</definedName>
    <definedName name="ActualYears">#REF!</definedName>
    <definedName name="AHEMC_03">#REF!</definedName>
    <definedName name="AHEMC_04">#REF!</definedName>
    <definedName name="AHEMC_05">#REF!</definedName>
    <definedName name="AHEMC_06">#REF!</definedName>
    <definedName name="AHEMC_07">#REF!</definedName>
    <definedName name="AHEMC_08">#REF!</definedName>
    <definedName name="AHEMC_09">#REF!</definedName>
    <definedName name="AHEMO_03">#REF!</definedName>
    <definedName name="AHEMO_04">#REF!</definedName>
    <definedName name="AHEMO_05">#REF!</definedName>
    <definedName name="AHEMO_06">#REF!</definedName>
    <definedName name="AHEMO_07">#REF!</definedName>
    <definedName name="AHEMO_08">#REF!</definedName>
    <definedName name="AHEMO_09">#REF!</definedName>
    <definedName name="AllocNames">#REF!</definedName>
    <definedName name="ApprovedYears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baseyr">#REF!</definedName>
    <definedName name="baseyr1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PE_ACTUAL">#REF!</definedName>
    <definedName name="BPE_Budget">#REF!</definedName>
    <definedName name="BPE_Budget_Pension">#REF!</definedName>
    <definedName name="BPE_CUM_Actual">#REF!</definedName>
    <definedName name="BPE_CUM_Budget">#REF!</definedName>
    <definedName name="BPE_CUM_Budget_Pension">#REF!</definedName>
    <definedName name="BPE_NONpension">#REF!</definedName>
    <definedName name="BPE_Red_Ratio_Yr1">#REF!</definedName>
    <definedName name="BPE_Red_Ratio_Yr2">#REF!</definedName>
    <definedName name="BPE_Red_Ratio_Yr3">#REF!</definedName>
    <definedName name="BPE_Red_Ratio_Yr4">#REF!</definedName>
    <definedName name="BPE_Red_Ratio_Yr5">#REF!</definedName>
    <definedName name="BPE_Red_Ratio_Yr6">#REF!</definedName>
    <definedName name="BPE_Red_Ratio_Yr7">#REF!</definedName>
    <definedName name="BudCumOU">#REF!</definedName>
    <definedName name="Budget">#REF!</definedName>
    <definedName name="Buses">#REF!</definedName>
    <definedName name="Chart_Data">#REF!</definedName>
    <definedName name="CIQWBGuid">"099de4d7-8cd5-44af-9805-857947de0081"</definedName>
    <definedName name="class">#REF!</definedName>
    <definedName name="CN">#REF!</definedName>
    <definedName name="code_lookup">#REF!</definedName>
    <definedName name="colActv">#REF!</definedName>
    <definedName name="colActvYr1">#REF!</definedName>
    <definedName name="colDept">#REF!</definedName>
    <definedName name="colSvc">#REF!</definedName>
    <definedName name="colType">#REF!</definedName>
    <definedName name="CPI_02">#REF!</definedName>
    <definedName name="CPI_03">#REF!</definedName>
    <definedName name="CPI_04">#REF!</definedName>
    <definedName name="CPI_05">#REF!</definedName>
    <definedName name="CPI_06">#REF!</definedName>
    <definedName name="CPI_07">#REF!</definedName>
    <definedName name="CPI_08">#REF!</definedName>
    <definedName name="CPI_09">#REF!</definedName>
    <definedName name="Current_Month">#REF!</definedName>
    <definedName name="current_year">#REF!</definedName>
    <definedName name="CY_YTD">#REF!</definedName>
    <definedName name="CYData">#REF!</definedName>
    <definedName name="date">#REF!</definedName>
    <definedName name="DATEINC">#REF!</definedName>
    <definedName name="DCCommon">#REF!</definedName>
    <definedName name="DCDevelopment">#REF!</definedName>
    <definedName name="DCOperating">#REF!</definedName>
    <definedName name="DCSustainment">#REF!</definedName>
    <definedName name="de">0.00154386574286036</definedName>
    <definedName name="Dental_Esc_02">#REF!</definedName>
    <definedName name="Dental_Esc_03">#REF!</definedName>
    <definedName name="Dental_Esc_04">#REF!</definedName>
    <definedName name="Dental_Esc_05">#REF!</definedName>
    <definedName name="Dental_Esc_06">#REF!</definedName>
    <definedName name="Dental_Esc_07">#REF!</definedName>
    <definedName name="Dental_Esc_08">#REF!</definedName>
    <definedName name="Dental_Esc_09">#REF!</definedName>
    <definedName name="Dental_Esc_Rate">#REF!</definedName>
    <definedName name="Dental_forecast">#REF!</definedName>
    <definedName name="dfe">37350.4474895833</definedName>
    <definedName name="DMCommon">#REF!</definedName>
    <definedName name="DMCustomer">#REF!</definedName>
    <definedName name="DMDevelopment">#REF!</definedName>
    <definedName name="DME_BeforeCloseCompleted">"False"</definedName>
    <definedName name="DMOperating">#REF!</definedName>
    <definedName name="DMSustainment">#REF!</definedName>
    <definedName name="download">#REF!</definedName>
    <definedName name="dsa">"V920"</definedName>
    <definedName name="DSPS_actualpayment">#REF!</definedName>
    <definedName name="DSPS_Cum_actualpayment">#REF!</definedName>
    <definedName name="DSPS_Forecastpayment">#REF!</definedName>
    <definedName name="ESPCAhours">2080</definedName>
    <definedName name="ESPCAot">5.4655%</definedName>
    <definedName name="ETR">#REF!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Factor">#REF!</definedName>
    <definedName name="FDMbudget">#REF!</definedName>
    <definedName name="FebActRetail">#REF!</definedName>
    <definedName name="FITA_Data">#REF!</definedName>
    <definedName name="FITA_LOAD">#REF!</definedName>
    <definedName name="ForCumOU">#REF!</definedName>
    <definedName name="ForYEOU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GL">#REF!</definedName>
    <definedName name="GL_Prior_Year">#REF!</definedName>
    <definedName name="Group">#REF!</definedName>
    <definedName name="h1_inc_input">#REF!</definedName>
    <definedName name="HEADER1">#REF!</definedName>
    <definedName name="Health_Esc_02">#REF!</definedName>
    <definedName name="Health_Esc_03">#REF!</definedName>
    <definedName name="Health_Esc_04">#REF!</definedName>
    <definedName name="Health_Esc_05">#REF!</definedName>
    <definedName name="Health_Esc_06">#REF!</definedName>
    <definedName name="Health_Esc_07">#REF!</definedName>
    <definedName name="Health_Esc_08">#REF!</definedName>
    <definedName name="Health_esc_09">#REF!</definedName>
    <definedName name="Health_Esc_Rate">#REF!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nergi_OPRB_ACTUAL">#REF!</definedName>
    <definedName name="Inergi_OPRB_Budget">#REF!</definedName>
    <definedName name="Inergi_OPRB_CUM_Actual">#REF!</definedName>
    <definedName name="Inergi_OPRB_Cum_Budget">#REF!</definedName>
    <definedName name="InergiTitle">#REF!</definedName>
    <definedName name="Input">#REF!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abour_Esc_02">#REF!</definedName>
    <definedName name="Labour_Esc_03">#REF!</definedName>
    <definedName name="Labour_Esc_04">#REF!</definedName>
    <definedName name="Labour_Esc_05">#REF!</definedName>
    <definedName name="Labour_Esc_06">#REF!</definedName>
    <definedName name="Labour_Esc_07">#REF!</definedName>
    <definedName name="Labour_Esc_08">#REF!</definedName>
    <definedName name="Labour_Esc_09">#REF!</definedName>
    <definedName name="last_year">#REF!</definedName>
    <definedName name="ListOffset">1</definedName>
    <definedName name="LY_YTD">#REF!</definedName>
    <definedName name="Manual">#REF!</definedName>
    <definedName name="Manual_Prior_Year">#REF!</definedName>
    <definedName name="Mercer_Lab_Esc_Rate">#REF!</definedName>
    <definedName name="MEWarning">0</definedName>
    <definedName name="mgr">#REF!</definedName>
    <definedName name="mil">#REF!</definedName>
    <definedName name="million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odel_Accounts">#REF!</definedName>
    <definedName name="Month">#REF!</definedName>
    <definedName name="MonthsMultiplier">#REF!</definedName>
    <definedName name="MSRates">#REF!</definedName>
    <definedName name="NameTar">#REF!</definedName>
    <definedName name="new">#REF!</definedName>
    <definedName name="NewPensionBPERatio">#REF!</definedName>
    <definedName name="nmbmbm">"V2002-03-29"</definedName>
    <definedName name="NON_Pensioners_ABO">#REF!</definedName>
    <definedName name="Non_Pensioners_PBO">#REF!</definedName>
    <definedName name="NR_RPY_CI_HOI_02">#REF!</definedName>
    <definedName name="NR_RPY_CI_HOI_03">#REF!</definedName>
    <definedName name="NR_RPY_CI_HOI_04">#REF!</definedName>
    <definedName name="NR_RPY_CI_HOI_05">#REF!</definedName>
    <definedName name="NR_RPY_CI_HOI_06">#REF!</definedName>
    <definedName name="NR_RPY_CI_HOI_07">#REF!</definedName>
    <definedName name="NR_RPY_CI_HOI_08">#REF!</definedName>
    <definedName name="NR_RPY_CI_HOI_09">#REF!</definedName>
    <definedName name="NR_RPY_CI_Ntw_02">#REF!</definedName>
    <definedName name="NR_RPY_CI_Ntw_03">#REF!</definedName>
    <definedName name="NR_RPY_CI_Ntw_04">#REF!</definedName>
    <definedName name="NR_RPY_CI_Ntw_05">#REF!</definedName>
    <definedName name="NR_RPY_CI_Ntw_06">#REF!</definedName>
    <definedName name="NR_RPY_CI_Ntw_07">#REF!</definedName>
    <definedName name="NR_RPY_CI_Ntw_08">#REF!</definedName>
    <definedName name="NR_RPY_CI_Ntw_09">#REF!</definedName>
    <definedName name="NR_RPY_CI_RC_02">#REF!</definedName>
    <definedName name="NR_RPY_CI_RC_03">#REF!</definedName>
    <definedName name="NR_RPY_CI_RC_04">#REF!</definedName>
    <definedName name="NR_RPY_CI_RC_05">#REF!</definedName>
    <definedName name="NR_RPY_CI_RC_06">#REF!</definedName>
    <definedName name="NR_RPY_CI_RC_07">#REF!</definedName>
    <definedName name="NR_RPY_CI_RC_08">#REF!</definedName>
    <definedName name="NR_RPY_CI_RC_09">#REF!</definedName>
    <definedName name="NR_RPY_CI_Tel_02">#REF!</definedName>
    <definedName name="NR_RPY_CI_Tel_03">#REF!</definedName>
    <definedName name="NR_RPY_CI_Tel_04">#REF!</definedName>
    <definedName name="NR_RPY_CI_Tel_05">#REF!</definedName>
    <definedName name="NR_RPY_CI_Tel_06">#REF!</definedName>
    <definedName name="NR_RPY_CI_Tel_07">#REF!</definedName>
    <definedName name="NR_RPY_CI_Tel_08">#REF!</definedName>
    <definedName name="NR_RPY_CI_Tel_09">#REF!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CTASSETS">#REF!</definedName>
    <definedName name="OHP_esc">#REF!</definedName>
    <definedName name="OMA">#REF!</definedName>
    <definedName name="OPEB_actual">#REF!</definedName>
    <definedName name="OPEB_Actualpayment">#REF!</definedName>
    <definedName name="OPEB_Budget">#REF!</definedName>
    <definedName name="OPEB_Cum_Actual">#REF!</definedName>
    <definedName name="OPEB_cum_actualpayment">#REF!</definedName>
    <definedName name="OPEB_Cum_Budget">#REF!</definedName>
    <definedName name="OPEB_forecast">#REF!</definedName>
    <definedName name="OPRB_ACTUAL">#REF!</definedName>
    <definedName name="OPRB_actualpayment">#REF!</definedName>
    <definedName name="OPRB_Budget">#REF!</definedName>
    <definedName name="OPRB_CUM_Actual">#REF!</definedName>
    <definedName name="OPRB_Cum_actualpayment">#REF!</definedName>
    <definedName name="OPRB_CUM_Budget">#REF!</definedName>
    <definedName name="OPRB_forecast">#REF!</definedName>
    <definedName name="OPRB_gli_cum_to_gwl">#REF!</definedName>
    <definedName name="OPRB_Inergi_CumActualPmt">#REF!</definedName>
    <definedName name="OPRB_Inergi_ForecastPmt">#REF!</definedName>
    <definedName name="OPRB_MEU_Cumopeningbalance">#REF!</definedName>
    <definedName name="oprb_meu_mth">#REF!</definedName>
    <definedName name="overhead">#REF!</definedName>
    <definedName name="PC">#REF!</definedName>
    <definedName name="PC_Prior_Year">#REF!</definedName>
    <definedName name="PD_Status">#REF!</definedName>
    <definedName name="Pension_ACTUAL">#REF!</definedName>
    <definedName name="Pension_actualpayment">#REF!</definedName>
    <definedName name="Pension_Budget">#REF!</definedName>
    <definedName name="Pension_CUM_Actual">#REF!</definedName>
    <definedName name="Pension_Cum_Actualpayment">#REF!</definedName>
    <definedName name="Pension_CUM_Budget">#REF!</definedName>
    <definedName name="Percent_Area">#REF!,#REF!,#REF!,#REF!</definedName>
    <definedName name="pivot">#REF!</definedName>
    <definedName name="PIVOT3_Green">{"'2003 05 15'!$W$11:$AI$18","'2003 05 15'!$A$1:$V$30"}</definedName>
    <definedName name="popoiuo">"V900"</definedName>
    <definedName name="prev_qtr_LY_YTD">#REF!</definedName>
    <definedName name="prev_qtr_ytd">#REF!</definedName>
    <definedName name="PYData">#REF!</definedName>
    <definedName name="PYTB">#REF!</definedName>
    <definedName name="q1bpe">#REF!</definedName>
    <definedName name="quarter">#REF!</definedName>
    <definedName name="Range_name__gl_accdepn_lookup_txdx">"1.'SUPPORT 6A - LEDGER BAL CONTROL'!$I$1:$P$55"</definedName>
    <definedName name="rateq402">#REF!</definedName>
    <definedName name="RBN">#REF!</definedName>
    <definedName name="rDeptCode">#REF!</definedName>
    <definedName name="rDeptYrly">#REF!</definedName>
    <definedName name="RecdTbl">#REF!</definedName>
    <definedName name="Reg_Interest_Data_Input">#REF!</definedName>
    <definedName name="Reg_Summary">#REF!</definedName>
    <definedName name="Report_Date">#REF!</definedName>
    <definedName name="Report_Month">#REF!</definedName>
    <definedName name="ResultsData">#REF!</definedName>
    <definedName name="REVERSAL_VAL">#REF!</definedName>
    <definedName name="Revised_PV_Rates">#REF!</definedName>
    <definedName name="rFunc">#REF!</definedName>
    <definedName name="rGroup">#REF!</definedName>
    <definedName name="rGroupCode">#REF!</definedName>
    <definedName name="rIndex">#REF!</definedName>
    <definedName name="rOUTGroup">#REF!</definedName>
    <definedName name="RPY_CI_Reg_HOI_02">#REF!</definedName>
    <definedName name="RPY_CI_Reg_HOI_03">#REF!</definedName>
    <definedName name="RPY_CI_Reg_HOI_04">#REF!</definedName>
    <definedName name="RPY_CI_Reg_HOI_05">#REF!</definedName>
    <definedName name="RPY_CI_Reg_HOI_06">#REF!</definedName>
    <definedName name="RPY_CI_Reg_HOI_07">#REF!</definedName>
    <definedName name="RPY_CI_Reg_HOI_08">#REF!</definedName>
    <definedName name="RPY_CI_Reg_HOI_09">#REF!</definedName>
    <definedName name="RPY_CI_Reg_Ntw_02">#REF!</definedName>
    <definedName name="RPY_CI_Reg_Ntw_03">#REF!</definedName>
    <definedName name="RPY_CI_Reg_Ntw_04">#REF!</definedName>
    <definedName name="RPY_CI_Reg_Ntw_05">#REF!</definedName>
    <definedName name="RPY_CI_Reg_Ntw_06">#REF!</definedName>
    <definedName name="RPY_CI_Reg_Ntw_07">#REF!</definedName>
    <definedName name="RPY_CI_Reg_Ntw_08">#REF!</definedName>
    <definedName name="RPY_CI_Reg_Ntw_09">#REF!</definedName>
    <definedName name="RPY_CI_Reg_RC_02">#REF!</definedName>
    <definedName name="RPY_CI_Reg_RC_03">#REF!</definedName>
    <definedName name="RPY_CI_Reg_RC_04">#REF!</definedName>
    <definedName name="RPY_CI_Reg_RC_05">#REF!</definedName>
    <definedName name="RPY_CI_Reg_RC_06">#REF!</definedName>
    <definedName name="RPY_CI_Reg_RC_07">#REF!</definedName>
    <definedName name="RPY_CI_Reg_RC_08">#REF!</definedName>
    <definedName name="RPY_CI_Reg_RC_09">#REF!</definedName>
    <definedName name="RPY_CI_Reg_Tel_02">#REF!</definedName>
    <definedName name="RPY_CI_Reg_Tel_03">#REF!</definedName>
    <definedName name="RPY_CI_Reg_Tel_04">#REF!</definedName>
    <definedName name="RPY_CI_Reg_Tel_05">#REF!</definedName>
    <definedName name="RPY_CI_Reg_Tel_06">#REF!</definedName>
    <definedName name="RPY_CI_Reg_Tel_07">#REF!</definedName>
    <definedName name="RPY_CI_Reg_Tel_08">#REF!</definedName>
    <definedName name="RPY_CI_Reg_Tel_09">#REF!</definedName>
    <definedName name="rSCS">#REF!</definedName>
    <definedName name="rSMS">#REF!</definedName>
    <definedName name="RTT">#REF!</definedName>
    <definedName name="rYrlyGroup">#REF!</definedName>
    <definedName name="sACCOMP">#REF!</definedName>
    <definedName name="sCC">#REF!</definedName>
    <definedName name="Sept2011">#REF!</definedName>
    <definedName name="SFD">#REF!</definedName>
    <definedName name="sGross">#REF!</definedName>
    <definedName name="sINSERADD">#REF!</definedName>
    <definedName name="sNet">#REF!</definedName>
    <definedName name="SPS_Active">#REF!</definedName>
    <definedName name="SPS_ACTUAL">#REF!</definedName>
    <definedName name="SPS_actualpayment">#REF!</definedName>
    <definedName name="SPS_Budget">#REF!</definedName>
    <definedName name="SPS_Cum_Actual">#REF!</definedName>
    <definedName name="SPS_Cum_actualpayment">#REF!</definedName>
    <definedName name="SPS_Cum_Budget">#REF!</definedName>
    <definedName name="SPS_forecast">#REF!</definedName>
    <definedName name="sRemoval">#REF!</definedName>
    <definedName name="ss">{"'2003 05 15'!$W$11:$AI$18","'2003 05 15'!$A$1:$V$30"}</definedName>
    <definedName name="START_YR">#REF!</definedName>
    <definedName name="sum">#REF!</definedName>
    <definedName name="Tax">#REF!</definedName>
    <definedName name="TB">#REF!</definedName>
    <definedName name="TBAUG">#REF!</definedName>
    <definedName name="tblCCCMAct">#REF!</definedName>
    <definedName name="tblCCCMBudget">#REF!</definedName>
    <definedName name="tblCCCMTime">#REF!</definedName>
    <definedName name="tblCCCMTimeact">#REF!</definedName>
    <definedName name="tblDrivers">#REF!</definedName>
    <definedName name="tblLabor">#REF!</definedName>
    <definedName name="tblNonLabor">#REF!</definedName>
    <definedName name="tblOtherBP">#REF!</definedName>
    <definedName name="tblOutYrly">#REF!</definedName>
    <definedName name="TCCommon">#REF!</definedName>
    <definedName name="TCDevelopment">#REF!</definedName>
    <definedName name="TCOperating">#REF!</definedName>
    <definedName name="TCSustainment">#REF!</definedName>
    <definedName name="thou">#REF!</definedName>
    <definedName name="thousand">#REF!</definedName>
    <definedName name="Thousands">#REF!</definedName>
    <definedName name="Tier2_Lookup">#REF!</definedName>
    <definedName name="Tier2_reference">#REF!</definedName>
    <definedName name="Title">#REF!</definedName>
    <definedName name="TMCommon">#REF!</definedName>
    <definedName name="TMCustomer">#REF!</definedName>
    <definedName name="TMDevelopment">#REF!</definedName>
    <definedName name="TMOperating">#REF!</definedName>
    <definedName name="TMSustaintment">#REF!</definedName>
    <definedName name="Trade_Month">#REF!</definedName>
    <definedName name="Update_Date">#REF!</definedName>
    <definedName name="usdcad">#REF!</definedName>
    <definedName name="usofa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esNoLi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N17" i="1"/>
  <c r="M17" i="1"/>
  <c r="L17" i="1"/>
  <c r="L21" i="1" s="1"/>
  <c r="K17" i="1"/>
  <c r="J17" i="1"/>
  <c r="J21" i="1" s="1"/>
  <c r="I17" i="1"/>
  <c r="H17" i="1"/>
  <c r="G17" i="1"/>
  <c r="F17" i="1"/>
  <c r="E17" i="1"/>
  <c r="N26" i="1"/>
  <c r="L26" i="1"/>
  <c r="J26" i="1"/>
  <c r="H26" i="1"/>
  <c r="F26" i="1"/>
  <c r="N21" i="1"/>
  <c r="H21" i="1"/>
  <c r="F21" i="1"/>
  <c r="A14" i="1"/>
  <c r="A17" i="1" s="1"/>
  <c r="A19" i="1" s="1"/>
  <c r="A20" i="1" s="1"/>
  <c r="A21" i="1" s="1"/>
  <c r="A25" i="1" s="1"/>
  <c r="A26" i="1" s="1"/>
  <c r="A28" i="1" s="1"/>
  <c r="A30" i="1" s="1"/>
  <c r="G7" i="1"/>
  <c r="I7" i="1" s="1"/>
  <c r="K7" i="1" s="1"/>
  <c r="M7" i="1" s="1"/>
  <c r="J28" i="1" l="1"/>
  <c r="J30" i="1" s="1"/>
  <c r="F28" i="1"/>
  <c r="F30" i="1" s="1"/>
  <c r="H28" i="1"/>
  <c r="H30" i="1" s="1"/>
  <c r="L28" i="1"/>
  <c r="L30" i="1" s="1"/>
  <c r="N28" i="1"/>
  <c r="N30" i="1" s="1"/>
</calcChain>
</file>

<file path=xl/sharedStrings.xml><?xml version="1.0" encoding="utf-8"?>
<sst xmlns="http://schemas.openxmlformats.org/spreadsheetml/2006/main" count="41" uniqueCount="25">
  <si>
    <t>Depreciation and Amortization Expenses</t>
  </si>
  <si>
    <t>NRLP</t>
  </si>
  <si>
    <t>Depreciation &amp; Amortization Expenses</t>
  </si>
  <si>
    <t>2025 - 2029 Test Year</t>
  </si>
  <si>
    <t>Year Ending December 31</t>
  </si>
  <si>
    <t>($ Millions)</t>
  </si>
  <si>
    <t>Line No.</t>
  </si>
  <si>
    <t>Particulars</t>
  </si>
  <si>
    <t>Deprn Rate</t>
  </si>
  <si>
    <t>Provision ($M)</t>
  </si>
  <si>
    <t>(a)</t>
  </si>
  <si>
    <t>(b)</t>
  </si>
  <si>
    <t>Depreciation Expenses</t>
  </si>
  <si>
    <t>Major Fixed Assets</t>
  </si>
  <si>
    <t>Towers and Fixtures</t>
  </si>
  <si>
    <t>Overhead Lines</t>
  </si>
  <si>
    <t>Depreciation on Fixed Assets</t>
  </si>
  <si>
    <t>Less Capitalized Depreciation</t>
  </si>
  <si>
    <t>Asset Removal Costs</t>
  </si>
  <si>
    <t>Total Depreciation Expenses</t>
  </si>
  <si>
    <t>Amortization Expenses</t>
  </si>
  <si>
    <t>Other Amortization</t>
  </si>
  <si>
    <t>Total Amortization Expenses</t>
  </si>
  <si>
    <t>Total Depreciation &amp; Amortization Expenses</t>
  </si>
  <si>
    <t>Depreciation &amp; Amortization for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</si>
</sst>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/>
    <xf numFmtId="10" fontId="6" fillId="0" borderId="0" xfId="0" applyNumberFormat="1" applyFont="1"/>
    <xf numFmtId="2" fontId="6" fillId="0" borderId="0" xfId="0" applyNumberFormat="1" applyFont="1" applyAlignment="1">
      <alignment horizontal="right" vertical="center"/>
    </xf>
    <xf numFmtId="43" fontId="6" fillId="0" borderId="2" xfId="1" applyFont="1" applyFill="1" applyBorder="1" applyAlignment="1">
      <alignment horizontal="right" vertical="center"/>
    </xf>
    <xf numFmtId="43" fontId="6" fillId="0" borderId="0" xfId="1" applyFont="1" applyFill="1"/>
    <xf numFmtId="43" fontId="6" fillId="0" borderId="0" xfId="1" applyFont="1" applyFill="1" applyAlignment="1">
      <alignment horizontal="right" vertical="center"/>
    </xf>
    <xf numFmtId="2" fontId="6" fillId="0" borderId="0" xfId="0" applyNumberFormat="1" applyFont="1"/>
    <xf numFmtId="2" fontId="2" fillId="0" borderId="0" xfId="0" applyNumberFormat="1" applyFont="1"/>
    <xf numFmtId="43" fontId="2" fillId="0" borderId="0" xfId="1" applyFont="1" applyFill="1"/>
    <xf numFmtId="0" fontId="2" fillId="0" borderId="0" xfId="0" applyFont="1" applyAlignment="1">
      <alignment horizontal="justify" vertical="center"/>
    </xf>
    <xf numFmtId="10" fontId="6" fillId="2" borderId="0" xfId="0" applyNumberFormat="1" applyFont="1" applyFill="1"/>
    <xf numFmtId="2" fontId="6" fillId="2" borderId="0" xfId="0" applyNumberFormat="1" applyFont="1" applyFill="1" applyAlignment="1">
      <alignment horizontal="right" vertical="center"/>
    </xf>
    <xf numFmtId="10" fontId="7" fillId="2" borderId="0" xfId="2" applyNumberFormat="1" applyFont="1" applyFill="1"/>
    <xf numFmtId="43" fontId="6" fillId="2" borderId="2" xfId="1" applyFont="1" applyFill="1" applyBorder="1" applyAlignment="1">
      <alignment horizontal="right" vertical="center"/>
    </xf>
    <xf numFmtId="43" fontId="2" fillId="2" borderId="3" xfId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71F38-ED86-450E-A5F1-89DE6C60285A}">
  <sheetPr>
    <tabColor theme="6" tint="0.79998168889431442"/>
    <pageSetUpPr fitToPage="1"/>
  </sheetPr>
  <dimension ref="A1:N31"/>
  <sheetViews>
    <sheetView tabSelected="1" zoomScaleNormal="100" workbookViewId="0">
      <selection activeCell="N30" sqref="A1:N30"/>
    </sheetView>
  </sheetViews>
  <sheetFormatPr defaultColWidth="9.28515625" defaultRowHeight="12.75" x14ac:dyDescent="0.2"/>
  <cols>
    <col min="1" max="1" width="9.28515625" style="1"/>
    <col min="2" max="2" width="2.7109375" style="1" customWidth="1"/>
    <col min="3" max="3" width="38.7109375" style="1" bestFit="1" customWidth="1"/>
    <col min="4" max="4" width="2.42578125" style="1" customWidth="1"/>
    <col min="5" max="14" width="10.7109375" style="1" customWidth="1"/>
    <col min="15" max="16384" width="9.28515625" style="1"/>
  </cols>
  <sheetData>
    <row r="1" spans="1:14" ht="15" customHeight="1" x14ac:dyDescent="0.2">
      <c r="B1" s="2"/>
      <c r="C1" s="2" t="s">
        <v>0</v>
      </c>
      <c r="D1" s="2"/>
    </row>
    <row r="2" spans="1:14" x14ac:dyDescent="0.2">
      <c r="B2" s="3"/>
      <c r="C2" s="4" t="s">
        <v>1</v>
      </c>
      <c r="D2" s="3"/>
    </row>
    <row r="3" spans="1:14" x14ac:dyDescent="0.2">
      <c r="B3" s="3"/>
      <c r="C3" s="4" t="s">
        <v>2</v>
      </c>
      <c r="D3" s="3"/>
    </row>
    <row r="4" spans="1:14" x14ac:dyDescent="0.2">
      <c r="B4" s="3"/>
      <c r="C4" s="4" t="s">
        <v>3</v>
      </c>
      <c r="D4" s="3"/>
    </row>
    <row r="5" spans="1:14" x14ac:dyDescent="0.2">
      <c r="B5" s="3"/>
      <c r="C5" s="4" t="s">
        <v>4</v>
      </c>
      <c r="D5" s="3"/>
    </row>
    <row r="6" spans="1:14" x14ac:dyDescent="0.2">
      <c r="B6" s="3"/>
      <c r="C6" s="4" t="s">
        <v>5</v>
      </c>
      <c r="D6" s="3"/>
    </row>
    <row r="7" spans="1:14" x14ac:dyDescent="0.2">
      <c r="E7" s="5">
        <v>2025</v>
      </c>
      <c r="F7" s="5"/>
      <c r="G7" s="5">
        <f>E7+1</f>
        <v>2026</v>
      </c>
      <c r="H7" s="5"/>
      <c r="I7" s="5">
        <f>G7+1</f>
        <v>2027</v>
      </c>
      <c r="J7" s="5"/>
      <c r="K7" s="5">
        <f>I7+1</f>
        <v>2028</v>
      </c>
      <c r="L7" s="5"/>
      <c r="M7" s="5">
        <f>K7+1</f>
        <v>2029</v>
      </c>
      <c r="N7" s="5"/>
    </row>
    <row r="8" spans="1:14" ht="25.5" x14ac:dyDescent="0.2">
      <c r="A8" s="6" t="s">
        <v>6</v>
      </c>
      <c r="C8" s="7" t="s">
        <v>7</v>
      </c>
      <c r="E8" s="8" t="s">
        <v>8</v>
      </c>
      <c r="F8" s="8" t="s">
        <v>9</v>
      </c>
      <c r="G8" s="8" t="s">
        <v>8</v>
      </c>
      <c r="H8" s="8" t="s">
        <v>9</v>
      </c>
      <c r="I8" s="8" t="s">
        <v>8</v>
      </c>
      <c r="J8" s="8" t="s">
        <v>9</v>
      </c>
      <c r="K8" s="8" t="s">
        <v>8</v>
      </c>
      <c r="L8" s="8" t="s">
        <v>9</v>
      </c>
      <c r="M8" s="8" t="s">
        <v>8</v>
      </c>
      <c r="N8" s="8" t="s">
        <v>9</v>
      </c>
    </row>
    <row r="9" spans="1:14" x14ac:dyDescent="0.2">
      <c r="E9" s="9" t="s">
        <v>10</v>
      </c>
      <c r="F9" s="4" t="s">
        <v>11</v>
      </c>
      <c r="G9" s="9" t="s">
        <v>10</v>
      </c>
      <c r="H9" s="4" t="s">
        <v>11</v>
      </c>
      <c r="I9" s="9" t="s">
        <v>10</v>
      </c>
      <c r="J9" s="4" t="s">
        <v>11</v>
      </c>
      <c r="K9" s="9" t="s">
        <v>10</v>
      </c>
      <c r="L9" s="4" t="s">
        <v>11</v>
      </c>
      <c r="M9" s="9" t="s">
        <v>10</v>
      </c>
      <c r="N9" s="4" t="s">
        <v>11</v>
      </c>
    </row>
    <row r="10" spans="1:14" x14ac:dyDescent="0.2">
      <c r="C10" s="10" t="s">
        <v>12</v>
      </c>
    </row>
    <row r="12" spans="1:14" x14ac:dyDescent="0.2">
      <c r="A12" s="4">
        <v>1</v>
      </c>
      <c r="C12" s="11" t="s">
        <v>13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x14ac:dyDescent="0.2">
      <c r="A13" s="4">
        <f>A12+1</f>
        <v>2</v>
      </c>
      <c r="C13" s="11" t="s">
        <v>14</v>
      </c>
      <c r="E13" s="22">
        <v>1.34E-2</v>
      </c>
      <c r="F13" s="23">
        <v>1.0731819135</v>
      </c>
      <c r="G13" s="22">
        <v>1.34E-2</v>
      </c>
      <c r="H13" s="23">
        <v>1.0741869135</v>
      </c>
      <c r="I13" s="22">
        <v>1.34E-2</v>
      </c>
      <c r="J13" s="23">
        <v>1.0741869135</v>
      </c>
      <c r="K13" s="22">
        <v>1.34E-2</v>
      </c>
      <c r="L13" s="23">
        <v>1.0741869135</v>
      </c>
      <c r="M13" s="22">
        <v>1.34E-2</v>
      </c>
      <c r="N13" s="23">
        <v>1.0741869135</v>
      </c>
    </row>
    <row r="14" spans="1:14" x14ac:dyDescent="0.2">
      <c r="A14" s="4">
        <f t="shared" ref="A14" si="0">A13+1</f>
        <v>3</v>
      </c>
      <c r="C14" s="11" t="s">
        <v>15</v>
      </c>
      <c r="E14" s="22">
        <v>1.43E-2</v>
      </c>
      <c r="F14" s="23">
        <v>0.56355567553999997</v>
      </c>
      <c r="G14" s="22">
        <v>1.43E-2</v>
      </c>
      <c r="H14" s="23">
        <v>0.56355567553999997</v>
      </c>
      <c r="I14" s="22">
        <v>1.43E-2</v>
      </c>
      <c r="J14" s="23">
        <v>0.56355567553999997</v>
      </c>
      <c r="K14" s="22">
        <v>1.43E-2</v>
      </c>
      <c r="L14" s="23">
        <v>0.56355567553999997</v>
      </c>
      <c r="M14" s="22">
        <v>1.43E-2</v>
      </c>
      <c r="N14" s="23">
        <v>0.56355567553999997</v>
      </c>
    </row>
    <row r="15" spans="1:14" x14ac:dyDescent="0.2">
      <c r="A15" s="4"/>
      <c r="C15" s="11"/>
      <c r="E15" s="13"/>
      <c r="F15" s="14"/>
      <c r="G15" s="13"/>
      <c r="H15" s="14"/>
      <c r="I15" s="13"/>
      <c r="J15" s="14"/>
      <c r="K15" s="13"/>
      <c r="L15" s="14"/>
      <c r="M15" s="13"/>
      <c r="N15" s="14"/>
    </row>
    <row r="16" spans="1:14" x14ac:dyDescent="0.2">
      <c r="A16" s="4"/>
      <c r="C16" s="11"/>
      <c r="E16" s="13"/>
      <c r="F16" s="14"/>
      <c r="G16" s="13"/>
      <c r="H16" s="14"/>
      <c r="I16" s="13"/>
      <c r="J16" s="14"/>
      <c r="K16" s="13"/>
      <c r="L16" s="14"/>
      <c r="M16" s="13"/>
      <c r="N16" s="14"/>
    </row>
    <row r="17" spans="1:14" x14ac:dyDescent="0.2">
      <c r="A17" s="4">
        <f>A14+1</f>
        <v>4</v>
      </c>
      <c r="C17" s="11" t="s">
        <v>16</v>
      </c>
      <c r="E17" s="24">
        <f>SUMPRODUCT(F13:F16,E13:E16)/SUM(F13:F16)</f>
        <v>1.3709884804615192E-2</v>
      </c>
      <c r="F17" s="25">
        <f>SUM(F13:F16)</f>
        <v>1.63673758904</v>
      </c>
      <c r="G17" s="24">
        <f>SUMPRODUCT(H13:H16,G13:G16)/SUM(H13:H16)</f>
        <v>1.3709694643944816E-2</v>
      </c>
      <c r="H17" s="25">
        <f>SUM(H13:H16)</f>
        <v>1.6377425890399999</v>
      </c>
      <c r="I17" s="24">
        <f>SUMPRODUCT(J13:J16,I13:I16)/SUM(J13:J16)</f>
        <v>1.3709694643944816E-2</v>
      </c>
      <c r="J17" s="25">
        <f>SUM(J13:J16)</f>
        <v>1.6377425890399999</v>
      </c>
      <c r="K17" s="24">
        <f>SUMPRODUCT(L13:L16,K13:K16)/SUM(L13:L16)</f>
        <v>1.3709694643944816E-2</v>
      </c>
      <c r="L17" s="25">
        <f>SUM(L13:L16)</f>
        <v>1.6377425890399999</v>
      </c>
      <c r="M17" s="24">
        <f>SUMPRODUCT(N13:N16,M13:M16)/SUM(N13:N16)</f>
        <v>1.3709694643944816E-2</v>
      </c>
      <c r="N17" s="25">
        <f>SUM(N13:N16)</f>
        <v>1.6377425890399999</v>
      </c>
    </row>
    <row r="18" spans="1:14" x14ac:dyDescent="0.2">
      <c r="E18" s="12"/>
      <c r="F18" s="16"/>
      <c r="G18" s="12"/>
      <c r="H18" s="16"/>
      <c r="I18" s="12"/>
      <c r="J18" s="16"/>
      <c r="K18" s="12"/>
      <c r="L18" s="16"/>
      <c r="M18" s="12"/>
      <c r="N18" s="16"/>
    </row>
    <row r="19" spans="1:14" x14ac:dyDescent="0.2">
      <c r="A19" s="4">
        <f>A17+1</f>
        <v>5</v>
      </c>
      <c r="C19" s="11" t="s">
        <v>17</v>
      </c>
      <c r="E19" s="16"/>
      <c r="F19" s="17">
        <v>0</v>
      </c>
      <c r="G19" s="16"/>
      <c r="H19" s="17">
        <v>0</v>
      </c>
      <c r="I19" s="16"/>
      <c r="J19" s="17">
        <v>0</v>
      </c>
      <c r="K19" s="16"/>
      <c r="L19" s="17">
        <v>0</v>
      </c>
      <c r="M19" s="16"/>
      <c r="N19" s="17">
        <v>0</v>
      </c>
    </row>
    <row r="20" spans="1:14" x14ac:dyDescent="0.2">
      <c r="A20" s="4">
        <f>A19+1</f>
        <v>6</v>
      </c>
      <c r="C20" s="11" t="s">
        <v>18</v>
      </c>
      <c r="E20" s="16"/>
      <c r="F20" s="17">
        <v>0</v>
      </c>
      <c r="G20" s="16"/>
      <c r="H20" s="17">
        <v>0</v>
      </c>
      <c r="I20" s="16"/>
      <c r="J20" s="17">
        <v>0</v>
      </c>
      <c r="K20" s="16"/>
      <c r="L20" s="17">
        <v>0</v>
      </c>
      <c r="M20" s="16"/>
      <c r="N20" s="17">
        <v>0</v>
      </c>
    </row>
    <row r="21" spans="1:14" x14ac:dyDescent="0.2">
      <c r="A21" s="4">
        <f>A20+1</f>
        <v>7</v>
      </c>
      <c r="C21" s="11" t="s">
        <v>19</v>
      </c>
      <c r="E21" s="18"/>
      <c r="F21" s="25">
        <f>+SUM(F17:F20)</f>
        <v>1.63673758904</v>
      </c>
      <c r="G21" s="18"/>
      <c r="H21" s="25">
        <f>+SUM(H17:H20)</f>
        <v>1.6377425890399999</v>
      </c>
      <c r="I21" s="18"/>
      <c r="J21" s="25">
        <f>+SUM(J17:J20)</f>
        <v>1.6377425890399999</v>
      </c>
      <c r="K21" s="18"/>
      <c r="L21" s="25">
        <f>+SUM(L17:L20)</f>
        <v>1.6377425890399999</v>
      </c>
      <c r="M21" s="18"/>
      <c r="N21" s="25">
        <f>+SUM(N17:N20)</f>
        <v>1.6377425890399999</v>
      </c>
    </row>
    <row r="22" spans="1:14" x14ac:dyDescent="0.2">
      <c r="E22" s="18"/>
      <c r="F22" s="16"/>
      <c r="G22" s="18"/>
      <c r="H22" s="16"/>
      <c r="I22" s="18"/>
      <c r="J22" s="16"/>
      <c r="K22" s="18"/>
      <c r="L22" s="16"/>
      <c r="M22" s="18"/>
      <c r="N22" s="16"/>
    </row>
    <row r="23" spans="1:14" x14ac:dyDescent="0.2">
      <c r="C23" s="10" t="s">
        <v>20</v>
      </c>
      <c r="E23" s="18"/>
      <c r="F23" s="16"/>
      <c r="G23" s="18"/>
      <c r="H23" s="16"/>
      <c r="I23" s="18"/>
      <c r="J23" s="16"/>
      <c r="K23" s="18"/>
      <c r="L23" s="16"/>
      <c r="M23" s="18"/>
      <c r="N23" s="16"/>
    </row>
    <row r="24" spans="1:14" x14ac:dyDescent="0.2">
      <c r="E24" s="18"/>
      <c r="F24" s="16"/>
      <c r="G24" s="18"/>
      <c r="H24" s="16"/>
      <c r="I24" s="18"/>
      <c r="J24" s="16"/>
      <c r="K24" s="18"/>
      <c r="L24" s="16"/>
      <c r="M24" s="18"/>
      <c r="N24" s="16"/>
    </row>
    <row r="25" spans="1:14" x14ac:dyDescent="0.2">
      <c r="A25" s="4">
        <f>A21+1</f>
        <v>8</v>
      </c>
      <c r="C25" s="11" t="s">
        <v>21</v>
      </c>
      <c r="E25" s="16"/>
      <c r="F25" s="17">
        <v>0</v>
      </c>
      <c r="G25" s="16"/>
      <c r="H25" s="17">
        <v>0</v>
      </c>
      <c r="I25" s="16"/>
      <c r="J25" s="17">
        <v>0</v>
      </c>
      <c r="K25" s="16"/>
      <c r="L25" s="17">
        <v>0</v>
      </c>
      <c r="M25" s="16"/>
      <c r="N25" s="17">
        <v>0</v>
      </c>
    </row>
    <row r="26" spans="1:14" x14ac:dyDescent="0.2">
      <c r="A26" s="4">
        <f>A25+1</f>
        <v>9</v>
      </c>
      <c r="C26" s="11" t="s">
        <v>22</v>
      </c>
      <c r="E26" s="16"/>
      <c r="F26" s="15">
        <f>+F25</f>
        <v>0</v>
      </c>
      <c r="G26" s="16"/>
      <c r="H26" s="15">
        <f>+H25</f>
        <v>0</v>
      </c>
      <c r="I26" s="16"/>
      <c r="J26" s="15">
        <f>+J25</f>
        <v>0</v>
      </c>
      <c r="K26" s="16"/>
      <c r="L26" s="15">
        <f>+L25</f>
        <v>0</v>
      </c>
      <c r="M26" s="16"/>
      <c r="N26" s="15">
        <f>+N25</f>
        <v>0</v>
      </c>
    </row>
    <row r="27" spans="1:14" x14ac:dyDescent="0.2">
      <c r="E27" s="18"/>
      <c r="F27" s="16"/>
      <c r="G27" s="18"/>
      <c r="H27" s="16"/>
      <c r="I27" s="18"/>
      <c r="J27" s="16"/>
      <c r="K27" s="18"/>
      <c r="L27" s="16"/>
      <c r="M27" s="18"/>
      <c r="N27" s="16"/>
    </row>
    <row r="28" spans="1:14" ht="13.5" thickBot="1" x14ac:dyDescent="0.25">
      <c r="A28" s="4">
        <f>A26+1</f>
        <v>10</v>
      </c>
      <c r="C28" s="27" t="s">
        <v>23</v>
      </c>
      <c r="D28" s="27"/>
      <c r="E28" s="19"/>
      <c r="F28" s="26">
        <f>+F26+F21</f>
        <v>1.63673758904</v>
      </c>
      <c r="G28" s="19"/>
      <c r="H28" s="26">
        <f>+H26+H21</f>
        <v>1.6377425890399999</v>
      </c>
      <c r="I28" s="19"/>
      <c r="J28" s="26">
        <f>+J26+J21</f>
        <v>1.6377425890399999</v>
      </c>
      <c r="K28" s="19"/>
      <c r="L28" s="26">
        <f>+L26+L21</f>
        <v>1.6377425890399999</v>
      </c>
      <c r="M28" s="19"/>
      <c r="N28" s="26">
        <f>+N26+N21</f>
        <v>1.6377425890399999</v>
      </c>
    </row>
    <row r="29" spans="1:14" ht="13.5" thickTop="1" x14ac:dyDescent="0.2">
      <c r="E29" s="19"/>
      <c r="F29" s="20"/>
      <c r="G29" s="19"/>
      <c r="H29" s="20"/>
      <c r="I29" s="19"/>
      <c r="J29" s="20"/>
      <c r="K29" s="19"/>
      <c r="L29" s="20"/>
      <c r="M29" s="19"/>
      <c r="N29" s="20"/>
    </row>
    <row r="30" spans="1:14" ht="13.5" thickBot="1" x14ac:dyDescent="0.25">
      <c r="A30" s="4">
        <f>A28+1</f>
        <v>11</v>
      </c>
      <c r="C30" s="27" t="s">
        <v>24</v>
      </c>
      <c r="D30" s="27"/>
      <c r="E30" s="19"/>
      <c r="F30" s="26">
        <f>+F28</f>
        <v>1.63673758904</v>
      </c>
      <c r="G30" s="19"/>
      <c r="H30" s="26">
        <f>+H28</f>
        <v>1.6377425890399999</v>
      </c>
      <c r="I30" s="19"/>
      <c r="J30" s="26">
        <f>+J28</f>
        <v>1.6377425890399999</v>
      </c>
      <c r="K30" s="19"/>
      <c r="L30" s="26">
        <f>+L28</f>
        <v>1.6377425890399999</v>
      </c>
      <c r="M30" s="19"/>
      <c r="N30" s="26">
        <f>+N28</f>
        <v>1.6377425890399999</v>
      </c>
    </row>
    <row r="31" spans="1:14" ht="13.5" thickTop="1" x14ac:dyDescent="0.2">
      <c r="A31" s="21"/>
    </row>
  </sheetData>
  <mergeCells count="2">
    <mergeCell ref="C28:D28"/>
    <mergeCell ref="C30:D30"/>
  </mergeCells>
  <printOptions horizontalCentered="1"/>
  <pageMargins left="0.7" right="0.7" top="1.25" bottom="0.75" header="0.3" footer="0.3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i:0#.f|membership|judy.but@hydroone.com</DisplayName>
        <AccountId>23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i:0#.f|membership|david.ho@hydroone.com,#i:0#.f|membership|david.ho@hydroone.com,#David.Ho@hydroone.com,#,#HO David,#,#CORP FINANCE,#Manager, Capital &amp; Revenue Reporting</DisplayName>
        <AccountId>1356</AccountId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EB-2024-0117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2024-07-31T04:00:00+00:00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Donna.Wallis@HydroOne.com</DisplayName>
        <AccountId>104</AccountId>
        <AccountType/>
      </UserInfo>
      <UserInfo>
        <DisplayName>jeffrey.smith@HydroOne.com</DisplayName>
        <AccountId>10</AccountId>
        <AccountType/>
      </UserInfo>
    </Witness>
    <Docket xmlns="7e651a3a-8d05-4ee0-9344-b668032e30e0" xsi:nil="true"/>
    <Applicant0 xmlns="7e651a3a-8d05-4ee0-9344-b668032e30e0">
      <Value>Niagara Reinforcement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e9b4655e8e6937126ff9659d2c45c1b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fb132579f4bd17f3bf5635ff163d90f0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9915C1-01A0-4EEE-8434-01E3D87492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5A1476-1A11-491F-98E7-2F44A9F64F14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7e651a3a-8d05-4ee0-9344-b668032e30e0"/>
    <ds:schemaRef ds:uri="http://schemas.microsoft.com/office/infopath/2007/PartnerControls"/>
    <ds:schemaRef ds:uri="1f5e108a-442b-424d-88d6-fdac133e65d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5943BFA-B859-4C5D-BDA2-438AFEDD48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F-05-01_02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2025-2029 Depreciation Schedule</dc:title>
  <dc:subject/>
  <dc:creator>HO David</dc:creator>
  <cp:keywords/>
  <dc:description/>
  <cp:lastModifiedBy>LEE Julie(Qiu Ling)</cp:lastModifiedBy>
  <cp:revision/>
  <cp:lastPrinted>2024-07-31T18:52:14Z</cp:lastPrinted>
  <dcterms:created xsi:type="dcterms:W3CDTF">2024-03-03T13:48:17Z</dcterms:created>
  <dcterms:modified xsi:type="dcterms:W3CDTF">2024-07-31T18:52:20Z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