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<sst xmlns="http://schemas.openxmlformats.org/spreadsheetml/2006/main" count="9065" uniqueCount="1384">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</sst>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1</c:v>
                </c:pt>
                <c:pt idx="1">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729979.2545518094</c:v>
                </c:pt>
                <c:pt idx="1">
                  <c:v>728304.0438099337</c:v>
                </c:pt>
                <c:pt idx="2">
                  <c:v>726628.83306805789</c:v>
                </c:pt>
                <c:pt idx="3">
                  <c:v>724953.6223261822</c:v>
                </c:pt>
                <c:pt idx="4">
                  <c:v>723278.41158430639</c:v>
                </c:pt>
                <c:pt idx="5">
                  <c:v>721603.20084243082</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2003002.9917435164</c:v>
                </c:pt>
                <c:pt idx="2">
                  <c:v>1925899.3112304381</c:v>
                </c:pt>
                <c:pt idx="3">
                  <c:v>1848795.6307173599</c:v>
                </c:pt>
                <c:pt idx="4">
                  <c:v>1771691.9502042816</c:v>
                </c:pt>
                <c:pt idx="5">
                  <c:v>1694588.269691203</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1687549.6286473682</c:v>
                </c:pt>
                <c:pt idx="3">
                  <c:v>1601975.1837807999</c:v>
                </c:pt>
                <c:pt idx="4">
                  <c:v>1537794.3501308737</c:v>
                </c:pt>
                <c:pt idx="5">
                  <c:v>1430826.2940476637</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1474962.7574181452</c:v>
                </c:pt>
                <c:pt idx="4">
                  <c:v>1432413.6341245952</c:v>
                </c:pt>
                <c:pt idx="5">
                  <c:v>1389864.5108310452</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73221376"/>
        <c:axId val="47322355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547989</c:v>
                </c:pt>
                <c:pt idx="1">
                  <c:v>1455750</c:v>
                </c:pt>
                <c:pt idx="2">
                  <c:v>2390131.7000000002</c:v>
                </c:pt>
                <c:pt idx="3">
                  <c:v>3420563.3000000003</c:v>
                </c:pt>
                <c:pt idx="4">
                  <c:v>3904181.4000000004</c:v>
                </c:pt>
                <c:pt idx="5">
                  <c:v>4308491.5</c:v>
                </c:pt>
              </c:numCache>
            </c:numRef>
          </c:val>
          <c:smooth val="0"/>
        </c:ser>
        <c:dLbls>
          <c:showLegendKey val="0"/>
          <c:showVal val="0"/>
          <c:showCatName val="0"/>
          <c:showSerName val="0"/>
          <c:showPercent val="0"/>
          <c:showBubbleSize val="0"/>
        </c:dLbls>
        <c:marker val="1"/>
        <c:smooth val="0"/>
        <c:axId val="473221376"/>
        <c:axId val="473223552"/>
      </c:lineChart>
      <c:dateAx>
        <c:axId val="4732213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3223552"/>
        <c:crosses val="autoZero"/>
        <c:auto val="0"/>
        <c:lblOffset val="100"/>
        <c:baseTimeUnit val="years"/>
        <c:majorUnit val="1"/>
        <c:majorTimeUnit val="years"/>
      </c:dateAx>
      <c:valAx>
        <c:axId val="47322355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32213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Northern Ontario Wires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74034944"/>
        <c:axId val="47403724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4034944"/>
        <c:axId val="474037248"/>
      </c:lineChart>
      <c:catAx>
        <c:axId val="47403494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74037248"/>
        <c:crosses val="autoZero"/>
        <c:auto val="1"/>
        <c:lblAlgn val="ctr"/>
        <c:lblOffset val="100"/>
        <c:tickLblSkip val="2"/>
        <c:tickMarkSkip val="1"/>
        <c:noMultiLvlLbl val="0"/>
      </c:catAx>
      <c:valAx>
        <c:axId val="47403724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03494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Northern Ontario Wires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4059520"/>
        <c:axId val="47406182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4059520"/>
        <c:axId val="474061824"/>
      </c:lineChart>
      <c:catAx>
        <c:axId val="47405952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4061824"/>
        <c:crosses val="autoZero"/>
        <c:auto val="1"/>
        <c:lblAlgn val="ctr"/>
        <c:lblOffset val="100"/>
        <c:tickLblSkip val="2"/>
        <c:tickMarkSkip val="1"/>
        <c:noMultiLvlLbl val="0"/>
      </c:catAx>
      <c:valAx>
        <c:axId val="4740618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05952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Process &amp; Systems Upgrades Program</c:v>
                </c:pt>
              </c:strCache>
            </c:strRef>
          </c:cat>
          <c:val>
            <c:numRef>
              <c:f>'Graphs Program'!$J$3:$J$6</c:f>
              <c:numCache>
                <c:formatCode>0%</c:formatCode>
                <c:ptCount val="4"/>
                <c:pt idx="0">
                  <c:v>0.39923928195314035</c:v>
                </c:pt>
                <c:pt idx="1">
                  <c:v>0.15424303217921359</c:v>
                </c:pt>
                <c:pt idx="2">
                  <c:v>0.13054493237200723</c:v>
                </c:pt>
                <c:pt idx="3">
                  <c:v>0.12319845873792426</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721603.20084243082</c:v>
                </c:pt>
                <c:pt idx="1">
                  <c:v>2416191.4705336336</c:v>
                </c:pt>
                <c:pt idx="2">
                  <c:v>3847017.7645812975</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3847017.7645812975</c:v>
                </c:pt>
                <c:pt idx="3" formatCode="_(* #,##0.00_);_(* \(#,##0.00\);_(* &quot;-&quot;??_);_(@_)">
                  <c:v>5570728.1199034387</c:v>
                </c:pt>
                <c:pt idx="4">
                  <c:v>7294438.475225579</c:v>
                </c:pt>
                <c:pt idx="5">
                  <c:v>9018148.8305477202</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4307945.390228129</c:v>
                </c:pt>
                <c:pt idx="1">
                  <c:v>4307945.390228129</c:v>
                </c:pt>
                <c:pt idx="2">
                  <c:v>4307945.390228129</c:v>
                </c:pt>
                <c:pt idx="3">
                  <c:v>4307945.390228129</c:v>
                </c:pt>
                <c:pt idx="4">
                  <c:v>4307945.390228129</c:v>
                </c:pt>
                <c:pt idx="5">
                  <c:v>4307945.390228129</c:v>
                </c:pt>
              </c:numCache>
            </c:numRef>
          </c:val>
          <c:smooth val="0"/>
        </c:ser>
        <c:dLbls>
          <c:showLegendKey val="0"/>
          <c:showVal val="0"/>
          <c:showCatName val="0"/>
          <c:showSerName val="0"/>
          <c:showPercent val="0"/>
          <c:showBubbleSize val="0"/>
        </c:dLbls>
        <c:marker val="1"/>
        <c:smooth val="0"/>
        <c:axId val="476213632"/>
        <c:axId val="476215168"/>
      </c:lineChart>
      <c:catAx>
        <c:axId val="476213632"/>
        <c:scaling>
          <c:orientation val="minMax"/>
        </c:scaling>
        <c:delete val="0"/>
        <c:axPos val="b"/>
        <c:numFmt formatCode="General" sourceLinked="1"/>
        <c:majorTickMark val="out"/>
        <c:minorTickMark val="none"/>
        <c:tickLblPos val="nextTo"/>
        <c:crossAx val="476215168"/>
        <c:crosses val="autoZero"/>
        <c:auto val="1"/>
        <c:lblAlgn val="ctr"/>
        <c:lblOffset val="100"/>
        <c:noMultiLvlLbl val="0"/>
      </c:catAx>
      <c:valAx>
        <c:axId val="476215168"/>
        <c:scaling>
          <c:orientation val="minMax"/>
        </c:scaling>
        <c:delete val="0"/>
        <c:axPos val="l"/>
        <c:majorGridlines/>
        <c:numFmt formatCode="_(* #,##0_);_(* \(#,##0\);_(* &quot;-&quot;??_);_(@_)" sourceLinked="1"/>
        <c:majorTickMark val="out"/>
        <c:minorTickMark val="none"/>
        <c:tickLblPos val="nextTo"/>
        <c:crossAx val="47621363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6212.47</c:v>
                </c:pt>
                <c:pt idx="1">
                  <c:v>162338.62</c:v>
                </c:pt>
                <c:pt idx="2">
                  <c:v>420886.87</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420886.87</c:v>
                </c:pt>
                <c:pt idx="3" formatCode="_(&quot;$&quot;* #,##0.00_);_(&quot;$&quot;* \(#,##0.00\);_(&quot;$&quot;* &quot;-&quot;??_);_(@_)">
                  <c:v>763605.75</c:v>
                </c:pt>
                <c:pt idx="4">
                  <c:v>1106324.6299999999</c:v>
                </c:pt>
                <c:pt idx="5">
                  <c:v>1449043.51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1174934</c:v>
                </c:pt>
                <c:pt idx="1">
                  <c:v>1174934</c:v>
                </c:pt>
                <c:pt idx="2">
                  <c:v>1174934</c:v>
                </c:pt>
                <c:pt idx="3">
                  <c:v>1174934</c:v>
                </c:pt>
                <c:pt idx="4">
                  <c:v>1174934</c:v>
                </c:pt>
                <c:pt idx="5">
                  <c:v>1174934</c:v>
                </c:pt>
              </c:numCache>
            </c:numRef>
          </c:val>
          <c:smooth val="0"/>
        </c:ser>
        <c:dLbls>
          <c:showLegendKey val="0"/>
          <c:showVal val="0"/>
          <c:showCatName val="0"/>
          <c:showSerName val="0"/>
          <c:showPercent val="0"/>
          <c:showBubbleSize val="0"/>
        </c:dLbls>
        <c:marker val="1"/>
        <c:smooth val="0"/>
        <c:axId val="476243456"/>
        <c:axId val="476244992"/>
      </c:lineChart>
      <c:catAx>
        <c:axId val="476243456"/>
        <c:scaling>
          <c:orientation val="minMax"/>
        </c:scaling>
        <c:delete val="0"/>
        <c:axPos val="b"/>
        <c:numFmt formatCode="General" sourceLinked="1"/>
        <c:majorTickMark val="out"/>
        <c:minorTickMark val="none"/>
        <c:tickLblPos val="nextTo"/>
        <c:crossAx val="476244992"/>
        <c:crosses val="autoZero"/>
        <c:auto val="1"/>
        <c:lblAlgn val="ctr"/>
        <c:lblOffset val="100"/>
        <c:noMultiLvlLbl val="0"/>
      </c:catAx>
      <c:valAx>
        <c:axId val="476244992"/>
        <c:scaling>
          <c:orientation val="minMax"/>
        </c:scaling>
        <c:delete val="0"/>
        <c:axPos val="l"/>
        <c:majorGridlines/>
        <c:numFmt formatCode="_(&quot;$&quot;* #,##0_);_(&quot;$&quot;* \(#,##0\);_(&quot;$&quot;* &quot;-&quot;??_);_(@_)" sourceLinked="1"/>
        <c:majorTickMark val="out"/>
        <c:minorTickMark val="none"/>
        <c:tickLblPos val="nextTo"/>
        <c:crossAx val="47624345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90789888"/>
        <c:axId val="490795776"/>
      </c:lineChart>
      <c:catAx>
        <c:axId val="490789888"/>
        <c:scaling>
          <c:orientation val="minMax"/>
        </c:scaling>
        <c:delete val="0"/>
        <c:axPos val="b"/>
        <c:numFmt formatCode="General" sourceLinked="1"/>
        <c:majorTickMark val="out"/>
        <c:minorTickMark val="none"/>
        <c:tickLblPos val="nextTo"/>
        <c:crossAx val="490795776"/>
        <c:crosses val="autoZero"/>
        <c:auto val="1"/>
        <c:lblAlgn val="ctr"/>
        <c:lblOffset val="100"/>
        <c:noMultiLvlLbl val="0"/>
      </c:catAx>
      <c:valAx>
        <c:axId val="490795776"/>
        <c:scaling>
          <c:orientation val="minMax"/>
        </c:scaling>
        <c:delete val="0"/>
        <c:axPos val="l"/>
        <c:majorGridlines/>
        <c:numFmt formatCode="_(* #,##0_);_(* \(#,##0\);_(* &quot;-&quot;??_);_(@_)" sourceLinked="1"/>
        <c:majorTickMark val="out"/>
        <c:minorTickMark val="none"/>
        <c:tickLblPos val="nextTo"/>
        <c:crossAx val="49078988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66193792"/>
        <c:axId val="466195584"/>
      </c:lineChart>
      <c:catAx>
        <c:axId val="466193792"/>
        <c:scaling>
          <c:orientation val="minMax"/>
        </c:scaling>
        <c:delete val="0"/>
        <c:axPos val="b"/>
        <c:numFmt formatCode="General" sourceLinked="1"/>
        <c:majorTickMark val="out"/>
        <c:minorTickMark val="none"/>
        <c:tickLblPos val="nextTo"/>
        <c:crossAx val="466195584"/>
        <c:crosses val="autoZero"/>
        <c:auto val="1"/>
        <c:lblAlgn val="ctr"/>
        <c:lblOffset val="100"/>
        <c:noMultiLvlLbl val="0"/>
      </c:catAx>
      <c:valAx>
        <c:axId val="466195584"/>
        <c:scaling>
          <c:orientation val="minMax"/>
          <c:max val="2500000000"/>
          <c:min val="0"/>
        </c:scaling>
        <c:delete val="0"/>
        <c:axPos val="l"/>
        <c:majorGridlines/>
        <c:numFmt formatCode="_(&quot;$&quot;* #,##0_);_(&quot;$&quot;* \(#,##0\);_(&quot;$&quot;* &quot;-&quot;??_);_(@_)" sourceLinked="1"/>
        <c:majorTickMark val="out"/>
        <c:minorTickMark val="none"/>
        <c:tickLblPos val="nextTo"/>
        <c:crossAx val="46619379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42</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29768.638101936329</v>
      </c>
      <c r="H21" s="408"/>
      <c r="I21" s="669">
        <v>889495.68980306608</v>
      </c>
      <c r="J21" s="408"/>
      <c r="K21" s="400">
        <v>8613.7099999999991</v>
      </c>
      <c r="L21" s="400">
        <v>79650.58</v>
      </c>
      <c r="M21" s="400">
        <v>88264.29</v>
      </c>
    </row>
    <row r="22" spans="2:14" ht="30" hidden="1" customHeight="1" outlineLevel="1">
      <c r="B22" s="779"/>
      <c r="C22" s="154" t="s">
        <v>434</v>
      </c>
      <c r="D22" s="398"/>
      <c r="E22" s="178" t="s">
        <v>155</v>
      </c>
      <c r="F22" s="398"/>
      <c r="G22" s="401">
        <v>338.29323010235913</v>
      </c>
      <c r="H22" s="398"/>
      <c r="I22" s="645">
        <v>632.67506103734422</v>
      </c>
      <c r="J22" s="398"/>
      <c r="K22" s="402">
        <v>100.31</v>
      </c>
      <c r="L22" s="402">
        <v>949.48</v>
      </c>
      <c r="M22" s="403">
        <v>1049.78</v>
      </c>
      <c r="N22" s="476"/>
    </row>
    <row r="23" spans="2:14" ht="30" hidden="1" customHeight="1" outlineLevel="1">
      <c r="B23" s="779"/>
      <c r="C23" s="154" t="s">
        <v>433</v>
      </c>
      <c r="D23" s="398"/>
      <c r="E23" s="178" t="s">
        <v>155</v>
      </c>
      <c r="F23" s="398"/>
      <c r="G23" s="404">
        <v>0</v>
      </c>
      <c r="H23" s="398"/>
      <c r="I23" s="646">
        <v>0</v>
      </c>
      <c r="J23" s="398"/>
      <c r="K23" s="403">
        <v>0</v>
      </c>
      <c r="L23" s="403">
        <v>0</v>
      </c>
      <c r="M23" s="403">
        <v>0</v>
      </c>
    </row>
    <row r="24" spans="2:14" ht="30" hidden="1" customHeight="1" outlineLevel="1">
      <c r="B24" s="779"/>
      <c r="C24" s="154" t="s">
        <v>432</v>
      </c>
      <c r="D24" s="398"/>
      <c r="E24" s="345" t="s">
        <v>155</v>
      </c>
      <c r="F24" s="398"/>
      <c r="G24" s="405">
        <v>116.54678600000005</v>
      </c>
      <c r="H24" s="398"/>
      <c r="I24" s="646">
        <v>0</v>
      </c>
      <c r="J24" s="398"/>
      <c r="K24" s="403">
        <v>31.65</v>
      </c>
      <c r="L24" s="403">
        <v>301.37</v>
      </c>
      <c r="M24" s="403">
        <v>333.02</v>
      </c>
    </row>
    <row r="25" spans="2:14" ht="30" customHeight="1" collapsed="1">
      <c r="B25" s="779"/>
      <c r="C25" s="346" t="s">
        <v>425</v>
      </c>
      <c r="D25" s="398"/>
      <c r="E25" s="347" t="s">
        <v>155</v>
      </c>
      <c r="F25" s="398"/>
      <c r="G25" s="406">
        <v>30223.478118038685</v>
      </c>
      <c r="H25" s="398"/>
      <c r="I25" s="647">
        <v>890128.36486410338</v>
      </c>
      <c r="J25" s="398"/>
      <c r="K25" s="407">
        <v>8745.67</v>
      </c>
      <c r="L25" s="407">
        <v>80901.429999999993</v>
      </c>
      <c r="M25" s="407">
        <v>89647.1</v>
      </c>
    </row>
    <row r="26" spans="2:14" ht="30" hidden="1" customHeight="1" outlineLevel="1">
      <c r="B26" s="779"/>
      <c r="C26" s="154" t="s">
        <v>1077</v>
      </c>
      <c r="D26" s="398"/>
      <c r="E26" s="178" t="s">
        <v>155</v>
      </c>
      <c r="F26" s="398"/>
      <c r="G26" s="401">
        <v>10395.248871796508</v>
      </c>
      <c r="H26" s="398"/>
      <c r="I26" s="645">
        <v>380807.85788211675</v>
      </c>
      <c r="J26" s="398"/>
      <c r="K26" s="402">
        <v>613.55999999999995</v>
      </c>
      <c r="L26" s="402">
        <v>13102.43</v>
      </c>
      <c r="M26" s="403">
        <v>13715.99</v>
      </c>
    </row>
    <row r="27" spans="2:14" ht="30" hidden="1" customHeight="1" outlineLevel="1">
      <c r="B27" s="779"/>
      <c r="C27" s="154" t="s">
        <v>1074</v>
      </c>
      <c r="D27" s="398"/>
      <c r="E27" s="178" t="s">
        <v>155</v>
      </c>
      <c r="F27" s="398"/>
      <c r="G27" s="404">
        <v>16574.211142870477</v>
      </c>
      <c r="H27" s="398"/>
      <c r="I27" s="646">
        <v>163220.86142863423</v>
      </c>
      <c r="J27" s="398"/>
      <c r="K27" s="403">
        <v>1325.94</v>
      </c>
      <c r="L27" s="403">
        <v>33370.86</v>
      </c>
      <c r="M27" s="403">
        <v>34696.800000000003</v>
      </c>
    </row>
    <row r="28" spans="2:14" ht="30" customHeight="1" collapsed="1">
      <c r="B28" s="779"/>
      <c r="C28" s="346" t="s">
        <v>820</v>
      </c>
      <c r="D28" s="398"/>
      <c r="E28" s="347" t="s">
        <v>155</v>
      </c>
      <c r="F28" s="398"/>
      <c r="G28" s="406">
        <v>26969.460014666984</v>
      </c>
      <c r="H28" s="398"/>
      <c r="I28" s="647">
        <v>544028.71931075095</v>
      </c>
      <c r="J28" s="398"/>
      <c r="K28" s="407">
        <v>1939.49</v>
      </c>
      <c r="L28" s="407">
        <v>46473.29</v>
      </c>
      <c r="M28" s="407">
        <v>48412.78</v>
      </c>
    </row>
    <row r="29" spans="2:14" ht="30" hidden="1" customHeight="1" outlineLevel="1">
      <c r="B29" s="779"/>
      <c r="C29" s="154" t="s">
        <v>592</v>
      </c>
      <c r="D29" s="408"/>
      <c r="E29" s="345" t="s">
        <v>158</v>
      </c>
      <c r="F29" s="408"/>
      <c r="G29" s="405">
        <v>28</v>
      </c>
      <c r="H29" s="408"/>
      <c r="I29" s="646">
        <v>27605.482681671761</v>
      </c>
      <c r="J29" s="408"/>
      <c r="K29" s="403">
        <v>369</v>
      </c>
      <c r="L29" s="403">
        <v>7000</v>
      </c>
      <c r="M29" s="403">
        <v>7369</v>
      </c>
    </row>
    <row r="30" spans="2:14" ht="30" hidden="1" customHeight="1" outlineLevel="1">
      <c r="B30" s="779"/>
      <c r="C30" s="154" t="s">
        <v>435</v>
      </c>
      <c r="D30" s="408"/>
      <c r="E30" s="345" t="s">
        <v>158</v>
      </c>
      <c r="F30" s="408"/>
      <c r="G30" s="405">
        <v>3</v>
      </c>
      <c r="H30" s="408"/>
      <c r="I30" s="646">
        <v>1890</v>
      </c>
      <c r="J30" s="408"/>
      <c r="K30" s="403">
        <v>54</v>
      </c>
      <c r="L30" s="403">
        <v>750</v>
      </c>
      <c r="M30" s="403">
        <v>804</v>
      </c>
      <c r="N30" s="476" t="s">
        <v>762</v>
      </c>
    </row>
    <row r="31" spans="2:14" ht="30" customHeight="1" collapsed="1">
      <c r="B31" s="779"/>
      <c r="C31" s="346" t="s">
        <v>427</v>
      </c>
      <c r="D31" s="408"/>
      <c r="E31" s="347" t="s">
        <v>158</v>
      </c>
      <c r="F31" s="398"/>
      <c r="G31" s="406">
        <v>31</v>
      </c>
      <c r="H31" s="398"/>
      <c r="I31" s="647">
        <v>29495.482681671761</v>
      </c>
      <c r="J31" s="398"/>
      <c r="K31" s="407">
        <v>423</v>
      </c>
      <c r="L31" s="407">
        <v>7750</v>
      </c>
      <c r="M31" s="407">
        <v>8173</v>
      </c>
    </row>
    <row r="32" spans="2:14" ht="30" customHeight="1" thickBot="1">
      <c r="B32" s="779"/>
      <c r="C32" s="509" t="s">
        <v>788</v>
      </c>
      <c r="D32" s="408"/>
      <c r="E32" s="348" t="s">
        <v>158</v>
      </c>
      <c r="F32" s="408"/>
      <c r="G32" s="409">
        <v>0</v>
      </c>
      <c r="H32" s="408"/>
      <c r="I32" s="666">
        <v>0</v>
      </c>
      <c r="J32" s="408"/>
      <c r="K32" s="410">
        <v>0</v>
      </c>
      <c r="L32" s="410">
        <v>0</v>
      </c>
      <c r="M32" s="407">
        <v>0</v>
      </c>
    </row>
    <row r="33" spans="2:17" ht="30" customHeight="1" thickBot="1">
      <c r="B33" s="780"/>
      <c r="C33" s="234" t="s">
        <v>172</v>
      </c>
      <c r="D33" s="408"/>
      <c r="E33" s="411"/>
      <c r="F33" s="398"/>
      <c r="G33" s="411"/>
      <c r="H33" s="398"/>
      <c r="I33" s="667">
        <v>1463652.5668565261</v>
      </c>
      <c r="J33" s="398"/>
      <c r="K33" s="412">
        <v>11108.17</v>
      </c>
      <c r="L33" s="412">
        <v>135124.71</v>
      </c>
      <c r="M33" s="412">
        <v>146232.88</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42</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0</v>
      </c>
      <c r="G9" s="153">
        <v>0</v>
      </c>
      <c r="H9" s="153">
        <v>0</v>
      </c>
      <c r="I9" s="153">
        <v>0</v>
      </c>
      <c r="J9" s="153">
        <v>9</v>
      </c>
      <c r="K9" s="153">
        <v>0</v>
      </c>
      <c r="L9" s="153">
        <v>9</v>
      </c>
      <c r="M9" s="153">
        <v>9</v>
      </c>
      <c r="N9" s="153">
        <v>11</v>
      </c>
      <c r="O9" s="152">
        <v>0</v>
      </c>
      <c r="P9" s="152">
        <v>0</v>
      </c>
      <c r="Q9" s="152">
        <v>0</v>
      </c>
      <c r="R9" s="152">
        <v>0</v>
      </c>
      <c r="S9" s="152">
        <v>0</v>
      </c>
      <c r="T9" s="152">
        <v>0</v>
      </c>
      <c r="U9" s="152">
        <v>0</v>
      </c>
      <c r="V9" s="152">
        <v>0</v>
      </c>
      <c r="W9" s="152">
        <v>0</v>
      </c>
      <c r="X9" s="152">
        <v>0</v>
      </c>
      <c r="Y9" s="152">
        <v>0</v>
      </c>
      <c r="Z9" s="128">
        <v>0</v>
      </c>
      <c r="AA9" s="153">
        <v>0</v>
      </c>
      <c r="AB9" s="128">
        <v>29</v>
      </c>
      <c r="AC9" s="785"/>
      <c r="AD9" s="153">
        <v>0</v>
      </c>
      <c r="AE9" s="153">
        <v>0</v>
      </c>
      <c r="AF9" s="153">
        <v>0</v>
      </c>
      <c r="AG9" s="153">
        <v>0</v>
      </c>
      <c r="AH9" s="153">
        <v>363526.23391781567</v>
      </c>
      <c r="AI9" s="153">
        <v>0</v>
      </c>
      <c r="AJ9" s="153">
        <v>363526.23391781567</v>
      </c>
      <c r="AK9" s="128">
        <v>269452.47318727605</v>
      </c>
      <c r="AL9" s="128">
        <v>1026691.7915622677</v>
      </c>
      <c r="AM9" s="153">
        <v>0</v>
      </c>
      <c r="AN9" s="153">
        <v>0</v>
      </c>
      <c r="AO9" s="153">
        <v>0</v>
      </c>
      <c r="AP9" s="153">
        <v>0</v>
      </c>
      <c r="AQ9" s="153">
        <v>0</v>
      </c>
      <c r="AR9" s="153">
        <v>0</v>
      </c>
      <c r="AS9" s="153">
        <v>0</v>
      </c>
      <c r="AT9" s="153">
        <v>0</v>
      </c>
      <c r="AU9" s="153">
        <v>0</v>
      </c>
      <c r="AV9" s="153">
        <v>0</v>
      </c>
      <c r="AW9" s="153">
        <v>0</v>
      </c>
      <c r="AX9" s="153">
        <v>0</v>
      </c>
      <c r="AY9" s="153">
        <v>0</v>
      </c>
      <c r="AZ9" s="129">
        <v>1659670.4986673594</v>
      </c>
      <c r="BA9" s="783"/>
      <c r="BB9" s="153">
        <v>0</v>
      </c>
      <c r="BC9" s="153">
        <v>0</v>
      </c>
      <c r="BD9" s="153">
        <v>0</v>
      </c>
      <c r="BE9" s="153">
        <v>0</v>
      </c>
      <c r="BF9" s="153">
        <v>353441.09886411944</v>
      </c>
      <c r="BG9" s="153">
        <v>0</v>
      </c>
      <c r="BH9" s="153">
        <v>353441.09886411944</v>
      </c>
      <c r="BI9" s="128">
        <v>268120.002647085</v>
      </c>
      <c r="BJ9" s="152">
        <v>1021614.693735216</v>
      </c>
      <c r="BK9" s="153">
        <v>0</v>
      </c>
      <c r="BL9" s="153">
        <v>0</v>
      </c>
      <c r="BM9" s="153">
        <v>0</v>
      </c>
      <c r="BN9" s="153">
        <v>0</v>
      </c>
      <c r="BO9" s="153">
        <v>0</v>
      </c>
      <c r="BP9" s="153">
        <v>0</v>
      </c>
      <c r="BQ9" s="153">
        <v>0</v>
      </c>
      <c r="BR9" s="153">
        <v>0</v>
      </c>
      <c r="BS9" s="153">
        <v>0</v>
      </c>
      <c r="BT9" s="153">
        <v>0</v>
      </c>
      <c r="BU9" s="153">
        <v>0</v>
      </c>
      <c r="BV9" s="153">
        <v>0</v>
      </c>
      <c r="BW9" s="153">
        <v>0</v>
      </c>
      <c r="BX9" s="129">
        <v>1643175.7952464204</v>
      </c>
      <c r="BY9" s="784"/>
      <c r="BZ9" s="130">
        <v>28999.52</v>
      </c>
      <c r="CA9" s="130">
        <v>0</v>
      </c>
      <c r="CB9" s="130">
        <v>0</v>
      </c>
      <c r="CC9" s="130">
        <v>13897.6</v>
      </c>
      <c r="CD9" s="130">
        <v>0</v>
      </c>
      <c r="CE9" s="130">
        <v>0</v>
      </c>
      <c r="CF9" s="130">
        <v>0</v>
      </c>
      <c r="CG9" s="130">
        <v>0</v>
      </c>
      <c r="CH9" s="130">
        <v>0</v>
      </c>
      <c r="CI9" s="130">
        <v>0</v>
      </c>
      <c r="CJ9" s="130">
        <v>0</v>
      </c>
      <c r="CK9" s="130">
        <v>0</v>
      </c>
      <c r="CL9" s="130">
        <v>0</v>
      </c>
      <c r="CM9" s="130">
        <v>13897.6</v>
      </c>
      <c r="CN9" s="119"/>
      <c r="CO9" s="130">
        <v>61058.94</v>
      </c>
      <c r="CP9" s="130">
        <v>0</v>
      </c>
      <c r="CQ9" s="130">
        <v>0</v>
      </c>
      <c r="CR9" s="130">
        <v>3947.47</v>
      </c>
      <c r="CS9" s="130">
        <v>0</v>
      </c>
      <c r="CT9" s="130">
        <v>0</v>
      </c>
      <c r="CU9" s="130">
        <v>0</v>
      </c>
      <c r="CV9" s="130">
        <v>0</v>
      </c>
      <c r="CW9" s="130">
        <v>0</v>
      </c>
      <c r="CX9" s="130">
        <v>0</v>
      </c>
      <c r="CY9" s="130">
        <v>0</v>
      </c>
      <c r="CZ9" s="130">
        <v>0</v>
      </c>
      <c r="DA9" s="130">
        <v>0</v>
      </c>
      <c r="DB9" s="130">
        <v>3947.47</v>
      </c>
      <c r="DC9" s="119"/>
      <c r="DD9" s="130">
        <v>90058.46</v>
      </c>
      <c r="DE9" s="130">
        <v>17845.07</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0</v>
      </c>
      <c r="L11" s="480">
        <v>0</v>
      </c>
      <c r="M11" s="480">
        <v>0</v>
      </c>
      <c r="N11" s="480">
        <v>1</v>
      </c>
      <c r="O11" s="481">
        <v>0</v>
      </c>
      <c r="P11" s="481">
        <v>0</v>
      </c>
      <c r="Q11" s="481">
        <v>0</v>
      </c>
      <c r="R11" s="481">
        <v>0</v>
      </c>
      <c r="S11" s="481">
        <v>0</v>
      </c>
      <c r="T11" s="481">
        <v>0</v>
      </c>
      <c r="U11" s="481">
        <v>0</v>
      </c>
      <c r="V11" s="481">
        <v>0</v>
      </c>
      <c r="W11" s="481">
        <v>0</v>
      </c>
      <c r="X11" s="481">
        <v>0</v>
      </c>
      <c r="Y11" s="481">
        <v>0</v>
      </c>
      <c r="Z11" s="482">
        <v>0</v>
      </c>
      <c r="AA11" s="480">
        <v>0</v>
      </c>
      <c r="AB11" s="482">
        <v>1</v>
      </c>
      <c r="AC11" s="785"/>
      <c r="AD11" s="480"/>
      <c r="AE11" s="480"/>
      <c r="AF11" s="480">
        <v>0</v>
      </c>
      <c r="AG11" s="480">
        <v>0</v>
      </c>
      <c r="AH11" s="480"/>
      <c r="AI11" s="480">
        <v>0</v>
      </c>
      <c r="AJ11" s="480">
        <v>0</v>
      </c>
      <c r="AK11" s="483">
        <v>0</v>
      </c>
      <c r="AL11" s="483">
        <v>39123.547648012936</v>
      </c>
      <c r="AM11" s="480">
        <v>0</v>
      </c>
      <c r="AN11" s="480">
        <v>0</v>
      </c>
      <c r="AO11" s="480">
        <v>0</v>
      </c>
      <c r="AP11" s="480">
        <v>0</v>
      </c>
      <c r="AQ11" s="480">
        <v>0</v>
      </c>
      <c r="AR11" s="480">
        <v>0</v>
      </c>
      <c r="AS11" s="480">
        <v>0</v>
      </c>
      <c r="AT11" s="480">
        <v>0</v>
      </c>
      <c r="AU11" s="480">
        <v>0</v>
      </c>
      <c r="AV11" s="480">
        <v>0</v>
      </c>
      <c r="AW11" s="480">
        <v>0</v>
      </c>
      <c r="AX11" s="480">
        <v>0</v>
      </c>
      <c r="AY11" s="480">
        <v>0</v>
      </c>
      <c r="AZ11" s="484">
        <v>39123.547648012936</v>
      </c>
      <c r="BA11" s="783"/>
      <c r="BB11" s="480"/>
      <c r="BC11" s="480"/>
      <c r="BD11" s="480">
        <v>0</v>
      </c>
      <c r="BE11" s="480">
        <v>0</v>
      </c>
      <c r="BF11" s="480"/>
      <c r="BG11" s="480">
        <v>0</v>
      </c>
      <c r="BH11" s="480">
        <v>0</v>
      </c>
      <c r="BI11" s="483">
        <v>0</v>
      </c>
      <c r="BJ11" s="731">
        <v>38930.077630639949</v>
      </c>
      <c r="BK11" s="480">
        <v>0</v>
      </c>
      <c r="BL11" s="480">
        <v>0</v>
      </c>
      <c r="BM11" s="480">
        <v>0</v>
      </c>
      <c r="BN11" s="480">
        <v>0</v>
      </c>
      <c r="BO11" s="480">
        <v>0</v>
      </c>
      <c r="BP11" s="480">
        <v>0</v>
      </c>
      <c r="BQ11" s="480">
        <v>0</v>
      </c>
      <c r="BR11" s="480">
        <v>0</v>
      </c>
      <c r="BS11" s="480">
        <v>0</v>
      </c>
      <c r="BT11" s="480">
        <v>0</v>
      </c>
      <c r="BU11" s="480">
        <v>0</v>
      </c>
      <c r="BV11" s="480">
        <v>0</v>
      </c>
      <c r="BW11" s="480">
        <v>0</v>
      </c>
      <c r="BX11" s="484">
        <v>38930.077630639949</v>
      </c>
      <c r="BY11" s="784"/>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2</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0.80722570524228543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1</v>
      </c>
      <c r="D3" s="3">
        <v>2</v>
      </c>
      <c r="E3" s="3" t="s">
        <v>395</v>
      </c>
      <c r="F3" s="14">
        <v>0</v>
      </c>
      <c r="H3" s="7">
        <v>1</v>
      </c>
      <c r="I3" s="3" t="s">
        <v>400</v>
      </c>
      <c r="J3" s="2">
        <v>0.39923928195314035</v>
      </c>
      <c r="K3" s="3">
        <v>2</v>
      </c>
      <c r="L3" s="3" t="s">
        <v>395</v>
      </c>
      <c r="M3" s="14">
        <v>0.15424303217921359</v>
      </c>
    </row>
    <row r="4" spans="1:13">
      <c r="A4" s="7">
        <v>2</v>
      </c>
      <c r="B4" s="3" t="s">
        <v>395</v>
      </c>
      <c r="C4" s="2">
        <v>0</v>
      </c>
      <c r="D4" s="3">
        <v>2</v>
      </c>
      <c r="E4" s="3" t="s">
        <v>396</v>
      </c>
      <c r="F4" s="14">
        <v>0</v>
      </c>
      <c r="H4" s="7">
        <v>2</v>
      </c>
      <c r="I4" s="3" t="s">
        <v>395</v>
      </c>
      <c r="J4" s="2">
        <v>0.15424303217921359</v>
      </c>
      <c r="K4" s="3">
        <v>8</v>
      </c>
      <c r="L4" s="3" t="s">
        <v>396</v>
      </c>
      <c r="M4" s="14">
        <v>5.6103773454142421E-3</v>
      </c>
    </row>
    <row r="5" spans="1:13">
      <c r="A5" s="7">
        <v>3</v>
      </c>
      <c r="B5" s="3"/>
      <c r="C5" s="2"/>
      <c r="D5" s="3">
        <v>2</v>
      </c>
      <c r="E5" s="3" t="s">
        <v>410</v>
      </c>
      <c r="F5" s="14">
        <v>0</v>
      </c>
      <c r="H5" s="7">
        <v>3</v>
      </c>
      <c r="I5" s="3" t="s">
        <v>174</v>
      </c>
      <c r="J5" s="2">
        <v>0.13054493237200723</v>
      </c>
      <c r="K5" s="3">
        <v>10</v>
      </c>
      <c r="L5" s="3" t="s">
        <v>410</v>
      </c>
      <c r="M5" s="14">
        <v>0</v>
      </c>
    </row>
    <row r="6" spans="1:13">
      <c r="A6" s="7">
        <v>4</v>
      </c>
      <c r="B6" s="3"/>
      <c r="C6" s="2"/>
      <c r="D6" s="3">
        <v>2</v>
      </c>
      <c r="E6" s="3" t="s">
        <v>398</v>
      </c>
      <c r="F6" s="14">
        <v>0</v>
      </c>
      <c r="H6" s="7">
        <v>4</v>
      </c>
      <c r="I6" s="3" t="s">
        <v>404</v>
      </c>
      <c r="J6" s="2">
        <v>0.12319845873792426</v>
      </c>
      <c r="K6" s="3">
        <v>9</v>
      </c>
      <c r="L6" s="3" t="s">
        <v>398</v>
      </c>
      <c r="M6" s="14">
        <v>1.292486530006128E-4</v>
      </c>
    </row>
    <row r="7" spans="1:13">
      <c r="A7" s="7"/>
      <c r="B7" s="3"/>
      <c r="C7" s="3"/>
      <c r="D7" s="3">
        <v>2</v>
      </c>
      <c r="E7" s="3" t="s">
        <v>524</v>
      </c>
      <c r="F7" s="14">
        <v>0</v>
      </c>
      <c r="H7" s="7"/>
      <c r="I7" s="3"/>
      <c r="J7" s="3"/>
      <c r="K7" s="3">
        <v>10</v>
      </c>
      <c r="L7" s="3" t="s">
        <v>524</v>
      </c>
      <c r="M7" s="14">
        <v>0</v>
      </c>
    </row>
    <row r="8" spans="1:13">
      <c r="A8" s="7"/>
      <c r="B8" s="3"/>
      <c r="C8" s="3"/>
      <c r="D8" s="3">
        <v>2</v>
      </c>
      <c r="E8" s="3" t="s">
        <v>400</v>
      </c>
      <c r="F8" s="14">
        <v>0</v>
      </c>
      <c r="H8" s="7"/>
      <c r="I8" s="3"/>
      <c r="J8" s="3"/>
      <c r="K8" s="3">
        <v>1</v>
      </c>
      <c r="L8" s="3" t="s">
        <v>400</v>
      </c>
      <c r="M8" s="14">
        <v>0.39923928195314035</v>
      </c>
    </row>
    <row r="9" spans="1:13">
      <c r="A9" s="7"/>
      <c r="B9" s="3"/>
      <c r="C9" s="3"/>
      <c r="D9" s="3">
        <v>1</v>
      </c>
      <c r="E9" s="3" t="s">
        <v>401</v>
      </c>
      <c r="F9" s="14">
        <v>1</v>
      </c>
      <c r="H9" s="7"/>
      <c r="I9" s="3"/>
      <c r="J9" s="3"/>
      <c r="K9" s="3">
        <v>5</v>
      </c>
      <c r="L9" s="3" t="s">
        <v>401</v>
      </c>
      <c r="M9" s="14">
        <v>8.7175350652171676E-2</v>
      </c>
    </row>
    <row r="10" spans="1:13">
      <c r="A10" s="7"/>
      <c r="B10" s="3"/>
      <c r="C10" s="3"/>
      <c r="D10" s="3">
        <v>2</v>
      </c>
      <c r="E10" s="3" t="s">
        <v>402</v>
      </c>
      <c r="F10" s="14">
        <v>0</v>
      </c>
      <c r="H10" s="7"/>
      <c r="I10" s="3"/>
      <c r="J10" s="3"/>
      <c r="K10" s="3">
        <v>10</v>
      </c>
      <c r="L10" s="3" t="s">
        <v>402</v>
      </c>
      <c r="M10" s="14">
        <v>0</v>
      </c>
    </row>
    <row r="11" spans="1:13">
      <c r="A11" s="7"/>
      <c r="B11" s="3"/>
      <c r="C11" s="3"/>
      <c r="D11" s="3">
        <v>2</v>
      </c>
      <c r="E11" s="3" t="s">
        <v>404</v>
      </c>
      <c r="F11" s="14">
        <v>0</v>
      </c>
      <c r="H11" s="7"/>
      <c r="I11" s="3"/>
      <c r="J11" s="3"/>
      <c r="K11" s="3">
        <v>4</v>
      </c>
      <c r="L11" s="3" t="s">
        <v>404</v>
      </c>
      <c r="M11" s="14">
        <v>0.12319845873792426</v>
      </c>
    </row>
    <row r="12" spans="1:13">
      <c r="A12" s="7"/>
      <c r="B12" s="3"/>
      <c r="C12" s="3"/>
      <c r="D12" s="3">
        <v>2</v>
      </c>
      <c r="E12" s="3" t="s">
        <v>407</v>
      </c>
      <c r="F12" s="14">
        <v>0</v>
      </c>
      <c r="H12" s="7"/>
      <c r="I12" s="3"/>
      <c r="J12" s="3"/>
      <c r="K12" s="3">
        <v>10</v>
      </c>
      <c r="L12" s="3" t="s">
        <v>407</v>
      </c>
      <c r="M12" s="14">
        <v>0</v>
      </c>
    </row>
    <row r="13" spans="1:13">
      <c r="A13" s="7"/>
      <c r="B13" s="3"/>
      <c r="C13" s="3"/>
      <c r="D13" s="3">
        <v>2</v>
      </c>
      <c r="E13" s="3" t="s">
        <v>590</v>
      </c>
      <c r="F13" s="14">
        <v>0</v>
      </c>
      <c r="H13" s="7"/>
      <c r="I13" s="3"/>
      <c r="J13" s="3"/>
      <c r="K13" s="3">
        <v>6</v>
      </c>
      <c r="L13" s="3" t="s">
        <v>590</v>
      </c>
      <c r="M13" s="14">
        <v>8.3247115410162928E-2</v>
      </c>
    </row>
    <row r="14" spans="1:13">
      <c r="A14" s="7"/>
      <c r="B14" s="3"/>
      <c r="C14" s="3"/>
      <c r="D14" s="3">
        <v>2</v>
      </c>
      <c r="E14" s="3" t="s">
        <v>71</v>
      </c>
      <c r="F14" s="14">
        <v>0</v>
      </c>
      <c r="H14" s="7"/>
      <c r="I14" s="3"/>
      <c r="J14" s="3"/>
      <c r="K14" s="3">
        <v>7</v>
      </c>
      <c r="L14" s="3" t="s">
        <v>71</v>
      </c>
      <c r="M14" s="14">
        <v>1.1940874818998838E-2</v>
      </c>
    </row>
    <row r="15" spans="1:13" ht="15.75" thickBot="1">
      <c r="A15" s="8"/>
      <c r="B15" s="15"/>
      <c r="C15" s="15"/>
      <c r="D15" s="15">
        <v>2</v>
      </c>
      <c r="E15" s="15" t="s">
        <v>174</v>
      </c>
      <c r="F15" s="31">
        <v>0</v>
      </c>
      <c r="H15" s="8"/>
      <c r="I15" s="421"/>
      <c r="J15" s="421"/>
      <c r="K15" s="421">
        <v>3</v>
      </c>
      <c r="L15" s="421" t="s">
        <v>174</v>
      </c>
      <c r="M15" s="422">
        <v>0.13054493237200723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721603.20084243082</v>
      </c>
      <c r="C2" s="232">
        <v>2416191.4705336336</v>
      </c>
      <c r="D2" s="232">
        <v>3847017.7645812975</v>
      </c>
      <c r="E2" s="232">
        <v>0</v>
      </c>
      <c r="F2" s="232">
        <v>0</v>
      </c>
      <c r="G2" s="232">
        <v>0</v>
      </c>
    </row>
    <row r="3" spans="1:7">
      <c r="A3" t="s">
        <v>998</v>
      </c>
      <c r="B3" s="232">
        <v>0</v>
      </c>
      <c r="C3" s="232">
        <v>0</v>
      </c>
      <c r="D3" s="232">
        <v>3847017.7645812975</v>
      </c>
      <c r="E3" s="599">
        <v>5570728.1199034387</v>
      </c>
      <c r="F3" s="232">
        <v>7294438.475225579</v>
      </c>
      <c r="G3" s="232">
        <v>9018148.8305477202</v>
      </c>
    </row>
    <row r="4" spans="1:7">
      <c r="A4" t="s">
        <v>999</v>
      </c>
      <c r="B4" s="232">
        <v>4307945.390228129</v>
      </c>
      <c r="C4" s="232">
        <v>4307945.390228129</v>
      </c>
      <c r="D4" s="232">
        <v>4307945.390228129</v>
      </c>
      <c r="E4" s="232">
        <v>4307945.390228129</v>
      </c>
      <c r="F4" s="232">
        <v>4307945.390228129</v>
      </c>
      <c r="G4" s="232">
        <v>4307945.390228129</v>
      </c>
    </row>
    <row r="5" spans="1:7">
      <c r="A5" t="s">
        <v>1000</v>
      </c>
      <c r="B5" s="390">
        <v>6212.47</v>
      </c>
      <c r="C5" s="390">
        <v>162338.62</v>
      </c>
      <c r="D5" s="390">
        <v>420886.87</v>
      </c>
      <c r="E5" s="390"/>
      <c r="F5" s="390"/>
      <c r="G5" s="390"/>
    </row>
    <row r="6" spans="1:7">
      <c r="A6" t="s">
        <v>1001</v>
      </c>
      <c r="B6" s="390"/>
      <c r="C6" s="390"/>
      <c r="D6" s="390">
        <v>420886.87</v>
      </c>
      <c r="E6" s="600">
        <v>763605.75</v>
      </c>
      <c r="F6" s="390">
        <v>1106324.6299999999</v>
      </c>
      <c r="G6" s="390">
        <v>1449043.51</v>
      </c>
    </row>
    <row r="7" spans="1:7">
      <c r="A7" t="s">
        <v>1002</v>
      </c>
      <c r="B7" s="390">
        <v>1174934</v>
      </c>
      <c r="C7" s="390">
        <v>1174934</v>
      </c>
      <c r="D7" s="390">
        <v>1174934</v>
      </c>
      <c r="E7" s="390">
        <v>1174934</v>
      </c>
      <c r="F7" s="390">
        <v>1174934</v>
      </c>
      <c r="G7" s="390">
        <v>1174934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42</v>
      </c>
      <c r="C4" s="746"/>
      <c r="D4" s="746"/>
      <c r="E4" s="746"/>
      <c r="F4" s="747"/>
      <c r="H4" s="208" t="s">
        <v>393</v>
      </c>
      <c r="I4" s="209">
        <v>4308491.4999999991</v>
      </c>
      <c r="K4" s="209">
        <v>4307945.390228129</v>
      </c>
    </row>
    <row r="5" spans="2:24" ht="19.5" thickBot="1">
      <c r="B5" s="41" t="s">
        <v>173</v>
      </c>
      <c r="C5" s="748">
        <v>43570</v>
      </c>
      <c r="D5" s="748"/>
      <c r="E5" s="748"/>
      <c r="F5" s="749"/>
      <c r="H5" s="208" t="s">
        <v>193</v>
      </c>
      <c r="I5" s="210">
        <v>1174929.26</v>
      </c>
      <c r="K5" s="210">
        <v>1174934</v>
      </c>
      <c r="M5" s="210">
        <v>95211.24</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20425.899372104122</v>
      </c>
      <c r="H8" s="58">
        <v>4.2235597410651346E-2</v>
      </c>
      <c r="I8" s="197">
        <v>5257308.1747844471</v>
      </c>
      <c r="J8" s="59">
        <v>1.2202201570513598</v>
      </c>
      <c r="K8" s="59">
        <v>1.2203748419628979</v>
      </c>
      <c r="M8" s="743" t="s">
        <v>109</v>
      </c>
      <c r="N8" s="744"/>
      <c r="O8" s="744"/>
      <c r="P8" s="60"/>
      <c r="Q8" s="60"/>
      <c r="R8" s="61"/>
      <c r="S8" s="382"/>
      <c r="T8" s="214">
        <v>4</v>
      </c>
      <c r="U8" s="62">
        <v>8</v>
      </c>
    </row>
    <row r="9" spans="2:24" ht="15" thickBot="1">
      <c r="B9" s="63" t="s">
        <v>140</v>
      </c>
      <c r="C9" s="64"/>
      <c r="D9" s="65"/>
      <c r="E9" s="65"/>
      <c r="F9" s="65"/>
      <c r="G9" s="66">
        <v>47203.25</v>
      </c>
      <c r="H9" s="374">
        <v>0.27287767381918288</v>
      </c>
      <c r="I9" s="66">
        <v>865721.89</v>
      </c>
      <c r="J9" s="67">
        <v>0.73682894862256554</v>
      </c>
      <c r="K9" s="67">
        <v>0.73682597292064411</v>
      </c>
      <c r="M9" s="739" t="s">
        <v>110</v>
      </c>
      <c r="N9" s="740"/>
      <c r="O9" s="740"/>
      <c r="P9" s="68"/>
      <c r="Q9" s="68"/>
      <c r="R9" s="69"/>
      <c r="S9" s="383"/>
      <c r="T9" s="215">
        <v>5</v>
      </c>
      <c r="U9" s="70">
        <v>8</v>
      </c>
    </row>
    <row r="10" spans="2:24" ht="15.75" customHeight="1">
      <c r="B10" s="55" t="s">
        <v>190</v>
      </c>
      <c r="C10" s="56"/>
      <c r="D10" s="57"/>
      <c r="E10" s="57"/>
      <c r="F10" s="57"/>
      <c r="G10" s="715">
        <v>3.4114014101633998</v>
      </c>
      <c r="H10" s="709"/>
      <c r="I10" s="715">
        <v>2.2006459341476741</v>
      </c>
      <c r="J10" s="710"/>
      <c r="M10" s="42"/>
      <c r="N10" s="43"/>
      <c r="O10" s="43"/>
      <c r="P10" s="44"/>
      <c r="Q10" s="44"/>
      <c r="R10" s="44"/>
      <c r="S10" s="44"/>
      <c r="T10" s="44"/>
      <c r="U10" s="44"/>
    </row>
    <row r="11" spans="2:24" ht="15.75" customHeight="1">
      <c r="B11" s="71" t="s">
        <v>191</v>
      </c>
      <c r="C11" s="72"/>
      <c r="D11" s="73"/>
      <c r="E11" s="73"/>
      <c r="F11" s="73"/>
      <c r="G11" s="716">
        <v>3.2853664582014201</v>
      </c>
      <c r="H11" s="711"/>
      <c r="I11" s="716">
        <v>2.765954916651292</v>
      </c>
      <c r="J11" s="712"/>
      <c r="M11" s="42" t="s">
        <v>1004</v>
      </c>
      <c r="N11" s="43"/>
      <c r="O11" s="43"/>
      <c r="P11" s="601">
        <v>53634.35</v>
      </c>
      <c r="Q11" s="44"/>
      <c r="R11" s="44"/>
      <c r="S11" s="44"/>
      <c r="T11" s="44"/>
      <c r="U11" s="44"/>
    </row>
    <row r="12" spans="2:24" ht="16.5" customHeight="1" thickBot="1">
      <c r="B12" s="63" t="s">
        <v>192</v>
      </c>
      <c r="C12" s="64"/>
      <c r="D12" s="65"/>
      <c r="E12" s="65"/>
      <c r="F12" s="65"/>
      <c r="G12" s="717">
        <v>1.9501879274035426E-2</v>
      </c>
      <c r="H12" s="713"/>
      <c r="I12" s="717">
        <v>2.2856677650265497E-2</v>
      </c>
      <c r="J12" s="714"/>
      <c r="M12" s="42" t="s">
        <v>1005</v>
      </c>
      <c r="N12" s="43"/>
      <c r="O12" s="43"/>
      <c r="P12" s="602">
        <v>3575623.3284278773</v>
      </c>
      <c r="R12" s="44" t="s">
        <v>1367</v>
      </c>
      <c r="S12" s="44"/>
      <c r="T12" s="44"/>
      <c r="U12" s="44"/>
    </row>
    <row r="13" spans="2:24" ht="16.5" customHeight="1">
      <c r="B13" s="73"/>
      <c r="C13" s="72"/>
      <c r="D13" s="73"/>
      <c r="E13" s="73"/>
      <c r="F13" s="73"/>
      <c r="G13" s="518"/>
      <c r="H13" s="518"/>
      <c r="I13" s="518"/>
      <c r="J13" s="518"/>
      <c r="M13" s="42" t="s">
        <v>1109</v>
      </c>
      <c r="N13" s="43"/>
      <c r="O13" s="43"/>
      <c r="P13" s="601">
        <v>53634.35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729979.2545518094</v>
      </c>
      <c r="C4" s="35">
        <v>728304.0438099337</v>
      </c>
      <c r="D4" s="35">
        <v>726628.83306805789</v>
      </c>
      <c r="E4" s="35">
        <v>724953.6223261822</v>
      </c>
      <c r="F4" s="35">
        <v>723278.41158430639</v>
      </c>
      <c r="G4" s="36">
        <v>721603.20084243082</v>
      </c>
    </row>
    <row r="5" spans="1:10">
      <c r="A5" s="32">
        <v>2</v>
      </c>
      <c r="B5" s="35"/>
      <c r="C5" s="192">
        <v>2003002.9917435164</v>
      </c>
      <c r="D5" s="35">
        <v>1925899.3112304381</v>
      </c>
      <c r="E5" s="35">
        <v>1848795.6307173599</v>
      </c>
      <c r="F5" s="35">
        <v>1771691.9502042816</v>
      </c>
      <c r="G5" s="36">
        <v>1694588.269691203</v>
      </c>
    </row>
    <row r="6" spans="1:10">
      <c r="A6" s="32">
        <v>3</v>
      </c>
      <c r="B6" s="35"/>
      <c r="C6" s="35"/>
      <c r="D6" s="192">
        <v>1687549.6286473682</v>
      </c>
      <c r="E6" s="35">
        <v>1601975.1837807999</v>
      </c>
      <c r="F6" s="35">
        <v>1537794.3501308737</v>
      </c>
      <c r="G6" s="36">
        <v>1430826.2940476637</v>
      </c>
    </row>
    <row r="7" spans="1:10">
      <c r="A7" s="32">
        <v>4</v>
      </c>
      <c r="B7" s="35"/>
      <c r="C7" s="35"/>
      <c r="D7" s="35"/>
      <c r="E7" s="192">
        <v>1474962.7574181452</v>
      </c>
      <c r="F7" s="35">
        <v>1432413.6341245952</v>
      </c>
      <c r="G7" s="36">
        <v>1389864.5108310452</v>
      </c>
    </row>
    <row r="8" spans="1:10">
      <c r="A8" s="32">
        <v>5</v>
      </c>
      <c r="B8" s="35"/>
      <c r="C8" s="35"/>
      <c r="D8" s="35"/>
      <c r="E8" s="35"/>
      <c r="F8" s="192">
        <v>23198.033608083679</v>
      </c>
      <c r="G8" s="36">
        <v>20425.899372104122</v>
      </c>
    </row>
    <row r="9" spans="1:10">
      <c r="A9" s="32">
        <v>5</v>
      </c>
      <c r="B9" s="35"/>
      <c r="C9" s="35"/>
      <c r="D9" s="35"/>
      <c r="E9" s="35"/>
      <c r="F9" s="35"/>
      <c r="G9" s="193">
        <v>0</v>
      </c>
    </row>
    <row r="10" spans="1:10" ht="15.75" thickBot="1">
      <c r="A10" s="37" t="s">
        <v>179</v>
      </c>
      <c r="B10" s="190">
        <v>547989</v>
      </c>
      <c r="C10" s="190">
        <v>1455750</v>
      </c>
      <c r="D10" s="190">
        <v>2390131.7000000002</v>
      </c>
      <c r="E10" s="190">
        <v>3420563.3000000003</v>
      </c>
      <c r="F10" s="190">
        <v>3904181.4000000004</v>
      </c>
      <c r="G10" s="340">
        <v>4308491.5</v>
      </c>
    </row>
    <row r="11" spans="1:10">
      <c r="J11" s="341"/>
    </row>
    <row r="13" spans="1:10">
      <c r="A13" t="s">
        <v>394</v>
      </c>
      <c r="B13">
        <v>2015</v>
      </c>
      <c r="C13">
        <v>0.99770512554784274</v>
      </c>
      <c r="D13">
        <v>0.99541025109568548</v>
      </c>
      <c r="E13">
        <v>0.99311537664352822</v>
      </c>
      <c r="F13">
        <v>0.99082050219137097</v>
      </c>
      <c r="G13">
        <v>0.98852562773921393</v>
      </c>
    </row>
    <row r="14" spans="1:10">
      <c r="B14">
        <v>2016</v>
      </c>
      <c r="D14">
        <v>0.96150595838802855</v>
      </c>
      <c r="E14">
        <v>0.9230119167760571</v>
      </c>
      <c r="F14">
        <v>0.88451787516408564</v>
      </c>
      <c r="G14">
        <v>0.84602383355211397</v>
      </c>
    </row>
    <row r="15" spans="1:10">
      <c r="B15">
        <v>2017</v>
      </c>
      <c r="E15">
        <v>0.94929070919522573</v>
      </c>
      <c r="F15">
        <v>0.91125874109164506</v>
      </c>
      <c r="G15">
        <v>0.84787212758567732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42</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0.65545228778496789</v>
      </c>
      <c r="J5" s="657"/>
      <c r="K5" s="126">
        <v>0.61414913758130041</v>
      </c>
      <c r="L5" s="162"/>
      <c r="M5" s="127" t="s">
        <v>155</v>
      </c>
      <c r="N5" s="128">
        <v>962.494832083348</v>
      </c>
      <c r="O5" s="128">
        <v>411.9358838890783</v>
      </c>
      <c r="P5" s="128">
        <v>0</v>
      </c>
      <c r="Q5" s="128">
        <v>0</v>
      </c>
      <c r="R5" s="128">
        <v>1374.4307159724262</v>
      </c>
      <c r="S5" s="128">
        <v>13638.779601024289</v>
      </c>
      <c r="T5" s="128">
        <v>1502.3424295014549</v>
      </c>
      <c r="U5" s="128">
        <v>0</v>
      </c>
      <c r="V5" s="128">
        <v>15141.122030525745</v>
      </c>
      <c r="W5" s="128">
        <v>13253.085355438157</v>
      </c>
      <c r="X5" s="128">
        <v>454.84001610235902</v>
      </c>
      <c r="Y5" s="128">
        <v>13707.925371540516</v>
      </c>
      <c r="Z5" s="128">
        <v>0</v>
      </c>
      <c r="AA5" s="128">
        <v>0</v>
      </c>
      <c r="AB5" s="128">
        <v>0</v>
      </c>
      <c r="AC5" s="128">
        <v>0</v>
      </c>
      <c r="AD5" s="128">
        <v>0</v>
      </c>
      <c r="AE5" s="128">
        <v>0</v>
      </c>
      <c r="AF5" s="128">
        <v>0</v>
      </c>
      <c r="AG5" s="128">
        <v>0</v>
      </c>
      <c r="AH5" s="128">
        <v>0</v>
      </c>
      <c r="AI5" s="128">
        <v>0</v>
      </c>
      <c r="AJ5" s="128">
        <v>0</v>
      </c>
      <c r="AK5" s="128">
        <v>0</v>
      </c>
      <c r="AL5" s="128">
        <v>0</v>
      </c>
      <c r="AM5" s="128">
        <v>0</v>
      </c>
      <c r="AN5" s="128">
        <v>30223.478118038685</v>
      </c>
      <c r="AO5" s="627"/>
      <c r="AP5" s="125">
        <v>0</v>
      </c>
      <c r="AQ5" s="125">
        <v>0.15039273283813673</v>
      </c>
      <c r="AR5" s="128">
        <v>23657.073160732114</v>
      </c>
      <c r="AS5" s="128">
        <v>8905.9035286317376</v>
      </c>
      <c r="AT5" s="128">
        <v>0</v>
      </c>
      <c r="AU5" s="128">
        <v>0</v>
      </c>
      <c r="AV5" s="128">
        <v>32562.976689363852</v>
      </c>
      <c r="AW5" s="128">
        <v>407590.63215980923</v>
      </c>
      <c r="AX5" s="128">
        <v>45233.674942479294</v>
      </c>
      <c r="AY5" s="128">
        <v>0</v>
      </c>
      <c r="AZ5" s="128">
        <v>452824.30710228853</v>
      </c>
      <c r="BA5" s="128">
        <v>404108.40601141372</v>
      </c>
      <c r="BB5" s="128">
        <v>632.67506103734422</v>
      </c>
      <c r="BC5" s="128">
        <v>404741.08107245108</v>
      </c>
      <c r="BD5" s="128">
        <v>0</v>
      </c>
      <c r="BE5" s="128">
        <v>0</v>
      </c>
      <c r="BF5" s="128">
        <v>0</v>
      </c>
      <c r="BG5" s="128">
        <v>0</v>
      </c>
      <c r="BH5" s="128">
        <v>0</v>
      </c>
      <c r="BI5" s="128">
        <v>0</v>
      </c>
      <c r="BJ5" s="128">
        <v>0</v>
      </c>
      <c r="BK5" s="128">
        <v>0</v>
      </c>
      <c r="BL5" s="128">
        <v>0</v>
      </c>
      <c r="BM5" s="128">
        <v>0</v>
      </c>
      <c r="BN5" s="128">
        <v>0</v>
      </c>
      <c r="BO5" s="128">
        <v>0</v>
      </c>
      <c r="BP5" s="128">
        <v>0</v>
      </c>
      <c r="BQ5" s="128">
        <v>0</v>
      </c>
      <c r="BR5" s="129">
        <v>890128.3648641035</v>
      </c>
      <c r="BS5" s="628"/>
      <c r="BT5" s="125">
        <v>0</v>
      </c>
      <c r="BU5" s="125">
        <v>0.15424303217921359</v>
      </c>
      <c r="BV5" s="355">
        <v>23424.331539963649</v>
      </c>
      <c r="BW5" s="128">
        <v>8776.2864847590408</v>
      </c>
      <c r="BX5" s="128">
        <v>0</v>
      </c>
      <c r="BY5" s="128">
        <v>0</v>
      </c>
      <c r="BZ5" s="128">
        <v>32200.618024722688</v>
      </c>
      <c r="CA5" s="128">
        <v>407590.63215980923</v>
      </c>
      <c r="CB5" s="128">
        <v>45233.674942479294</v>
      </c>
      <c r="CC5" s="128">
        <v>0</v>
      </c>
      <c r="CD5" s="128">
        <v>452824.30710228853</v>
      </c>
      <c r="CE5" s="128">
        <v>325250.7547853163</v>
      </c>
      <c r="CF5" s="128">
        <v>627.47406699257579</v>
      </c>
      <c r="CG5" s="128">
        <v>325878.22885230888</v>
      </c>
      <c r="CH5" s="128">
        <v>0</v>
      </c>
      <c r="CI5" s="128">
        <v>0</v>
      </c>
      <c r="CJ5" s="128">
        <v>0</v>
      </c>
      <c r="CK5" s="128">
        <v>0</v>
      </c>
      <c r="CL5" s="128">
        <v>0</v>
      </c>
      <c r="CM5" s="128">
        <v>0</v>
      </c>
      <c r="CN5" s="128">
        <v>0</v>
      </c>
      <c r="CO5" s="128">
        <v>0</v>
      </c>
      <c r="CP5" s="128">
        <v>0</v>
      </c>
      <c r="CQ5" s="128">
        <v>0</v>
      </c>
      <c r="CR5" s="128">
        <v>0</v>
      </c>
      <c r="CS5" s="128">
        <v>0</v>
      </c>
      <c r="CT5" s="128">
        <v>0</v>
      </c>
      <c r="CU5" s="128">
        <v>0</v>
      </c>
      <c r="CV5" s="129">
        <v>810903.15397932008</v>
      </c>
      <c r="CW5" s="629"/>
      <c r="CX5" s="130">
        <v>4670.2</v>
      </c>
      <c r="CY5" s="130">
        <v>0</v>
      </c>
      <c r="CZ5" s="130">
        <v>0</v>
      </c>
      <c r="DA5" s="130">
        <v>0</v>
      </c>
      <c r="DB5" s="130">
        <v>0</v>
      </c>
      <c r="DC5" s="130">
        <v>0</v>
      </c>
      <c r="DD5" s="130">
        <v>0</v>
      </c>
      <c r="DE5" s="130">
        <v>0</v>
      </c>
      <c r="DF5" s="130">
        <v>0</v>
      </c>
      <c r="DG5" s="130">
        <v>0</v>
      </c>
      <c r="DH5" s="130">
        <v>0</v>
      </c>
      <c r="DI5" s="130">
        <v>0</v>
      </c>
      <c r="DJ5" s="130">
        <v>0</v>
      </c>
      <c r="DK5" s="130">
        <v>0</v>
      </c>
      <c r="DL5" s="507"/>
      <c r="DM5" s="130">
        <v>12461.83</v>
      </c>
      <c r="DN5" s="130">
        <v>0</v>
      </c>
      <c r="DO5" s="130">
        <v>0</v>
      </c>
      <c r="DP5" s="130">
        <v>0</v>
      </c>
      <c r="DQ5" s="130">
        <v>0</v>
      </c>
      <c r="DR5" s="130">
        <v>0</v>
      </c>
      <c r="DS5" s="130">
        <v>0</v>
      </c>
      <c r="DT5" s="130">
        <v>0</v>
      </c>
      <c r="DU5" s="130">
        <v>0</v>
      </c>
      <c r="DV5" s="130">
        <v>0</v>
      </c>
      <c r="DW5" s="130">
        <v>0</v>
      </c>
      <c r="DX5" s="130">
        <v>0</v>
      </c>
      <c r="DY5" s="130">
        <v>0</v>
      </c>
      <c r="DZ5" s="130">
        <v>0</v>
      </c>
      <c r="EA5" s="507"/>
      <c r="EB5" s="130">
        <v>17132.03</v>
      </c>
      <c r="EC5" s="130">
        <v>0</v>
      </c>
      <c r="ED5" s="630"/>
      <c r="EE5" s="130">
        <v>108825.7</v>
      </c>
      <c r="EF5" s="130">
        <v>3078.49</v>
      </c>
      <c r="EG5" s="130">
        <v>0</v>
      </c>
      <c r="EH5" s="130">
        <v>0</v>
      </c>
      <c r="EI5" s="130">
        <v>0</v>
      </c>
      <c r="EJ5" s="130">
        <v>3078.49</v>
      </c>
      <c r="EK5" s="130">
        <v>23350.89</v>
      </c>
      <c r="EL5" s="130">
        <v>0</v>
      </c>
      <c r="EM5" s="130">
        <v>0</v>
      </c>
      <c r="EN5" s="130">
        <v>23350.89</v>
      </c>
      <c r="EO5" s="130">
        <v>53221.2</v>
      </c>
      <c r="EP5" s="130">
        <v>0</v>
      </c>
      <c r="EQ5" s="130">
        <v>53221.2</v>
      </c>
      <c r="ER5" s="130">
        <v>1250.8499999999999</v>
      </c>
      <c r="ES5" s="130">
        <v>0</v>
      </c>
      <c r="ET5" s="130">
        <v>80901.42</v>
      </c>
      <c r="EU5" s="507"/>
      <c r="EV5" s="130">
        <v>58614.39</v>
      </c>
      <c r="EW5" s="130">
        <v>1097.6300000000001</v>
      </c>
      <c r="EX5" s="130">
        <v>0</v>
      </c>
      <c r="EY5" s="130">
        <v>0</v>
      </c>
      <c r="EZ5" s="130">
        <v>0</v>
      </c>
      <c r="FA5" s="130">
        <v>1097.6300000000001</v>
      </c>
      <c r="FB5" s="130">
        <v>7626.08</v>
      </c>
      <c r="FC5" s="130">
        <v>0</v>
      </c>
      <c r="FD5" s="130">
        <v>0</v>
      </c>
      <c r="FE5" s="130">
        <v>7626.08</v>
      </c>
      <c r="FF5" s="130">
        <v>5271.82</v>
      </c>
      <c r="FG5" s="130">
        <v>0</v>
      </c>
      <c r="FH5" s="130">
        <v>5271.82</v>
      </c>
      <c r="FI5" s="130">
        <v>7936.23</v>
      </c>
      <c r="FJ5" s="130">
        <v>0</v>
      </c>
      <c r="FK5" s="130">
        <v>21931.759999999998</v>
      </c>
      <c r="FL5" s="507"/>
      <c r="FM5" s="130">
        <v>167440.09</v>
      </c>
      <c r="FN5" s="130">
        <v>4176.12</v>
      </c>
      <c r="FO5" s="130">
        <v>0</v>
      </c>
      <c r="FP5" s="130">
        <v>0</v>
      </c>
      <c r="FQ5" s="130">
        <v>0</v>
      </c>
      <c r="FR5" s="130">
        <v>4176.12</v>
      </c>
      <c r="FS5" s="130">
        <v>30976.97</v>
      </c>
      <c r="FT5" s="130">
        <v>0</v>
      </c>
      <c r="FU5" s="130">
        <v>0</v>
      </c>
      <c r="FV5" s="130">
        <v>30976.97</v>
      </c>
      <c r="FW5" s="130">
        <v>58493.02</v>
      </c>
      <c r="FX5" s="130">
        <v>0</v>
      </c>
      <c r="FY5" s="130">
        <v>58493.02</v>
      </c>
      <c r="FZ5" s="130">
        <v>9187.07</v>
      </c>
      <c r="GA5" s="130">
        <v>0</v>
      </c>
      <c r="GB5" s="130">
        <v>102833.19</v>
      </c>
      <c r="GC5" s="631"/>
      <c r="GD5" s="162"/>
      <c r="GE5" s="486"/>
      <c r="GF5" s="487"/>
      <c r="GG5" s="488"/>
      <c r="GH5" s="632"/>
      <c r="GI5" s="162"/>
      <c r="GJ5" s="486"/>
      <c r="GK5" s="487"/>
      <c r="GL5" s="488"/>
      <c r="GM5" s="633"/>
      <c r="GO5" s="508"/>
      <c r="GP5" s="508"/>
    </row>
    <row r="6" spans="1:198" ht="18" customHeight="1">
      <c r="A6" s="123"/>
      <c r="B6" s="775"/>
      <c r="C6" s="131" t="s">
        <v>396</v>
      </c>
      <c r="D6" s="98" t="s">
        <v>67</v>
      </c>
      <c r="E6" s="133">
        <v>0</v>
      </c>
      <c r="F6" s="120"/>
      <c r="G6" s="133">
        <v>0</v>
      </c>
      <c r="H6" s="120"/>
      <c r="I6" s="133">
        <v>0.82366148978982967</v>
      </c>
      <c r="J6" s="120"/>
      <c r="K6" s="133">
        <v>0.78521819708387941</v>
      </c>
      <c r="L6" s="111"/>
      <c r="M6" s="134" t="s">
        <v>158</v>
      </c>
      <c r="N6" s="183">
        <v>3</v>
      </c>
      <c r="O6" s="183">
        <v>0</v>
      </c>
      <c r="P6" s="183">
        <v>0</v>
      </c>
      <c r="Q6" s="183">
        <v>0</v>
      </c>
      <c r="R6" s="183">
        <v>3</v>
      </c>
      <c r="S6" s="183">
        <v>19</v>
      </c>
      <c r="T6" s="183">
        <v>0</v>
      </c>
      <c r="U6" s="183">
        <v>0</v>
      </c>
      <c r="V6" s="183">
        <v>19</v>
      </c>
      <c r="W6" s="183">
        <v>6</v>
      </c>
      <c r="X6" s="183">
        <v>0</v>
      </c>
      <c r="Y6" s="183">
        <v>6</v>
      </c>
      <c r="Z6" s="135">
        <v>3</v>
      </c>
      <c r="AA6" s="135">
        <v>0</v>
      </c>
      <c r="AB6" s="135">
        <v>0</v>
      </c>
      <c r="AC6" s="135">
        <v>0</v>
      </c>
      <c r="AD6" s="135">
        <v>0</v>
      </c>
      <c r="AE6" s="135">
        <v>0</v>
      </c>
      <c r="AF6" s="135">
        <v>0</v>
      </c>
      <c r="AG6" s="135">
        <v>0</v>
      </c>
      <c r="AH6" s="135">
        <v>0</v>
      </c>
      <c r="AI6" s="135">
        <v>0</v>
      </c>
      <c r="AJ6" s="135">
        <v>0</v>
      </c>
      <c r="AK6" s="135">
        <v>0</v>
      </c>
      <c r="AL6" s="135">
        <v>0</v>
      </c>
      <c r="AM6" s="135">
        <v>0</v>
      </c>
      <c r="AN6" s="135">
        <v>31</v>
      </c>
      <c r="AO6" s="627"/>
      <c r="AP6" s="132">
        <v>0</v>
      </c>
      <c r="AQ6" s="132">
        <v>4.9834455590613419E-3</v>
      </c>
      <c r="AR6" s="183">
        <v>3087.6426816717635</v>
      </c>
      <c r="AS6" s="183">
        <v>0</v>
      </c>
      <c r="AT6" s="183">
        <v>0</v>
      </c>
      <c r="AU6" s="183">
        <v>0</v>
      </c>
      <c r="AV6" s="183">
        <v>3087.6426816717635</v>
      </c>
      <c r="AW6" s="183">
        <v>18179.199999999993</v>
      </c>
      <c r="AX6" s="183">
        <v>0</v>
      </c>
      <c r="AY6" s="183">
        <v>0</v>
      </c>
      <c r="AZ6" s="183">
        <v>18179.199999999993</v>
      </c>
      <c r="BA6" s="183">
        <v>6338.6400000000012</v>
      </c>
      <c r="BB6" s="183">
        <v>0</v>
      </c>
      <c r="BC6" s="183">
        <v>6338.6400000000012</v>
      </c>
      <c r="BD6" s="135">
        <v>1890</v>
      </c>
      <c r="BE6" s="135">
        <v>0</v>
      </c>
      <c r="BF6" s="135">
        <v>0</v>
      </c>
      <c r="BG6" s="135">
        <v>0</v>
      </c>
      <c r="BH6" s="135">
        <v>0</v>
      </c>
      <c r="BI6" s="135">
        <v>0</v>
      </c>
      <c r="BJ6" s="135">
        <v>0</v>
      </c>
      <c r="BK6" s="135">
        <v>0</v>
      </c>
      <c r="BL6" s="135">
        <v>0</v>
      </c>
      <c r="BM6" s="135">
        <v>0</v>
      </c>
      <c r="BN6" s="135">
        <v>0</v>
      </c>
      <c r="BO6" s="135">
        <v>0</v>
      </c>
      <c r="BP6" s="135">
        <v>0</v>
      </c>
      <c r="BQ6" s="135">
        <v>0</v>
      </c>
      <c r="BR6" s="136">
        <v>29495.482681671761</v>
      </c>
      <c r="BS6" s="628"/>
      <c r="BT6" s="132">
        <v>0</v>
      </c>
      <c r="BU6" s="132">
        <v>5.6103773454142421E-3</v>
      </c>
      <c r="BV6" s="183">
        <v>3087.6426816717635</v>
      </c>
      <c r="BW6" s="183">
        <v>0</v>
      </c>
      <c r="BX6" s="183">
        <v>0</v>
      </c>
      <c r="BY6" s="433">
        <v>0</v>
      </c>
      <c r="BZ6" s="183">
        <v>3087.6426816717635</v>
      </c>
      <c r="CA6" s="183">
        <v>18179.199999999993</v>
      </c>
      <c r="CB6" s="183">
        <v>0</v>
      </c>
      <c r="CC6" s="183">
        <v>0</v>
      </c>
      <c r="CD6" s="183">
        <v>18179.199999999993</v>
      </c>
      <c r="CE6" s="183">
        <v>6338.6400000000012</v>
      </c>
      <c r="CF6" s="183">
        <v>0</v>
      </c>
      <c r="CG6" s="183">
        <v>6338.6400000000012</v>
      </c>
      <c r="CH6" s="135">
        <v>1890</v>
      </c>
      <c r="CI6" s="135">
        <v>0</v>
      </c>
      <c r="CJ6" s="135">
        <v>0</v>
      </c>
      <c r="CK6" s="135">
        <v>0</v>
      </c>
      <c r="CL6" s="135">
        <v>0</v>
      </c>
      <c r="CM6" s="135">
        <v>0</v>
      </c>
      <c r="CN6" s="135">
        <v>0</v>
      </c>
      <c r="CO6" s="135">
        <v>0</v>
      </c>
      <c r="CP6" s="135">
        <v>0</v>
      </c>
      <c r="CQ6" s="135">
        <v>0</v>
      </c>
      <c r="CR6" s="135">
        <v>0</v>
      </c>
      <c r="CS6" s="135">
        <v>0</v>
      </c>
      <c r="CT6" s="135">
        <v>0</v>
      </c>
      <c r="CU6" s="135">
        <v>0</v>
      </c>
      <c r="CV6" s="136">
        <v>29495.482681671761</v>
      </c>
      <c r="CW6" s="629"/>
      <c r="CX6" s="137">
        <v>850</v>
      </c>
      <c r="CY6" s="137">
        <v>0</v>
      </c>
      <c r="CZ6" s="137">
        <v>0</v>
      </c>
      <c r="DA6" s="137">
        <v>0</v>
      </c>
      <c r="DB6" s="137">
        <v>0</v>
      </c>
      <c r="DC6" s="137">
        <v>0</v>
      </c>
      <c r="DD6" s="137">
        <v>0</v>
      </c>
      <c r="DE6" s="137">
        <v>0</v>
      </c>
      <c r="DF6" s="137">
        <v>0</v>
      </c>
      <c r="DG6" s="137">
        <v>0</v>
      </c>
      <c r="DH6" s="137">
        <v>0</v>
      </c>
      <c r="DI6" s="137">
        <v>0</v>
      </c>
      <c r="DJ6" s="137">
        <v>0</v>
      </c>
      <c r="DK6" s="137">
        <v>0</v>
      </c>
      <c r="DL6" s="119"/>
      <c r="DM6" s="137">
        <v>1788.2</v>
      </c>
      <c r="DN6" s="137">
        <v>0</v>
      </c>
      <c r="DO6" s="137">
        <v>0</v>
      </c>
      <c r="DP6" s="137">
        <v>0</v>
      </c>
      <c r="DQ6" s="137">
        <v>0</v>
      </c>
      <c r="DR6" s="137">
        <v>0</v>
      </c>
      <c r="DS6" s="137">
        <v>0</v>
      </c>
      <c r="DT6" s="137">
        <v>0</v>
      </c>
      <c r="DU6" s="137">
        <v>0</v>
      </c>
      <c r="DV6" s="137">
        <v>0</v>
      </c>
      <c r="DW6" s="137">
        <v>0</v>
      </c>
      <c r="DX6" s="137">
        <v>0</v>
      </c>
      <c r="DY6" s="137">
        <v>0</v>
      </c>
      <c r="DZ6" s="137">
        <v>0</v>
      </c>
      <c r="EA6" s="119"/>
      <c r="EB6" s="137">
        <v>2638.2</v>
      </c>
      <c r="EC6" s="137">
        <v>0</v>
      </c>
      <c r="ED6" s="630"/>
      <c r="EE6" s="137">
        <v>8400</v>
      </c>
      <c r="EF6" s="137">
        <v>750</v>
      </c>
      <c r="EG6" s="137">
        <v>0</v>
      </c>
      <c r="EH6" s="137">
        <v>0</v>
      </c>
      <c r="EI6" s="137">
        <v>0</v>
      </c>
      <c r="EJ6" s="137">
        <v>750</v>
      </c>
      <c r="EK6" s="137">
        <v>4250</v>
      </c>
      <c r="EL6" s="137">
        <v>0</v>
      </c>
      <c r="EM6" s="137">
        <v>0</v>
      </c>
      <c r="EN6" s="137">
        <v>4250</v>
      </c>
      <c r="EO6" s="137">
        <v>2000</v>
      </c>
      <c r="EP6" s="137">
        <v>0</v>
      </c>
      <c r="EQ6" s="137">
        <v>2000</v>
      </c>
      <c r="ER6" s="137">
        <v>750</v>
      </c>
      <c r="ES6" s="137">
        <v>0</v>
      </c>
      <c r="ET6" s="137">
        <v>7750</v>
      </c>
      <c r="EU6" s="119"/>
      <c r="EV6" s="137">
        <v>11132.8</v>
      </c>
      <c r="EW6" s="137">
        <v>39</v>
      </c>
      <c r="EX6" s="137">
        <v>0</v>
      </c>
      <c r="EY6" s="137">
        <v>0</v>
      </c>
      <c r="EZ6" s="137">
        <v>0</v>
      </c>
      <c r="FA6" s="137">
        <v>39</v>
      </c>
      <c r="FB6" s="137">
        <v>3940.51</v>
      </c>
      <c r="FC6" s="137">
        <v>0</v>
      </c>
      <c r="FD6" s="137">
        <v>0</v>
      </c>
      <c r="FE6" s="137">
        <v>3940.51</v>
      </c>
      <c r="FF6" s="137">
        <v>109</v>
      </c>
      <c r="FG6" s="137">
        <v>0</v>
      </c>
      <c r="FH6" s="137">
        <v>109</v>
      </c>
      <c r="FI6" s="137">
        <v>3499</v>
      </c>
      <c r="FJ6" s="137">
        <v>0</v>
      </c>
      <c r="FK6" s="137">
        <v>7587.51</v>
      </c>
      <c r="FL6" s="119"/>
      <c r="FM6" s="137">
        <v>19532.8</v>
      </c>
      <c r="FN6" s="137">
        <v>789</v>
      </c>
      <c r="FO6" s="137">
        <v>0</v>
      </c>
      <c r="FP6" s="137">
        <v>0</v>
      </c>
      <c r="FQ6" s="137">
        <v>0</v>
      </c>
      <c r="FR6" s="137">
        <v>789</v>
      </c>
      <c r="FS6" s="137">
        <v>8190.51</v>
      </c>
      <c r="FT6" s="137">
        <v>0</v>
      </c>
      <c r="FU6" s="137">
        <v>0</v>
      </c>
      <c r="FV6" s="137">
        <v>8190.51</v>
      </c>
      <c r="FW6" s="137">
        <v>2109</v>
      </c>
      <c r="FX6" s="137">
        <v>0</v>
      </c>
      <c r="FY6" s="137">
        <v>2109</v>
      </c>
      <c r="FZ6" s="137">
        <v>4249</v>
      </c>
      <c r="GA6" s="137">
        <v>0</v>
      </c>
      <c r="GB6" s="137">
        <v>15337.51</v>
      </c>
      <c r="GC6" s="631"/>
      <c r="GD6" s="111"/>
      <c r="GE6" s="489"/>
      <c r="GF6" s="490"/>
      <c r="GG6" s="491"/>
      <c r="GH6" s="632"/>
      <c r="GI6" s="111"/>
      <c r="GJ6" s="489"/>
      <c r="GK6" s="490"/>
      <c r="GL6" s="491"/>
      <c r="GM6" s="633"/>
      <c r="GO6" s="376"/>
      <c r="GP6" s="376"/>
    </row>
    <row r="7" spans="1:198" ht="18" customHeight="1">
      <c r="A7" s="123"/>
      <c r="B7" s="775"/>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10395.248871796508</v>
      </c>
      <c r="X8" s="183">
        <v>2725.7974437965086</v>
      </c>
      <c r="Y8" s="183">
        <v>13121.046315593016</v>
      </c>
      <c r="Z8" s="138">
        <v>13848.41369907397</v>
      </c>
      <c r="AA8" s="135">
        <v>0</v>
      </c>
      <c r="AB8" s="138">
        <v>0</v>
      </c>
      <c r="AC8" s="138">
        <v>0</v>
      </c>
      <c r="AD8" s="138">
        <v>0</v>
      </c>
      <c r="AE8" s="138">
        <v>0</v>
      </c>
      <c r="AF8" s="138">
        <v>0</v>
      </c>
      <c r="AG8" s="138">
        <v>0</v>
      </c>
      <c r="AH8" s="138">
        <v>0</v>
      </c>
      <c r="AI8" s="138">
        <v>0</v>
      </c>
      <c r="AJ8" s="138">
        <v>0</v>
      </c>
      <c r="AK8" s="138">
        <v>0</v>
      </c>
      <c r="AL8" s="138">
        <v>0</v>
      </c>
      <c r="AM8" s="135">
        <v>0</v>
      </c>
      <c r="AN8" s="135">
        <v>26969.460014666984</v>
      </c>
      <c r="AO8" s="627"/>
      <c r="AP8" s="132">
        <v>0</v>
      </c>
      <c r="AQ8" s="132">
        <v>9.1917041484310694E-2</v>
      </c>
      <c r="AR8" s="183">
        <v>0</v>
      </c>
      <c r="AS8" s="183">
        <v>0</v>
      </c>
      <c r="AT8" s="183">
        <v>0</v>
      </c>
      <c r="AU8" s="183">
        <v>0</v>
      </c>
      <c r="AV8" s="183">
        <v>0</v>
      </c>
      <c r="AW8" s="183">
        <v>0</v>
      </c>
      <c r="AX8" s="183">
        <v>0</v>
      </c>
      <c r="AY8" s="183">
        <v>0</v>
      </c>
      <c r="AZ8" s="183">
        <v>0</v>
      </c>
      <c r="BA8" s="183">
        <v>380807.85788211675</v>
      </c>
      <c r="BB8" s="183">
        <v>0</v>
      </c>
      <c r="BC8" s="183">
        <v>380807.85788211675</v>
      </c>
      <c r="BD8" s="135">
        <v>163220.86142863423</v>
      </c>
      <c r="BE8" s="135">
        <v>0</v>
      </c>
      <c r="BF8" s="135">
        <v>0</v>
      </c>
      <c r="BG8" s="135">
        <v>0</v>
      </c>
      <c r="BH8" s="135">
        <v>0</v>
      </c>
      <c r="BI8" s="135">
        <v>0</v>
      </c>
      <c r="BJ8" s="135">
        <v>0</v>
      </c>
      <c r="BK8" s="135">
        <v>0</v>
      </c>
      <c r="BL8" s="135">
        <v>0</v>
      </c>
      <c r="BM8" s="135">
        <v>0</v>
      </c>
      <c r="BN8" s="135">
        <v>0</v>
      </c>
      <c r="BO8" s="135">
        <v>0</v>
      </c>
      <c r="BP8" s="135">
        <v>0</v>
      </c>
      <c r="BQ8" s="135">
        <v>0</v>
      </c>
      <c r="BR8" s="136">
        <v>544028.71931075095</v>
      </c>
      <c r="BS8" s="628"/>
      <c r="BT8" s="132">
        <v>0</v>
      </c>
      <c r="BU8" s="132">
        <v>8.3247115410162928E-2</v>
      </c>
      <c r="BV8" s="183">
        <v>0</v>
      </c>
      <c r="BW8" s="183">
        <v>0</v>
      </c>
      <c r="BX8" s="183">
        <v>0</v>
      </c>
      <c r="BY8" s="183">
        <v>0</v>
      </c>
      <c r="BZ8" s="183">
        <v>0</v>
      </c>
      <c r="CA8" s="183">
        <v>0</v>
      </c>
      <c r="CB8" s="183">
        <v>0</v>
      </c>
      <c r="CC8" s="183">
        <v>0</v>
      </c>
      <c r="CD8" s="183">
        <v>0</v>
      </c>
      <c r="CE8" s="183">
        <v>275776.65892053116</v>
      </c>
      <c r="CF8" s="183">
        <v>0</v>
      </c>
      <c r="CG8" s="183">
        <v>275776.65892053116</v>
      </c>
      <c r="CH8" s="135">
        <v>161879.08145254268</v>
      </c>
      <c r="CI8" s="135">
        <v>0</v>
      </c>
      <c r="CJ8" s="135">
        <v>0</v>
      </c>
      <c r="CK8" s="135">
        <v>0</v>
      </c>
      <c r="CL8" s="135">
        <v>0</v>
      </c>
      <c r="CM8" s="135">
        <v>0</v>
      </c>
      <c r="CN8" s="135">
        <v>0</v>
      </c>
      <c r="CO8" s="135">
        <v>0</v>
      </c>
      <c r="CP8" s="135">
        <v>0</v>
      </c>
      <c r="CQ8" s="135">
        <v>0</v>
      </c>
      <c r="CR8" s="135">
        <v>0</v>
      </c>
      <c r="CS8" s="135">
        <v>0</v>
      </c>
      <c r="CT8" s="135">
        <v>0</v>
      </c>
      <c r="CU8" s="135">
        <v>0</v>
      </c>
      <c r="CV8" s="136">
        <v>437655.74037307384</v>
      </c>
      <c r="CW8" s="629"/>
      <c r="CX8" s="137">
        <v>0</v>
      </c>
      <c r="CY8" s="137">
        <v>2028.88</v>
      </c>
      <c r="CZ8" s="137">
        <v>0.37</v>
      </c>
      <c r="DA8" s="137">
        <v>0</v>
      </c>
      <c r="DB8" s="137">
        <v>0</v>
      </c>
      <c r="DC8" s="137">
        <v>0</v>
      </c>
      <c r="DD8" s="137">
        <v>0</v>
      </c>
      <c r="DE8" s="137">
        <v>0</v>
      </c>
      <c r="DF8" s="137">
        <v>0</v>
      </c>
      <c r="DG8" s="137">
        <v>0</v>
      </c>
      <c r="DH8" s="137">
        <v>0</v>
      </c>
      <c r="DI8" s="137">
        <v>0</v>
      </c>
      <c r="DJ8" s="137">
        <v>0</v>
      </c>
      <c r="DK8" s="137">
        <v>2029.25</v>
      </c>
      <c r="DL8" s="507"/>
      <c r="DM8" s="137">
        <v>0</v>
      </c>
      <c r="DN8" s="137">
        <v>84.96</v>
      </c>
      <c r="DO8" s="137">
        <v>0.01</v>
      </c>
      <c r="DP8" s="137">
        <v>0</v>
      </c>
      <c r="DQ8" s="137">
        <v>0</v>
      </c>
      <c r="DR8" s="137">
        <v>0</v>
      </c>
      <c r="DS8" s="137">
        <v>0</v>
      </c>
      <c r="DT8" s="137">
        <v>0</v>
      </c>
      <c r="DU8" s="137">
        <v>0</v>
      </c>
      <c r="DV8" s="137">
        <v>0</v>
      </c>
      <c r="DW8" s="137">
        <v>0</v>
      </c>
      <c r="DX8" s="137">
        <v>0</v>
      </c>
      <c r="DY8" s="137">
        <v>0</v>
      </c>
      <c r="DZ8" s="137">
        <v>84.97</v>
      </c>
      <c r="EA8" s="507"/>
      <c r="EB8" s="137">
        <v>0</v>
      </c>
      <c r="EC8" s="137">
        <v>2114.2199999999998</v>
      </c>
      <c r="ED8" s="630"/>
      <c r="EE8" s="137">
        <v>0</v>
      </c>
      <c r="EF8" s="137">
        <v>0</v>
      </c>
      <c r="EG8" s="137">
        <v>0</v>
      </c>
      <c r="EH8" s="137">
        <v>0</v>
      </c>
      <c r="EI8" s="137">
        <v>0</v>
      </c>
      <c r="EJ8" s="137">
        <v>0</v>
      </c>
      <c r="EK8" s="137">
        <v>0</v>
      </c>
      <c r="EL8" s="137">
        <v>0</v>
      </c>
      <c r="EM8" s="137">
        <v>0</v>
      </c>
      <c r="EN8" s="137">
        <v>0</v>
      </c>
      <c r="EO8" s="137">
        <v>13102.43</v>
      </c>
      <c r="EP8" s="137">
        <v>0</v>
      </c>
      <c r="EQ8" s="137">
        <v>13102.43</v>
      </c>
      <c r="ER8" s="137">
        <v>31341.61</v>
      </c>
      <c r="ES8" s="137">
        <v>2029.25</v>
      </c>
      <c r="ET8" s="137">
        <v>46473.29</v>
      </c>
      <c r="EU8" s="507"/>
      <c r="EV8" s="137">
        <v>0</v>
      </c>
      <c r="EW8" s="137">
        <v>0</v>
      </c>
      <c r="EX8" s="137">
        <v>0</v>
      </c>
      <c r="EY8" s="137">
        <v>0</v>
      </c>
      <c r="EZ8" s="137">
        <v>0</v>
      </c>
      <c r="FA8" s="137">
        <v>0</v>
      </c>
      <c r="FB8" s="137">
        <v>0</v>
      </c>
      <c r="FC8" s="137">
        <v>0</v>
      </c>
      <c r="FD8" s="137">
        <v>0</v>
      </c>
      <c r="FE8" s="137">
        <v>0</v>
      </c>
      <c r="FF8" s="137">
        <v>613.55999999999995</v>
      </c>
      <c r="FG8" s="137">
        <v>0</v>
      </c>
      <c r="FH8" s="137">
        <v>613.55999999999995</v>
      </c>
      <c r="FI8" s="137">
        <v>1240.97</v>
      </c>
      <c r="FJ8" s="137">
        <v>84.97</v>
      </c>
      <c r="FK8" s="137">
        <v>1939.49</v>
      </c>
      <c r="FL8" s="507"/>
      <c r="FM8" s="137">
        <v>0</v>
      </c>
      <c r="FN8" s="137">
        <v>0</v>
      </c>
      <c r="FO8" s="137">
        <v>0</v>
      </c>
      <c r="FP8" s="137">
        <v>0</v>
      </c>
      <c r="FQ8" s="137">
        <v>0</v>
      </c>
      <c r="FR8" s="137">
        <v>0</v>
      </c>
      <c r="FS8" s="137">
        <v>0</v>
      </c>
      <c r="FT8" s="137">
        <v>0</v>
      </c>
      <c r="FU8" s="137">
        <v>0</v>
      </c>
      <c r="FV8" s="137">
        <v>0</v>
      </c>
      <c r="FW8" s="137">
        <v>13715.99</v>
      </c>
      <c r="FX8" s="137">
        <v>0</v>
      </c>
      <c r="FY8" s="137">
        <v>13715.99</v>
      </c>
      <c r="FZ8" s="137">
        <v>32582.58</v>
      </c>
      <c r="GA8" s="137">
        <v>2114.2199999999998</v>
      </c>
      <c r="GB8" s="137">
        <v>48412.78</v>
      </c>
      <c r="GC8" s="631"/>
      <c r="GD8" s="162"/>
      <c r="GE8" s="489"/>
      <c r="GF8" s="490"/>
      <c r="GG8" s="491"/>
      <c r="GH8" s="632"/>
      <c r="GI8" s="162"/>
      <c r="GJ8" s="489"/>
      <c r="GK8" s="490"/>
      <c r="GL8" s="491"/>
      <c r="GM8" s="633"/>
      <c r="GO8" s="508"/>
      <c r="GP8" s="508"/>
    </row>
    <row r="9" spans="1:198" ht="18" customHeight="1">
      <c r="A9" s="123"/>
      <c r="B9" s="775"/>
      <c r="C9" s="131" t="s">
        <v>397</v>
      </c>
      <c r="E9" s="133"/>
      <c r="F9" s="120"/>
      <c r="G9" s="133">
        <v>0</v>
      </c>
      <c r="H9" s="120"/>
      <c r="I9" s="133"/>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1000</v>
      </c>
      <c r="DN9" s="137">
        <v>0</v>
      </c>
      <c r="DO9" s="137">
        <v>0</v>
      </c>
      <c r="DP9" s="137">
        <v>0</v>
      </c>
      <c r="DQ9" s="137">
        <v>0</v>
      </c>
      <c r="DR9" s="137">
        <v>0</v>
      </c>
      <c r="DS9" s="137">
        <v>0</v>
      </c>
      <c r="DT9" s="137">
        <v>0</v>
      </c>
      <c r="DU9" s="137">
        <v>0</v>
      </c>
      <c r="DV9" s="137">
        <v>0</v>
      </c>
      <c r="DW9" s="137">
        <v>0</v>
      </c>
      <c r="DX9" s="137">
        <v>0</v>
      </c>
      <c r="DY9" s="137">
        <v>0</v>
      </c>
      <c r="DZ9" s="137">
        <v>0</v>
      </c>
      <c r="EA9" s="119"/>
      <c r="EB9" s="137">
        <v>1000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4000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4000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1.1480575835724055E-4</v>
      </c>
      <c r="AR11" s="183">
        <v>0</v>
      </c>
      <c r="AS11" s="183">
        <v>0</v>
      </c>
      <c r="AT11" s="183">
        <v>0</v>
      </c>
      <c r="AU11" s="183">
        <v>0</v>
      </c>
      <c r="AV11" s="183">
        <v>0</v>
      </c>
      <c r="AW11" s="183">
        <v>0</v>
      </c>
      <c r="AX11" s="183">
        <v>0</v>
      </c>
      <c r="AY11" s="183">
        <v>0</v>
      </c>
      <c r="AZ11" s="183">
        <v>0</v>
      </c>
      <c r="BA11" s="183">
        <v>679.5</v>
      </c>
      <c r="BB11" s="183">
        <v>0</v>
      </c>
      <c r="BC11" s="183">
        <v>679.5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679.5</v>
      </c>
      <c r="BS11" s="628"/>
      <c r="BT11" s="132">
        <v>0</v>
      </c>
      <c r="BU11" s="132">
        <v>1.292486530006128E-4</v>
      </c>
      <c r="BV11" s="183">
        <v>0</v>
      </c>
      <c r="BW11" s="183">
        <v>0</v>
      </c>
      <c r="BX11" s="183">
        <v>0</v>
      </c>
      <c r="BY11" s="183">
        <v>0</v>
      </c>
      <c r="BZ11" s="183">
        <v>0</v>
      </c>
      <c r="CA11" s="183">
        <v>0</v>
      </c>
      <c r="CB11" s="183">
        <v>0</v>
      </c>
      <c r="CC11" s="183">
        <v>0</v>
      </c>
      <c r="CD11" s="183">
        <v>0</v>
      </c>
      <c r="CE11" s="183">
        <v>679.5</v>
      </c>
      <c r="CF11" s="183">
        <v>0</v>
      </c>
      <c r="CG11" s="183">
        <v>679.5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679.5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3000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3000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10600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10598</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0</v>
      </c>
      <c r="F12" s="120"/>
      <c r="G12" s="298">
        <v>8.8947790779160374E-2</v>
      </c>
      <c r="H12" s="120"/>
      <c r="I12" s="298">
        <v>1.0045231622859079</v>
      </c>
      <c r="J12" s="120"/>
      <c r="K12" s="298">
        <v>0.82643856453299214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0.24740802563986602</v>
      </c>
      <c r="AR12" s="306">
        <v>26744.715842403879</v>
      </c>
      <c r="AS12" s="306">
        <v>8905.9035286317376</v>
      </c>
      <c r="AT12" s="306">
        <v>0</v>
      </c>
      <c r="AU12" s="306">
        <v>0</v>
      </c>
      <c r="AV12" s="306">
        <v>35650.619371035616</v>
      </c>
      <c r="AW12" s="306">
        <v>425769.83215980924</v>
      </c>
      <c r="AX12" s="306">
        <v>45233.674942479294</v>
      </c>
      <c r="AY12" s="306">
        <v>0</v>
      </c>
      <c r="AZ12" s="307">
        <v>471003.50710228854</v>
      </c>
      <c r="BA12" s="306">
        <v>791934.40389353049</v>
      </c>
      <c r="BB12" s="306">
        <v>632.67506103734422</v>
      </c>
      <c r="BC12" s="306">
        <v>792567.0789545679</v>
      </c>
      <c r="BD12" s="307">
        <v>165110.86142863423</v>
      </c>
      <c r="BE12" s="307">
        <v>0</v>
      </c>
      <c r="BF12" s="307">
        <v>0</v>
      </c>
      <c r="BG12" s="307">
        <v>0</v>
      </c>
      <c r="BH12" s="307">
        <v>0</v>
      </c>
      <c r="BI12" s="307">
        <v>0</v>
      </c>
      <c r="BJ12" s="307">
        <v>0</v>
      </c>
      <c r="BK12" s="307">
        <v>0</v>
      </c>
      <c r="BL12" s="307">
        <v>0</v>
      </c>
      <c r="BM12" s="307">
        <v>0</v>
      </c>
      <c r="BN12" s="307">
        <v>0</v>
      </c>
      <c r="BO12" s="307">
        <v>0</v>
      </c>
      <c r="BP12" s="307">
        <v>0</v>
      </c>
      <c r="BQ12" s="306">
        <v>0</v>
      </c>
      <c r="BR12" s="306">
        <v>1464332.0668565263</v>
      </c>
      <c r="BS12" s="628"/>
      <c r="BT12" s="351">
        <v>0</v>
      </c>
      <c r="BU12" s="351">
        <v>0.24322977358779138</v>
      </c>
      <c r="BV12" s="352">
        <v>26511.974221635413</v>
      </c>
      <c r="BW12" s="352">
        <v>8776.2864847590408</v>
      </c>
      <c r="BX12" s="352">
        <v>0</v>
      </c>
      <c r="BY12" s="352">
        <v>0</v>
      </c>
      <c r="BZ12" s="352">
        <v>35288.260706394452</v>
      </c>
      <c r="CA12" s="352">
        <v>425769.83215980924</v>
      </c>
      <c r="CB12" s="352">
        <v>45233.674942479294</v>
      </c>
      <c r="CC12" s="352">
        <v>0</v>
      </c>
      <c r="CD12" s="353">
        <v>471003.50710228854</v>
      </c>
      <c r="CE12" s="353">
        <v>608045.55370584747</v>
      </c>
      <c r="CF12" s="352">
        <v>627.47406699257579</v>
      </c>
      <c r="CG12" s="352">
        <v>608673.02777284011</v>
      </c>
      <c r="CH12" s="353">
        <v>163769.08145254268</v>
      </c>
      <c r="CI12" s="353">
        <v>0</v>
      </c>
      <c r="CJ12" s="353">
        <v>0</v>
      </c>
      <c r="CK12" s="353">
        <v>0</v>
      </c>
      <c r="CL12" s="353">
        <v>0</v>
      </c>
      <c r="CM12" s="353">
        <v>0</v>
      </c>
      <c r="CN12" s="353">
        <v>0</v>
      </c>
      <c r="CO12" s="353">
        <v>0</v>
      </c>
      <c r="CP12" s="353">
        <v>0</v>
      </c>
      <c r="CQ12" s="353">
        <v>0</v>
      </c>
      <c r="CR12" s="353">
        <v>0</v>
      </c>
      <c r="CS12" s="353">
        <v>0</v>
      </c>
      <c r="CT12" s="353">
        <v>0</v>
      </c>
      <c r="CU12" s="352">
        <v>0</v>
      </c>
      <c r="CV12" s="352">
        <v>1278733.8770340658</v>
      </c>
      <c r="CW12" s="629"/>
      <c r="CX12" s="308">
        <v>5520.2</v>
      </c>
      <c r="CY12" s="308">
        <v>2028.88</v>
      </c>
      <c r="CZ12" s="308">
        <v>0.37</v>
      </c>
      <c r="DA12" s="308">
        <v>0</v>
      </c>
      <c r="DB12" s="308">
        <v>0</v>
      </c>
      <c r="DC12" s="308">
        <v>0</v>
      </c>
      <c r="DD12" s="308">
        <v>0</v>
      </c>
      <c r="DE12" s="308">
        <v>0</v>
      </c>
      <c r="DF12" s="308">
        <v>0</v>
      </c>
      <c r="DG12" s="308">
        <v>0</v>
      </c>
      <c r="DH12" s="308">
        <v>0</v>
      </c>
      <c r="DI12" s="308">
        <v>0</v>
      </c>
      <c r="DJ12" s="308">
        <v>0</v>
      </c>
      <c r="DK12" s="308">
        <v>2029.25</v>
      </c>
      <c r="DM12" s="308">
        <v>18250.03</v>
      </c>
      <c r="DN12" s="308">
        <v>84.96</v>
      </c>
      <c r="DO12" s="308">
        <v>0.01</v>
      </c>
      <c r="DP12" s="308">
        <v>0</v>
      </c>
      <c r="DQ12" s="308">
        <v>0</v>
      </c>
      <c r="DR12" s="308">
        <v>0</v>
      </c>
      <c r="DS12" s="308">
        <v>0</v>
      </c>
      <c r="DT12" s="308">
        <v>0</v>
      </c>
      <c r="DU12" s="308">
        <v>0</v>
      </c>
      <c r="DV12" s="308">
        <v>0</v>
      </c>
      <c r="DW12" s="308">
        <v>0</v>
      </c>
      <c r="DX12" s="308">
        <v>0</v>
      </c>
      <c r="DY12" s="308">
        <v>0</v>
      </c>
      <c r="DZ12" s="308">
        <v>84.97</v>
      </c>
      <c r="EB12" s="308">
        <v>23769.23</v>
      </c>
      <c r="EC12" s="308">
        <v>2114.2199999999998</v>
      </c>
      <c r="ED12" s="630"/>
      <c r="EE12" s="313">
        <v>117225.7</v>
      </c>
      <c r="EF12" s="313">
        <v>3828.49</v>
      </c>
      <c r="EG12" s="313">
        <v>0</v>
      </c>
      <c r="EH12" s="313">
        <v>0</v>
      </c>
      <c r="EI12" s="313">
        <v>0</v>
      </c>
      <c r="EJ12" s="313">
        <v>3828.49</v>
      </c>
      <c r="EK12" s="313">
        <v>27600.89</v>
      </c>
      <c r="EL12" s="313">
        <v>0</v>
      </c>
      <c r="EM12" s="313">
        <v>0</v>
      </c>
      <c r="EN12" s="313">
        <v>27600.89</v>
      </c>
      <c r="EO12" s="313">
        <v>68323.63</v>
      </c>
      <c r="EP12" s="313">
        <v>0</v>
      </c>
      <c r="EQ12" s="313">
        <v>68323.63</v>
      </c>
      <c r="ER12" s="313">
        <v>33342.449999999997</v>
      </c>
      <c r="ES12" s="313">
        <v>2029.25</v>
      </c>
      <c r="ET12" s="313">
        <v>135124.71</v>
      </c>
      <c r="EV12" s="311">
        <v>84347.19</v>
      </c>
      <c r="EW12" s="311">
        <v>1136.6300000000001</v>
      </c>
      <c r="EX12" s="311">
        <v>0</v>
      </c>
      <c r="EY12" s="311">
        <v>0</v>
      </c>
      <c r="EZ12" s="311">
        <v>0</v>
      </c>
      <c r="FA12" s="311">
        <v>1136.6300000000001</v>
      </c>
      <c r="FB12" s="311">
        <v>11566.59</v>
      </c>
      <c r="FC12" s="311">
        <v>0</v>
      </c>
      <c r="FD12" s="311">
        <v>0</v>
      </c>
      <c r="FE12" s="311">
        <v>11566.59</v>
      </c>
      <c r="FF12" s="311">
        <v>5994.38</v>
      </c>
      <c r="FG12" s="311">
        <v>0</v>
      </c>
      <c r="FH12" s="311">
        <v>5994.38</v>
      </c>
      <c r="FI12" s="311">
        <v>12676.2</v>
      </c>
      <c r="FJ12" s="311">
        <v>84.97</v>
      </c>
      <c r="FK12" s="311">
        <v>31458.77</v>
      </c>
      <c r="FM12" s="311">
        <v>201567.89</v>
      </c>
      <c r="FN12" s="311">
        <v>4965.12</v>
      </c>
      <c r="FO12" s="311">
        <v>0</v>
      </c>
      <c r="FP12" s="311">
        <v>0</v>
      </c>
      <c r="FQ12" s="311">
        <v>0</v>
      </c>
      <c r="FR12" s="311">
        <v>4965.12</v>
      </c>
      <c r="FS12" s="311">
        <v>39167.480000000003</v>
      </c>
      <c r="FT12" s="311">
        <v>0</v>
      </c>
      <c r="FU12" s="311">
        <v>0</v>
      </c>
      <c r="FV12" s="311">
        <v>39167.480000000003</v>
      </c>
      <c r="FW12" s="311">
        <v>74318.009999999995</v>
      </c>
      <c r="FX12" s="311">
        <v>0</v>
      </c>
      <c r="FY12" s="311">
        <v>74318.009999999995</v>
      </c>
      <c r="FZ12" s="311">
        <v>46018.65</v>
      </c>
      <c r="GA12" s="311">
        <v>2114.2199999999998</v>
      </c>
      <c r="GB12" s="311">
        <v>166583.48000000001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c r="F14" s="120"/>
      <c r="G14" s="133">
        <v>0</v>
      </c>
      <c r="H14" s="120"/>
      <c r="I14" s="126"/>
      <c r="J14" s="120"/>
      <c r="K14" s="126">
        <v>0.23170325649469448</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1000</v>
      </c>
      <c r="EC14" s="130">
        <v>0</v>
      </c>
      <c r="ED14" s="630"/>
      <c r="EE14" s="130">
        <v>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5466</v>
      </c>
      <c r="EW14" s="130">
        <v>0</v>
      </c>
      <c r="EX14" s="130">
        <v>0</v>
      </c>
      <c r="EY14" s="130">
        <v>0</v>
      </c>
      <c r="EZ14" s="130">
        <v>0</v>
      </c>
      <c r="FA14" s="130">
        <v>0</v>
      </c>
      <c r="FB14" s="130">
        <v>1266.49</v>
      </c>
      <c r="FC14" s="130">
        <v>0</v>
      </c>
      <c r="FD14" s="130">
        <v>0</v>
      </c>
      <c r="FE14" s="130">
        <v>1266.49</v>
      </c>
      <c r="FF14" s="130">
        <v>0</v>
      </c>
      <c r="FG14" s="130">
        <v>0</v>
      </c>
      <c r="FH14" s="130">
        <v>0</v>
      </c>
      <c r="FI14" s="130">
        <v>0</v>
      </c>
      <c r="FJ14" s="130">
        <v>0</v>
      </c>
      <c r="FK14" s="130">
        <v>1266.49</v>
      </c>
      <c r="FL14" s="119"/>
      <c r="FM14" s="130">
        <v>5466</v>
      </c>
      <c r="FN14" s="130">
        <v>0</v>
      </c>
      <c r="FO14" s="130">
        <v>0</v>
      </c>
      <c r="FP14" s="130">
        <v>0</v>
      </c>
      <c r="FQ14" s="130">
        <v>0</v>
      </c>
      <c r="FR14" s="130">
        <v>0</v>
      </c>
      <c r="FS14" s="130">
        <v>1266.49</v>
      </c>
      <c r="FT14" s="130">
        <v>0</v>
      </c>
      <c r="FU14" s="130">
        <v>0</v>
      </c>
      <c r="FV14" s="130">
        <v>1266.49</v>
      </c>
      <c r="FW14" s="130">
        <v>0</v>
      </c>
      <c r="FX14" s="130">
        <v>0</v>
      </c>
      <c r="FY14" s="130">
        <v>0</v>
      </c>
      <c r="FZ14" s="130">
        <v>0</v>
      </c>
      <c r="GA14" s="130">
        <v>0</v>
      </c>
      <c r="GB14" s="130">
        <v>1266.49</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v>
      </c>
      <c r="F15" s="120"/>
      <c r="G15" s="133">
        <v>0.19814984622210949</v>
      </c>
      <c r="H15" s="120"/>
      <c r="I15" s="133">
        <v>1.2884663598998762</v>
      </c>
      <c r="J15" s="120"/>
      <c r="K15" s="133">
        <v>0.72351240823820406</v>
      </c>
      <c r="L15" s="111"/>
      <c r="M15" s="155" t="s">
        <v>154</v>
      </c>
      <c r="N15" s="156">
        <v>0</v>
      </c>
      <c r="O15" s="156">
        <v>0</v>
      </c>
      <c r="P15" s="156">
        <v>0</v>
      </c>
      <c r="Q15" s="156">
        <v>0</v>
      </c>
      <c r="R15" s="156">
        <v>0</v>
      </c>
      <c r="S15" s="156">
        <v>9</v>
      </c>
      <c r="T15" s="156">
        <v>5</v>
      </c>
      <c r="U15" s="156">
        <v>0</v>
      </c>
      <c r="V15" s="156">
        <v>14</v>
      </c>
      <c r="W15" s="156">
        <v>13</v>
      </c>
      <c r="X15" s="156">
        <v>9</v>
      </c>
      <c r="Y15" s="156">
        <v>22</v>
      </c>
      <c r="Z15" s="158">
        <v>11</v>
      </c>
      <c r="AA15" s="138">
        <v>0</v>
      </c>
      <c r="AB15" s="138">
        <v>0</v>
      </c>
      <c r="AC15" s="138">
        <v>0</v>
      </c>
      <c r="AD15" s="138">
        <v>0</v>
      </c>
      <c r="AE15" s="138">
        <v>0</v>
      </c>
      <c r="AF15" s="138">
        <v>0</v>
      </c>
      <c r="AG15" s="138">
        <v>0</v>
      </c>
      <c r="AH15" s="138">
        <v>0</v>
      </c>
      <c r="AI15" s="138">
        <v>0</v>
      </c>
      <c r="AJ15" s="138">
        <v>0</v>
      </c>
      <c r="AK15" s="138">
        <v>0</v>
      </c>
      <c r="AL15" s="135">
        <v>0</v>
      </c>
      <c r="AM15" s="156">
        <v>0</v>
      </c>
      <c r="AN15" s="135">
        <v>47</v>
      </c>
      <c r="AO15" s="627"/>
      <c r="AP15" s="132">
        <v>0</v>
      </c>
      <c r="AQ15" s="132">
        <v>0.35557941323341596</v>
      </c>
      <c r="AR15" s="156">
        <v>0</v>
      </c>
      <c r="AS15" s="156">
        <v>0</v>
      </c>
      <c r="AT15" s="156">
        <v>0</v>
      </c>
      <c r="AU15" s="156">
        <v>0</v>
      </c>
      <c r="AV15" s="156">
        <v>0</v>
      </c>
      <c r="AW15" s="156">
        <v>363526.23391781567</v>
      </c>
      <c r="AX15" s="156">
        <v>61639.259077520757</v>
      </c>
      <c r="AY15" s="156">
        <v>0</v>
      </c>
      <c r="AZ15" s="156">
        <v>425165.49299533642</v>
      </c>
      <c r="BA15" s="156">
        <v>383255.50752927194</v>
      </c>
      <c r="BB15" s="183">
        <v>269452.47318727605</v>
      </c>
      <c r="BC15" s="158">
        <v>652707.98071654793</v>
      </c>
      <c r="BD15" s="156">
        <v>1026691.7915622677</v>
      </c>
      <c r="BE15" s="156">
        <v>0</v>
      </c>
      <c r="BF15" s="156">
        <v>0</v>
      </c>
      <c r="BG15" s="156">
        <v>0</v>
      </c>
      <c r="BH15" s="156">
        <v>0</v>
      </c>
      <c r="BI15" s="156">
        <v>0</v>
      </c>
      <c r="BJ15" s="156">
        <v>0</v>
      </c>
      <c r="BK15" s="156">
        <v>0</v>
      </c>
      <c r="BL15" s="156">
        <v>0</v>
      </c>
      <c r="BM15" s="156">
        <v>0</v>
      </c>
      <c r="BN15" s="156">
        <v>0</v>
      </c>
      <c r="BO15" s="156">
        <v>0</v>
      </c>
      <c r="BP15" s="156">
        <v>0</v>
      </c>
      <c r="BQ15" s="156">
        <v>0</v>
      </c>
      <c r="BR15" s="136">
        <v>2104565.2652741522</v>
      </c>
      <c r="BS15" s="628"/>
      <c r="BT15" s="132">
        <v>0</v>
      </c>
      <c r="BU15" s="132">
        <v>0.39923928195314035</v>
      </c>
      <c r="BV15" s="156">
        <v>0</v>
      </c>
      <c r="BW15" s="156">
        <v>0</v>
      </c>
      <c r="BX15" s="156">
        <v>0</v>
      </c>
      <c r="BY15" s="156">
        <v>0</v>
      </c>
      <c r="BZ15" s="156">
        <v>0</v>
      </c>
      <c r="CA15" s="156">
        <v>353441.09886411944</v>
      </c>
      <c r="CB15" s="156">
        <v>71913.527021778922</v>
      </c>
      <c r="CC15" s="156">
        <v>0</v>
      </c>
      <c r="CD15" s="156">
        <v>425354.62588589836</v>
      </c>
      <c r="CE15" s="156">
        <v>383834.61843911809</v>
      </c>
      <c r="CF15" s="183">
        <v>268120.002647085</v>
      </c>
      <c r="CG15" s="158">
        <v>651954.62108620303</v>
      </c>
      <c r="CH15" s="156">
        <v>1021614.693735216</v>
      </c>
      <c r="CI15" s="156">
        <v>0</v>
      </c>
      <c r="CJ15" s="156">
        <v>0</v>
      </c>
      <c r="CK15" s="156">
        <v>0</v>
      </c>
      <c r="CL15" s="156">
        <v>0</v>
      </c>
      <c r="CM15" s="156">
        <v>0</v>
      </c>
      <c r="CN15" s="156">
        <v>0</v>
      </c>
      <c r="CO15" s="156">
        <v>0</v>
      </c>
      <c r="CP15" s="156">
        <v>0</v>
      </c>
      <c r="CQ15" s="156">
        <v>0</v>
      </c>
      <c r="CR15" s="156">
        <v>0</v>
      </c>
      <c r="CS15" s="156">
        <v>0</v>
      </c>
      <c r="CT15" s="156">
        <v>0</v>
      </c>
      <c r="CU15" s="156">
        <v>0</v>
      </c>
      <c r="CV15" s="136">
        <v>2098923.9407073176</v>
      </c>
      <c r="CW15" s="629"/>
      <c r="CX15" s="137">
        <v>28999.52</v>
      </c>
      <c r="CY15" s="137">
        <v>0</v>
      </c>
      <c r="CZ15" s="137">
        <v>0</v>
      </c>
      <c r="DA15" s="137">
        <v>13897.6</v>
      </c>
      <c r="DB15" s="137">
        <v>0</v>
      </c>
      <c r="DC15" s="137">
        <v>0</v>
      </c>
      <c r="DD15" s="137">
        <v>0</v>
      </c>
      <c r="DE15" s="137">
        <v>0</v>
      </c>
      <c r="DF15" s="137">
        <v>0</v>
      </c>
      <c r="DG15" s="137">
        <v>0</v>
      </c>
      <c r="DH15" s="137">
        <v>0</v>
      </c>
      <c r="DI15" s="137">
        <v>0</v>
      </c>
      <c r="DJ15" s="137">
        <v>0</v>
      </c>
      <c r="DK15" s="137">
        <v>13897.6</v>
      </c>
      <c r="DL15" s="119"/>
      <c r="DM15" s="137">
        <v>61058.94</v>
      </c>
      <c r="DN15" s="137">
        <v>0</v>
      </c>
      <c r="DO15" s="137">
        <v>0</v>
      </c>
      <c r="DP15" s="137">
        <v>3947.47</v>
      </c>
      <c r="DQ15" s="137">
        <v>0</v>
      </c>
      <c r="DR15" s="137">
        <v>0</v>
      </c>
      <c r="DS15" s="137">
        <v>0</v>
      </c>
      <c r="DT15" s="137">
        <v>0</v>
      </c>
      <c r="DU15" s="137">
        <v>0</v>
      </c>
      <c r="DV15" s="137">
        <v>0</v>
      </c>
      <c r="DW15" s="137">
        <v>0</v>
      </c>
      <c r="DX15" s="137">
        <v>0</v>
      </c>
      <c r="DY15" s="137">
        <v>0</v>
      </c>
      <c r="DZ15" s="137">
        <v>3947.47</v>
      </c>
      <c r="EA15" s="119"/>
      <c r="EB15" s="137">
        <v>90058.46</v>
      </c>
      <c r="EC15" s="137">
        <v>17845.07</v>
      </c>
      <c r="ED15" s="630"/>
      <c r="EE15" s="137">
        <v>188517.32</v>
      </c>
      <c r="EF15" s="137">
        <v>0</v>
      </c>
      <c r="EG15" s="137">
        <v>0</v>
      </c>
      <c r="EH15" s="137">
        <v>0</v>
      </c>
      <c r="EI15" s="137">
        <v>0</v>
      </c>
      <c r="EJ15" s="137">
        <v>0</v>
      </c>
      <c r="EK15" s="137">
        <v>40901.69</v>
      </c>
      <c r="EL15" s="137">
        <v>0</v>
      </c>
      <c r="EM15" s="137">
        <v>0</v>
      </c>
      <c r="EN15" s="137">
        <v>40901.69</v>
      </c>
      <c r="EO15" s="137">
        <v>27014.400000000001</v>
      </c>
      <c r="EP15" s="137">
        <v>0</v>
      </c>
      <c r="EQ15" s="137">
        <v>27014.400000000001</v>
      </c>
      <c r="ER15" s="137">
        <v>146238.07999999999</v>
      </c>
      <c r="ES15" s="137">
        <v>13897.6</v>
      </c>
      <c r="ET15" s="137">
        <v>228051.77</v>
      </c>
      <c r="EU15" s="119"/>
      <c r="EV15" s="137">
        <v>262005.14</v>
      </c>
      <c r="EW15" s="137">
        <v>997.88</v>
      </c>
      <c r="EX15" s="137">
        <v>0</v>
      </c>
      <c r="EY15" s="137">
        <v>0</v>
      </c>
      <c r="EZ15" s="137">
        <v>0</v>
      </c>
      <c r="FA15" s="137">
        <v>997.88</v>
      </c>
      <c r="FB15" s="137">
        <v>22037.83</v>
      </c>
      <c r="FC15" s="137">
        <v>0</v>
      </c>
      <c r="FD15" s="137">
        <v>0</v>
      </c>
      <c r="FE15" s="137">
        <v>22037.83</v>
      </c>
      <c r="FF15" s="137">
        <v>44734.3</v>
      </c>
      <c r="FG15" s="137">
        <v>0</v>
      </c>
      <c r="FH15" s="137">
        <v>44734.3</v>
      </c>
      <c r="FI15" s="137">
        <v>26189.34</v>
      </c>
      <c r="FJ15" s="137">
        <v>3947.47</v>
      </c>
      <c r="FK15" s="137">
        <v>97906.82</v>
      </c>
      <c r="FL15" s="119"/>
      <c r="FM15" s="137">
        <v>450522.46</v>
      </c>
      <c r="FN15" s="137">
        <v>997.88</v>
      </c>
      <c r="FO15" s="137">
        <v>0</v>
      </c>
      <c r="FP15" s="137">
        <v>0</v>
      </c>
      <c r="FQ15" s="137">
        <v>0</v>
      </c>
      <c r="FR15" s="137">
        <v>997.88</v>
      </c>
      <c r="FS15" s="137">
        <v>62939.519999999997</v>
      </c>
      <c r="FT15" s="137">
        <v>0</v>
      </c>
      <c r="FU15" s="137">
        <v>0</v>
      </c>
      <c r="FV15" s="137">
        <v>62939.519999999997</v>
      </c>
      <c r="FW15" s="137">
        <v>71748.7</v>
      </c>
      <c r="FX15" s="137">
        <v>0</v>
      </c>
      <c r="FY15" s="137">
        <v>71748.7</v>
      </c>
      <c r="FZ15" s="137">
        <v>172427.42</v>
      </c>
      <c r="GA15" s="137">
        <v>17845.07</v>
      </c>
      <c r="GB15" s="137">
        <v>325958.59000000003</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0.63557835463567858</v>
      </c>
      <c r="F18" s="120"/>
      <c r="G18" s="133">
        <v>0.73322183605675995</v>
      </c>
      <c r="H18" s="120"/>
      <c r="I18" s="133">
        <v>1.36860270671023</v>
      </c>
      <c r="J18" s="120"/>
      <c r="K18" s="133">
        <v>1.0829677284392938</v>
      </c>
      <c r="L18" s="111"/>
      <c r="M18" s="155" t="s">
        <v>154</v>
      </c>
      <c r="N18" s="156">
        <v>0</v>
      </c>
      <c r="O18" s="156">
        <v>0</v>
      </c>
      <c r="P18" s="156">
        <v>0</v>
      </c>
      <c r="Q18" s="156">
        <v>0</v>
      </c>
      <c r="R18" s="156">
        <v>0</v>
      </c>
      <c r="S18" s="156">
        <v>37</v>
      </c>
      <c r="T18" s="156">
        <v>2</v>
      </c>
      <c r="U18" s="156">
        <v>0</v>
      </c>
      <c r="V18" s="156">
        <v>39</v>
      </c>
      <c r="W18" s="156">
        <v>21</v>
      </c>
      <c r="X18" s="156">
        <v>2</v>
      </c>
      <c r="Y18" s="156">
        <v>23</v>
      </c>
      <c r="Z18" s="158">
        <v>52</v>
      </c>
      <c r="AA18" s="138">
        <v>1</v>
      </c>
      <c r="AB18" s="138">
        <v>0</v>
      </c>
      <c r="AC18" s="138">
        <v>3</v>
      </c>
      <c r="AD18" s="138">
        <v>4</v>
      </c>
      <c r="AE18" s="138">
        <v>0</v>
      </c>
      <c r="AF18" s="138">
        <v>0</v>
      </c>
      <c r="AG18" s="138">
        <v>0</v>
      </c>
      <c r="AH18" s="138">
        <v>0</v>
      </c>
      <c r="AI18" s="138">
        <v>0</v>
      </c>
      <c r="AJ18" s="138">
        <v>0</v>
      </c>
      <c r="AK18" s="138">
        <v>0</v>
      </c>
      <c r="AL18" s="135">
        <v>0</v>
      </c>
      <c r="AM18" s="156">
        <v>8</v>
      </c>
      <c r="AN18" s="135">
        <v>122</v>
      </c>
      <c r="AO18" s="627"/>
      <c r="AP18" s="132">
        <v>1</v>
      </c>
      <c r="AQ18" s="132">
        <v>0.15551389763251466</v>
      </c>
      <c r="AR18" s="156">
        <v>0</v>
      </c>
      <c r="AS18" s="156">
        <v>0</v>
      </c>
      <c r="AT18" s="156">
        <v>0</v>
      </c>
      <c r="AU18" s="156">
        <v>0</v>
      </c>
      <c r="AV18" s="156">
        <v>0</v>
      </c>
      <c r="AW18" s="156">
        <v>354283.64344619546</v>
      </c>
      <c r="AX18" s="156">
        <v>104858.08395596227</v>
      </c>
      <c r="AY18" s="156">
        <v>0</v>
      </c>
      <c r="AZ18" s="156">
        <v>459141.72740215773</v>
      </c>
      <c r="BA18" s="156">
        <v>213586.42347122161</v>
      </c>
      <c r="BB18" s="183">
        <v>4129.5352651003468</v>
      </c>
      <c r="BC18" s="158">
        <v>217715.95873632195</v>
      </c>
      <c r="BD18" s="156">
        <v>220383.24562724301</v>
      </c>
      <c r="BE18" s="156">
        <v>2687.8428257136984</v>
      </c>
      <c r="BF18" s="156">
        <v>0</v>
      </c>
      <c r="BG18" s="156">
        <v>6312.7370145771783</v>
      </c>
      <c r="BH18" s="156">
        <v>11807.061672113761</v>
      </c>
      <c r="BI18" s="156">
        <v>0</v>
      </c>
      <c r="BJ18" s="156">
        <v>0</v>
      </c>
      <c r="BK18" s="156">
        <v>2390.3920956790384</v>
      </c>
      <c r="BL18" s="156">
        <v>0</v>
      </c>
      <c r="BM18" s="156">
        <v>0</v>
      </c>
      <c r="BN18" s="156">
        <v>0</v>
      </c>
      <c r="BO18" s="156">
        <v>0</v>
      </c>
      <c r="BP18" s="156">
        <v>0</v>
      </c>
      <c r="BQ18" s="156">
        <v>23198.033608083679</v>
      </c>
      <c r="BR18" s="136">
        <v>920438.96537380642</v>
      </c>
      <c r="BS18" s="628"/>
      <c r="BT18" s="132">
        <v>1</v>
      </c>
      <c r="BU18" s="132">
        <v>8.7175350652171676E-2</v>
      </c>
      <c r="BV18" s="156">
        <v>0</v>
      </c>
      <c r="BW18" s="156">
        <v>0</v>
      </c>
      <c r="BX18" s="156">
        <v>0</v>
      </c>
      <c r="BY18" s="156">
        <v>0</v>
      </c>
      <c r="BZ18" s="156">
        <v>0</v>
      </c>
      <c r="CA18" s="156">
        <v>128549.96361197806</v>
      </c>
      <c r="CB18" s="156">
        <v>21987.908847304374</v>
      </c>
      <c r="CC18" s="156">
        <v>0</v>
      </c>
      <c r="CD18" s="156">
        <v>150537.87245928243</v>
      </c>
      <c r="CE18" s="156">
        <v>142992.84610480603</v>
      </c>
      <c r="CF18" s="183">
        <v>2647.1888438840292</v>
      </c>
      <c r="CG18" s="158">
        <v>145640.03494869007</v>
      </c>
      <c r="CH18" s="156">
        <v>141703.87684328627</v>
      </c>
      <c r="CI18" s="156">
        <v>2366.6491743907454</v>
      </c>
      <c r="CJ18" s="156">
        <v>0</v>
      </c>
      <c r="CK18" s="156">
        <v>5558.3733173564488</v>
      </c>
      <c r="CL18" s="156">
        <v>10396.133468432607</v>
      </c>
      <c r="CM18" s="156">
        <v>0</v>
      </c>
      <c r="CN18" s="156">
        <v>0</v>
      </c>
      <c r="CO18" s="156">
        <v>2104.7434119243221</v>
      </c>
      <c r="CP18" s="156">
        <v>0</v>
      </c>
      <c r="CQ18" s="156">
        <v>0</v>
      </c>
      <c r="CR18" s="156">
        <v>0</v>
      </c>
      <c r="CS18" s="156">
        <v>0</v>
      </c>
      <c r="CT18" s="156">
        <v>0</v>
      </c>
      <c r="CU18" s="156">
        <v>20425.899372104122</v>
      </c>
      <c r="CV18" s="136">
        <v>458307.68362336286</v>
      </c>
      <c r="CW18" s="629"/>
      <c r="CX18" s="137">
        <v>11201</v>
      </c>
      <c r="CY18" s="137">
        <v>0</v>
      </c>
      <c r="CZ18" s="137">
        <v>0</v>
      </c>
      <c r="DA18" s="137">
        <v>15145.26</v>
      </c>
      <c r="DB18" s="137">
        <v>0</v>
      </c>
      <c r="DC18" s="137">
        <v>0</v>
      </c>
      <c r="DD18" s="137">
        <v>0</v>
      </c>
      <c r="DE18" s="137">
        <v>0</v>
      </c>
      <c r="DF18" s="137">
        <v>0</v>
      </c>
      <c r="DG18" s="137">
        <v>0</v>
      </c>
      <c r="DH18" s="137">
        <v>0</v>
      </c>
      <c r="DI18" s="137">
        <v>0</v>
      </c>
      <c r="DJ18" s="137">
        <v>0</v>
      </c>
      <c r="DK18" s="137">
        <v>15145.26</v>
      </c>
      <c r="DL18" s="119"/>
      <c r="DM18" s="137">
        <v>14838.5</v>
      </c>
      <c r="DN18" s="137">
        <v>0</v>
      </c>
      <c r="DO18" s="137">
        <v>0</v>
      </c>
      <c r="DP18" s="137">
        <v>3947.47</v>
      </c>
      <c r="DQ18" s="137">
        <v>0</v>
      </c>
      <c r="DR18" s="137">
        <v>0</v>
      </c>
      <c r="DS18" s="137">
        <v>0</v>
      </c>
      <c r="DT18" s="137">
        <v>0</v>
      </c>
      <c r="DU18" s="137">
        <v>0</v>
      </c>
      <c r="DV18" s="137">
        <v>0</v>
      </c>
      <c r="DW18" s="137">
        <v>0</v>
      </c>
      <c r="DX18" s="137">
        <v>0</v>
      </c>
      <c r="DY18" s="137">
        <v>0</v>
      </c>
      <c r="DZ18" s="137">
        <v>3947.47</v>
      </c>
      <c r="EA18" s="119"/>
      <c r="EB18" s="137">
        <v>26039.5</v>
      </c>
      <c r="EC18" s="137">
        <v>19092.73</v>
      </c>
      <c r="ED18" s="630"/>
      <c r="EE18" s="137">
        <v>116714.42</v>
      </c>
      <c r="EF18" s="137">
        <v>0</v>
      </c>
      <c r="EG18" s="137">
        <v>0</v>
      </c>
      <c r="EH18" s="137">
        <v>0</v>
      </c>
      <c r="EI18" s="137">
        <v>0</v>
      </c>
      <c r="EJ18" s="137">
        <v>0</v>
      </c>
      <c r="EK18" s="137">
        <v>44804.23</v>
      </c>
      <c r="EL18" s="137">
        <v>0</v>
      </c>
      <c r="EM18" s="137">
        <v>0</v>
      </c>
      <c r="EN18" s="137">
        <v>44804.23</v>
      </c>
      <c r="EO18" s="137">
        <v>30954.48</v>
      </c>
      <c r="EP18" s="137">
        <v>0</v>
      </c>
      <c r="EQ18" s="137">
        <v>30954.48</v>
      </c>
      <c r="ER18" s="137">
        <v>85776.639999999999</v>
      </c>
      <c r="ES18" s="137">
        <v>15145.26</v>
      </c>
      <c r="ET18" s="137">
        <v>176680.61</v>
      </c>
      <c r="EU18" s="119"/>
      <c r="EV18" s="137">
        <v>97157.17</v>
      </c>
      <c r="EW18" s="137">
        <v>0</v>
      </c>
      <c r="EX18" s="137">
        <v>0</v>
      </c>
      <c r="EY18" s="137">
        <v>0</v>
      </c>
      <c r="EZ18" s="137">
        <v>0</v>
      </c>
      <c r="FA18" s="137">
        <v>0</v>
      </c>
      <c r="FB18" s="137">
        <v>7354.44</v>
      </c>
      <c r="FC18" s="137">
        <v>0</v>
      </c>
      <c r="FD18" s="137">
        <v>0</v>
      </c>
      <c r="FE18" s="137">
        <v>7354.44</v>
      </c>
      <c r="FF18" s="137">
        <v>22087.02</v>
      </c>
      <c r="FG18" s="137">
        <v>0</v>
      </c>
      <c r="FH18" s="137">
        <v>22087.02</v>
      </c>
      <c r="FI18" s="137">
        <v>21546.49</v>
      </c>
      <c r="FJ18" s="137">
        <v>3947.47</v>
      </c>
      <c r="FK18" s="137">
        <v>54935.42</v>
      </c>
      <c r="FL18" s="119"/>
      <c r="FM18" s="137">
        <v>213871.59</v>
      </c>
      <c r="FN18" s="137">
        <v>0</v>
      </c>
      <c r="FO18" s="137">
        <v>0</v>
      </c>
      <c r="FP18" s="137">
        <v>0</v>
      </c>
      <c r="FQ18" s="137">
        <v>0</v>
      </c>
      <c r="FR18" s="137">
        <v>0</v>
      </c>
      <c r="FS18" s="137">
        <v>52158.67</v>
      </c>
      <c r="FT18" s="137">
        <v>0</v>
      </c>
      <c r="FU18" s="137">
        <v>0</v>
      </c>
      <c r="FV18" s="137">
        <v>52158.67</v>
      </c>
      <c r="FW18" s="137">
        <v>53041.5</v>
      </c>
      <c r="FX18" s="137">
        <v>0</v>
      </c>
      <c r="FY18" s="137">
        <v>53041.5</v>
      </c>
      <c r="FZ18" s="137">
        <v>107323.13</v>
      </c>
      <c r="GA18" s="137">
        <v>19092.73</v>
      </c>
      <c r="GB18" s="137">
        <v>231616.03</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v>
      </c>
      <c r="F19" s="120"/>
      <c r="G19" s="133">
        <v>0</v>
      </c>
      <c r="H19" s="120"/>
      <c r="I19" s="133">
        <v>0</v>
      </c>
      <c r="J19" s="120"/>
      <c r="K19" s="133">
        <v>8.5599254231806445E-3</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7491</v>
      </c>
      <c r="CY19" s="137">
        <v>0</v>
      </c>
      <c r="CZ19" s="137">
        <v>0</v>
      </c>
      <c r="DA19" s="137">
        <v>0</v>
      </c>
      <c r="DB19" s="137">
        <v>0</v>
      </c>
      <c r="DC19" s="137">
        <v>0</v>
      </c>
      <c r="DD19" s="137">
        <v>0</v>
      </c>
      <c r="DE19" s="137">
        <v>0</v>
      </c>
      <c r="DF19" s="137">
        <v>0</v>
      </c>
      <c r="DG19" s="137">
        <v>0</v>
      </c>
      <c r="DH19" s="137">
        <v>0</v>
      </c>
      <c r="DI19" s="137">
        <v>0</v>
      </c>
      <c r="DJ19" s="137">
        <v>0</v>
      </c>
      <c r="DK19" s="137">
        <v>0</v>
      </c>
      <c r="DL19" s="119"/>
      <c r="DM19" s="137">
        <v>5000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12491</v>
      </c>
      <c r="EC19" s="137">
        <v>0</v>
      </c>
      <c r="ED19" s="630"/>
      <c r="EE19" s="137">
        <v>32461</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60050.32</v>
      </c>
      <c r="EW19" s="137">
        <v>0</v>
      </c>
      <c r="EX19" s="137">
        <v>0</v>
      </c>
      <c r="EY19" s="137">
        <v>0</v>
      </c>
      <c r="EZ19" s="137">
        <v>0</v>
      </c>
      <c r="FA19" s="137">
        <v>0</v>
      </c>
      <c r="FB19" s="137">
        <v>0</v>
      </c>
      <c r="FC19" s="137">
        <v>0</v>
      </c>
      <c r="FD19" s="137">
        <v>0</v>
      </c>
      <c r="FE19" s="137">
        <v>0</v>
      </c>
      <c r="FF19" s="137">
        <v>0</v>
      </c>
      <c r="FG19" s="137">
        <v>0</v>
      </c>
      <c r="FH19" s="137">
        <v>0</v>
      </c>
      <c r="FI19" s="137">
        <v>791.89</v>
      </c>
      <c r="FJ19" s="137">
        <v>0</v>
      </c>
      <c r="FK19" s="137">
        <v>791.89</v>
      </c>
      <c r="FL19" s="119"/>
      <c r="FM19" s="137">
        <v>92511.32</v>
      </c>
      <c r="FN19" s="137">
        <v>0</v>
      </c>
      <c r="FO19" s="137">
        <v>0</v>
      </c>
      <c r="FP19" s="137">
        <v>0</v>
      </c>
      <c r="FQ19" s="137">
        <v>0</v>
      </c>
      <c r="FR19" s="137">
        <v>0</v>
      </c>
      <c r="FS19" s="137">
        <v>0</v>
      </c>
      <c r="FT19" s="137">
        <v>0</v>
      </c>
      <c r="FU19" s="137">
        <v>0</v>
      </c>
      <c r="FV19" s="137">
        <v>0</v>
      </c>
      <c r="FW19" s="137">
        <v>0</v>
      </c>
      <c r="FX19" s="137">
        <v>0</v>
      </c>
      <c r="FY19" s="137">
        <v>0</v>
      </c>
      <c r="FZ19" s="137">
        <v>791.89</v>
      </c>
      <c r="GA19" s="137">
        <v>0</v>
      </c>
      <c r="GB19" s="137">
        <v>791.89</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3700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3700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c r="F22" s="120"/>
      <c r="G22" s="133">
        <v>0</v>
      </c>
      <c r="H22" s="120"/>
      <c r="I22" s="133"/>
      <c r="J22" s="120"/>
      <c r="K22" s="133">
        <v>0</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1000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1000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4449</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4200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c r="F24" s="120"/>
      <c r="G24" s="133">
        <v>1.6302459999999999</v>
      </c>
      <c r="H24" s="120"/>
      <c r="I24" s="133">
        <v>3.3610506002882823</v>
      </c>
      <c r="J24" s="120"/>
      <c r="K24" s="133">
        <v>0.81967047010349714</v>
      </c>
      <c r="L24" s="111"/>
      <c r="M24" s="155" t="s">
        <v>154</v>
      </c>
      <c r="N24" s="156">
        <v>0</v>
      </c>
      <c r="O24" s="156">
        <v>0</v>
      </c>
      <c r="P24" s="156">
        <v>0</v>
      </c>
      <c r="Q24" s="156">
        <v>0</v>
      </c>
      <c r="R24" s="156">
        <v>0</v>
      </c>
      <c r="S24" s="156">
        <v>0</v>
      </c>
      <c r="T24" s="156">
        <v>1</v>
      </c>
      <c r="U24" s="156">
        <v>1</v>
      </c>
      <c r="V24" s="156">
        <v>2</v>
      </c>
      <c r="W24" s="156">
        <v>0</v>
      </c>
      <c r="X24" s="156">
        <v>0</v>
      </c>
      <c r="Y24" s="156">
        <v>0</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3</v>
      </c>
      <c r="AO24" s="627"/>
      <c r="AP24" s="132">
        <v>0</v>
      </c>
      <c r="AQ24" s="132">
        <v>0.10943164323564396</v>
      </c>
      <c r="AR24" s="156">
        <v>0</v>
      </c>
      <c r="AS24" s="156">
        <v>0</v>
      </c>
      <c r="AT24" s="156">
        <v>0</v>
      </c>
      <c r="AU24" s="156">
        <v>0</v>
      </c>
      <c r="AV24" s="156">
        <v>0</v>
      </c>
      <c r="AW24" s="156">
        <v>0</v>
      </c>
      <c r="AX24" s="156">
        <v>647692.2642437336</v>
      </c>
      <c r="AY24" s="156">
        <v>0</v>
      </c>
      <c r="AZ24" s="156">
        <v>647692.2642437336</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647692.2642437336</v>
      </c>
      <c r="BS24" s="628"/>
      <c r="BT24" s="132">
        <v>0</v>
      </c>
      <c r="BU24" s="132">
        <v>0.12319845873792426</v>
      </c>
      <c r="BV24" s="156">
        <v>0</v>
      </c>
      <c r="BW24" s="156">
        <v>0</v>
      </c>
      <c r="BX24" s="156">
        <v>0</v>
      </c>
      <c r="BY24" s="156">
        <v>0</v>
      </c>
      <c r="BZ24" s="156">
        <v>0</v>
      </c>
      <c r="CA24" s="156">
        <v>0</v>
      </c>
      <c r="CB24" s="156">
        <v>647692.2642437336</v>
      </c>
      <c r="CC24" s="156">
        <v>0</v>
      </c>
      <c r="CD24" s="156">
        <v>647692.2642437336</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647692.2642437336</v>
      </c>
      <c r="CW24" s="629"/>
      <c r="CX24" s="137">
        <v>0</v>
      </c>
      <c r="CY24" s="137">
        <v>0</v>
      </c>
      <c r="CZ24" s="137">
        <v>0</v>
      </c>
      <c r="DA24" s="137">
        <v>6177.5</v>
      </c>
      <c r="DB24" s="137">
        <v>0</v>
      </c>
      <c r="DC24" s="137">
        <v>0</v>
      </c>
      <c r="DD24" s="137">
        <v>0</v>
      </c>
      <c r="DE24" s="137">
        <v>0</v>
      </c>
      <c r="DF24" s="137">
        <v>0</v>
      </c>
      <c r="DG24" s="137">
        <v>0</v>
      </c>
      <c r="DH24" s="137">
        <v>0</v>
      </c>
      <c r="DI24" s="137">
        <v>0</v>
      </c>
      <c r="DJ24" s="137">
        <v>0</v>
      </c>
      <c r="DK24" s="137">
        <v>6177.5</v>
      </c>
      <c r="DL24" s="119"/>
      <c r="DM24" s="137">
        <v>5000</v>
      </c>
      <c r="DN24" s="137">
        <v>0</v>
      </c>
      <c r="DO24" s="137">
        <v>0</v>
      </c>
      <c r="DP24" s="137">
        <v>1973.73</v>
      </c>
      <c r="DQ24" s="137">
        <v>0</v>
      </c>
      <c r="DR24" s="137">
        <v>0</v>
      </c>
      <c r="DS24" s="137">
        <v>0</v>
      </c>
      <c r="DT24" s="137">
        <v>0</v>
      </c>
      <c r="DU24" s="137">
        <v>0</v>
      </c>
      <c r="DV24" s="137">
        <v>0</v>
      </c>
      <c r="DW24" s="137">
        <v>0</v>
      </c>
      <c r="DX24" s="137">
        <v>0</v>
      </c>
      <c r="DY24" s="137">
        <v>0</v>
      </c>
      <c r="DZ24" s="137">
        <v>1973.73</v>
      </c>
      <c r="EA24" s="119"/>
      <c r="EB24" s="137">
        <v>5000</v>
      </c>
      <c r="EC24" s="137">
        <v>8151.23</v>
      </c>
      <c r="ED24" s="630"/>
      <c r="EE24" s="137">
        <v>116000</v>
      </c>
      <c r="EF24" s="137">
        <v>0</v>
      </c>
      <c r="EG24" s="137">
        <v>0</v>
      </c>
      <c r="EH24" s="137">
        <v>0</v>
      </c>
      <c r="EI24" s="137">
        <v>0</v>
      </c>
      <c r="EJ24" s="137">
        <v>0</v>
      </c>
      <c r="EK24" s="137">
        <v>0</v>
      </c>
      <c r="EL24" s="137">
        <v>0</v>
      </c>
      <c r="EM24" s="137">
        <v>0</v>
      </c>
      <c r="EN24" s="137">
        <v>0</v>
      </c>
      <c r="EO24" s="137">
        <v>58300</v>
      </c>
      <c r="EP24" s="137">
        <v>0</v>
      </c>
      <c r="EQ24" s="137">
        <v>58300</v>
      </c>
      <c r="ER24" s="137">
        <v>58300</v>
      </c>
      <c r="ES24" s="137">
        <v>6177.5</v>
      </c>
      <c r="ET24" s="137">
        <v>122777.5</v>
      </c>
      <c r="EU24" s="119"/>
      <c r="EV24" s="137">
        <v>41266</v>
      </c>
      <c r="EW24" s="137">
        <v>249.47</v>
      </c>
      <c r="EX24" s="137">
        <v>0</v>
      </c>
      <c r="EY24" s="137">
        <v>0</v>
      </c>
      <c r="EZ24" s="137">
        <v>0</v>
      </c>
      <c r="FA24" s="137">
        <v>249.47</v>
      </c>
      <c r="FB24" s="137">
        <v>593.99</v>
      </c>
      <c r="FC24" s="137">
        <v>0</v>
      </c>
      <c r="FD24" s="137">
        <v>0</v>
      </c>
      <c r="FE24" s="137">
        <v>593.99</v>
      </c>
      <c r="FF24" s="137">
        <v>1140.04</v>
      </c>
      <c r="FG24" s="137">
        <v>0</v>
      </c>
      <c r="FH24" s="137">
        <v>1140.04</v>
      </c>
      <c r="FI24" s="137">
        <v>2375.66</v>
      </c>
      <c r="FJ24" s="137">
        <v>1973.73</v>
      </c>
      <c r="FK24" s="137">
        <v>6332.89</v>
      </c>
      <c r="FL24" s="119"/>
      <c r="FM24" s="137">
        <v>157515</v>
      </c>
      <c r="FN24" s="137">
        <v>249.47</v>
      </c>
      <c r="FO24" s="137">
        <v>0</v>
      </c>
      <c r="FP24" s="137">
        <v>0</v>
      </c>
      <c r="FQ24" s="137">
        <v>0</v>
      </c>
      <c r="FR24" s="137">
        <v>249.47</v>
      </c>
      <c r="FS24" s="137">
        <v>593.99</v>
      </c>
      <c r="FT24" s="137">
        <v>0</v>
      </c>
      <c r="FU24" s="137">
        <v>0</v>
      </c>
      <c r="FV24" s="137">
        <v>593.99</v>
      </c>
      <c r="FW24" s="137">
        <v>59440.04</v>
      </c>
      <c r="FX24" s="137">
        <v>0</v>
      </c>
      <c r="FY24" s="137">
        <v>59440.04</v>
      </c>
      <c r="FZ24" s="137">
        <v>60675.66</v>
      </c>
      <c r="GA24" s="137">
        <v>8151.23</v>
      </c>
      <c r="GB24" s="137">
        <v>129110.39</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1000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4000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4000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6.7902067662732976E-2</v>
      </c>
      <c r="F29" s="120"/>
      <c r="G29" s="298">
        <v>0.32534359158189796</v>
      </c>
      <c r="H29" s="120"/>
      <c r="I29" s="298">
        <v>1.433993197016961</v>
      </c>
      <c r="J29" s="120"/>
      <c r="K29" s="298">
        <v>0.73600494275207773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0.6205249541015746</v>
      </c>
      <c r="AR29" s="307">
        <v>0</v>
      </c>
      <c r="AS29" s="307">
        <v>0</v>
      </c>
      <c r="AT29" s="307">
        <v>0</v>
      </c>
      <c r="AU29" s="307">
        <v>0</v>
      </c>
      <c r="AV29" s="307">
        <v>0</v>
      </c>
      <c r="AW29" s="307">
        <v>717809.87736401113</v>
      </c>
      <c r="AX29" s="307">
        <v>814189.60727721662</v>
      </c>
      <c r="AY29" s="307">
        <v>0</v>
      </c>
      <c r="AZ29" s="307">
        <v>1531999.4846412279</v>
      </c>
      <c r="BA29" s="307">
        <v>596841.93100049358</v>
      </c>
      <c r="BB29" s="307">
        <v>273582.00845237641</v>
      </c>
      <c r="BC29" s="307">
        <v>870423.93945286982</v>
      </c>
      <c r="BD29" s="307">
        <v>1247075.0371895107</v>
      </c>
      <c r="BE29" s="307">
        <v>2687.8428257136984</v>
      </c>
      <c r="BF29" s="307">
        <v>0</v>
      </c>
      <c r="BG29" s="307">
        <v>6312.7370145771783</v>
      </c>
      <c r="BH29" s="307">
        <v>11807.061672113761</v>
      </c>
      <c r="BI29" s="307">
        <v>0</v>
      </c>
      <c r="BJ29" s="307">
        <v>0</v>
      </c>
      <c r="BK29" s="307">
        <v>2390.3920956790384</v>
      </c>
      <c r="BL29" s="307">
        <v>0</v>
      </c>
      <c r="BM29" s="307">
        <v>0</v>
      </c>
      <c r="BN29" s="307">
        <v>0</v>
      </c>
      <c r="BO29" s="307">
        <v>0</v>
      </c>
      <c r="BP29" s="307">
        <v>0</v>
      </c>
      <c r="BQ29" s="307">
        <v>23198.033608083679</v>
      </c>
      <c r="BR29" s="306">
        <v>3672696.494891692</v>
      </c>
      <c r="BS29" s="628"/>
      <c r="BT29" s="351">
        <v>1</v>
      </c>
      <c r="BU29" s="351">
        <v>0.60961309134323627</v>
      </c>
      <c r="BV29" s="353">
        <v>0</v>
      </c>
      <c r="BW29" s="353">
        <v>0</v>
      </c>
      <c r="BX29" s="353">
        <v>0</v>
      </c>
      <c r="BY29" s="353">
        <v>0</v>
      </c>
      <c r="BZ29" s="353">
        <v>0</v>
      </c>
      <c r="CA29" s="353">
        <v>481991.06247609749</v>
      </c>
      <c r="CB29" s="353">
        <v>741593.70011281688</v>
      </c>
      <c r="CC29" s="353">
        <v>0</v>
      </c>
      <c r="CD29" s="353">
        <v>1223584.7625889145</v>
      </c>
      <c r="CE29" s="353">
        <v>526827.46454392408</v>
      </c>
      <c r="CF29" s="353">
        <v>270767.19149096904</v>
      </c>
      <c r="CG29" s="353">
        <v>797594.65603489312</v>
      </c>
      <c r="CH29" s="353">
        <v>1163318.5705785023</v>
      </c>
      <c r="CI29" s="353">
        <v>2366.6491743907454</v>
      </c>
      <c r="CJ29" s="353">
        <v>0</v>
      </c>
      <c r="CK29" s="353">
        <v>5558.3733173564488</v>
      </c>
      <c r="CL29" s="353">
        <v>10396.133468432607</v>
      </c>
      <c r="CM29" s="353">
        <v>0</v>
      </c>
      <c r="CN29" s="353">
        <v>0</v>
      </c>
      <c r="CO29" s="353">
        <v>2104.7434119243221</v>
      </c>
      <c r="CP29" s="353">
        <v>0</v>
      </c>
      <c r="CQ29" s="353">
        <v>0</v>
      </c>
      <c r="CR29" s="353">
        <v>0</v>
      </c>
      <c r="CS29" s="353">
        <v>0</v>
      </c>
      <c r="CT29" s="353">
        <v>0</v>
      </c>
      <c r="CU29" s="353">
        <v>20425.899372104122</v>
      </c>
      <c r="CV29" s="352">
        <v>3204923.888574414</v>
      </c>
      <c r="CW29" s="629"/>
      <c r="CX29" s="308">
        <v>47691.519999999997</v>
      </c>
      <c r="CY29" s="308">
        <v>0</v>
      </c>
      <c r="CZ29" s="308">
        <v>0</v>
      </c>
      <c r="DA29" s="308">
        <v>35220.36</v>
      </c>
      <c r="DB29" s="308">
        <v>0</v>
      </c>
      <c r="DC29" s="308">
        <v>0</v>
      </c>
      <c r="DD29" s="308">
        <v>0</v>
      </c>
      <c r="DE29" s="308">
        <v>0</v>
      </c>
      <c r="DF29" s="308">
        <v>0</v>
      </c>
      <c r="DG29" s="308">
        <v>0</v>
      </c>
      <c r="DH29" s="308">
        <v>0</v>
      </c>
      <c r="DI29" s="308">
        <v>0</v>
      </c>
      <c r="DJ29" s="308">
        <v>0</v>
      </c>
      <c r="DK29" s="308">
        <v>35220.36</v>
      </c>
      <c r="DM29" s="308">
        <v>90897.44</v>
      </c>
      <c r="DN29" s="308">
        <v>0</v>
      </c>
      <c r="DO29" s="308">
        <v>0</v>
      </c>
      <c r="DP29" s="308">
        <v>9868.67</v>
      </c>
      <c r="DQ29" s="308">
        <v>0</v>
      </c>
      <c r="DR29" s="308">
        <v>0</v>
      </c>
      <c r="DS29" s="308">
        <v>0</v>
      </c>
      <c r="DT29" s="308">
        <v>0</v>
      </c>
      <c r="DU29" s="308">
        <v>0</v>
      </c>
      <c r="DV29" s="308">
        <v>0</v>
      </c>
      <c r="DW29" s="308">
        <v>0</v>
      </c>
      <c r="DX29" s="308">
        <v>0</v>
      </c>
      <c r="DY29" s="308">
        <v>0</v>
      </c>
      <c r="DZ29" s="308">
        <v>9868.67</v>
      </c>
      <c r="EB29" s="308">
        <v>138588.96</v>
      </c>
      <c r="EC29" s="308">
        <v>45089.03</v>
      </c>
      <c r="ED29" s="630"/>
      <c r="EE29" s="313">
        <v>453692.73</v>
      </c>
      <c r="EF29" s="313">
        <v>0</v>
      </c>
      <c r="EG29" s="313">
        <v>0</v>
      </c>
      <c r="EH29" s="313">
        <v>0</v>
      </c>
      <c r="EI29" s="313">
        <v>0</v>
      </c>
      <c r="EJ29" s="313">
        <v>0</v>
      </c>
      <c r="EK29" s="313">
        <v>85705.919999999998</v>
      </c>
      <c r="EL29" s="313">
        <v>0</v>
      </c>
      <c r="EM29" s="313">
        <v>0</v>
      </c>
      <c r="EN29" s="313">
        <v>85705.919999999998</v>
      </c>
      <c r="EO29" s="313">
        <v>116268.88</v>
      </c>
      <c r="EP29" s="313">
        <v>0</v>
      </c>
      <c r="EQ29" s="313">
        <v>116268.88</v>
      </c>
      <c r="ER29" s="313">
        <v>290314.71999999997</v>
      </c>
      <c r="ES29" s="313">
        <v>35220.36</v>
      </c>
      <c r="ET29" s="313">
        <v>527509.88</v>
      </c>
      <c r="EV29" s="311">
        <v>482093.63</v>
      </c>
      <c r="EW29" s="311">
        <v>1247.3499999999999</v>
      </c>
      <c r="EX29" s="311">
        <v>0</v>
      </c>
      <c r="EY29" s="311">
        <v>0</v>
      </c>
      <c r="EZ29" s="311">
        <v>0</v>
      </c>
      <c r="FA29" s="311">
        <v>1247.3499999999999</v>
      </c>
      <c r="FB29" s="311">
        <v>31252.75</v>
      </c>
      <c r="FC29" s="311">
        <v>0</v>
      </c>
      <c r="FD29" s="311">
        <v>0</v>
      </c>
      <c r="FE29" s="311">
        <v>31252.75</v>
      </c>
      <c r="FF29" s="311">
        <v>67961.36</v>
      </c>
      <c r="FG29" s="311">
        <v>0</v>
      </c>
      <c r="FH29" s="311">
        <v>67961.36</v>
      </c>
      <c r="FI29" s="311">
        <v>50903.38</v>
      </c>
      <c r="FJ29" s="311">
        <v>9868.67</v>
      </c>
      <c r="FK29" s="311">
        <v>161233.51</v>
      </c>
      <c r="FM29" s="311">
        <v>935786.37</v>
      </c>
      <c r="FN29" s="311">
        <v>1247.3499999999999</v>
      </c>
      <c r="FO29" s="311">
        <v>0</v>
      </c>
      <c r="FP29" s="311">
        <v>0</v>
      </c>
      <c r="FQ29" s="311">
        <v>0</v>
      </c>
      <c r="FR29" s="311">
        <v>1247.3499999999999</v>
      </c>
      <c r="FS29" s="311">
        <v>116958.67</v>
      </c>
      <c r="FT29" s="311">
        <v>0</v>
      </c>
      <c r="FU29" s="311">
        <v>0</v>
      </c>
      <c r="FV29" s="311">
        <v>116958.67</v>
      </c>
      <c r="FW29" s="311">
        <v>184230.24</v>
      </c>
      <c r="FX29" s="311">
        <v>0</v>
      </c>
      <c r="FY29" s="311">
        <v>184230.24</v>
      </c>
      <c r="FZ29" s="311">
        <v>341218.1</v>
      </c>
      <c r="GA29" s="311">
        <v>45089.03</v>
      </c>
      <c r="GB29" s="311">
        <v>688743.39</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v>0</v>
      </c>
      <c r="F36" s="120"/>
      <c r="G36" s="182">
        <v>0</v>
      </c>
      <c r="H36" s="120"/>
      <c r="I36" s="182">
        <v>0.25156024363855078</v>
      </c>
      <c r="J36" s="120"/>
      <c r="K36" s="182">
        <v>0.35387302127659537</v>
      </c>
      <c r="L36" s="111"/>
      <c r="M36" s="230" t="s">
        <v>154</v>
      </c>
      <c r="N36" s="183">
        <v>0</v>
      </c>
      <c r="O36" s="183">
        <v>0</v>
      </c>
      <c r="P36" s="183">
        <v>0</v>
      </c>
      <c r="Q36" s="183">
        <v>0</v>
      </c>
      <c r="R36" s="183">
        <v>0</v>
      </c>
      <c r="S36" s="183">
        <v>0</v>
      </c>
      <c r="T36" s="158">
        <v>0</v>
      </c>
      <c r="U36" s="158">
        <v>0</v>
      </c>
      <c r="V36" s="158">
        <v>0</v>
      </c>
      <c r="W36" s="158">
        <v>0</v>
      </c>
      <c r="X36" s="158">
        <v>0</v>
      </c>
      <c r="Y36" s="158">
        <v>0</v>
      </c>
      <c r="Z36" s="158">
        <v>323</v>
      </c>
      <c r="AA36" s="158">
        <v>0</v>
      </c>
      <c r="AB36" s="158">
        <v>0</v>
      </c>
      <c r="AC36" s="158">
        <v>0</v>
      </c>
      <c r="AD36" s="158">
        <v>0</v>
      </c>
      <c r="AE36" s="158">
        <v>0</v>
      </c>
      <c r="AF36" s="158">
        <v>0</v>
      </c>
      <c r="AG36" s="158">
        <v>0</v>
      </c>
      <c r="AH36" s="158">
        <v>0</v>
      </c>
      <c r="AI36" s="158">
        <v>0</v>
      </c>
      <c r="AJ36" s="158">
        <v>0</v>
      </c>
      <c r="AK36" s="158">
        <v>0</v>
      </c>
      <c r="AL36" s="183">
        <v>0</v>
      </c>
      <c r="AM36" s="156">
        <v>0</v>
      </c>
      <c r="AN36" s="135">
        <v>323</v>
      </c>
      <c r="AO36" s="627"/>
      <c r="AP36" s="132">
        <v>0</v>
      </c>
      <c r="AQ36" s="132">
        <v>1.0606541400764459E-2</v>
      </c>
      <c r="AR36" s="183">
        <v>0</v>
      </c>
      <c r="AS36" s="183">
        <v>0</v>
      </c>
      <c r="AT36" s="183">
        <v>0</v>
      </c>
      <c r="AU36" s="183">
        <v>0</v>
      </c>
      <c r="AV36" s="183">
        <v>0</v>
      </c>
      <c r="AW36" s="183">
        <v>0</v>
      </c>
      <c r="AX36" s="183">
        <v>0</v>
      </c>
      <c r="AY36" s="183">
        <v>0</v>
      </c>
      <c r="AZ36" s="183">
        <v>0</v>
      </c>
      <c r="BA36" s="183">
        <v>0</v>
      </c>
      <c r="BB36" s="183">
        <v>0</v>
      </c>
      <c r="BC36" s="183">
        <v>0</v>
      </c>
      <c r="BD36" s="198">
        <v>62776.858800000344</v>
      </c>
      <c r="BE36" s="198">
        <v>0</v>
      </c>
      <c r="BF36" s="198">
        <v>0</v>
      </c>
      <c r="BG36" s="198">
        <v>0</v>
      </c>
      <c r="BH36" s="198">
        <v>0</v>
      </c>
      <c r="BI36" s="198">
        <v>0</v>
      </c>
      <c r="BJ36" s="198">
        <v>0</v>
      </c>
      <c r="BK36" s="198">
        <v>0</v>
      </c>
      <c r="BL36" s="198">
        <v>0</v>
      </c>
      <c r="BM36" s="198">
        <v>0</v>
      </c>
      <c r="BN36" s="198">
        <v>0</v>
      </c>
      <c r="BO36" s="164">
        <v>0</v>
      </c>
      <c r="BP36" s="164">
        <v>0</v>
      </c>
      <c r="BQ36" s="138">
        <v>0</v>
      </c>
      <c r="BR36" s="135">
        <v>62776.858800000344</v>
      </c>
      <c r="BS36" s="628"/>
      <c r="BT36" s="132">
        <v>0</v>
      </c>
      <c r="BU36" s="132">
        <v>1.1940874818998838E-2</v>
      </c>
      <c r="BV36" s="183">
        <v>0</v>
      </c>
      <c r="BW36" s="183">
        <v>0</v>
      </c>
      <c r="BX36" s="183">
        <v>0</v>
      </c>
      <c r="BY36" s="183">
        <v>0</v>
      </c>
      <c r="BZ36" s="183">
        <v>0</v>
      </c>
      <c r="CA36" s="183">
        <v>0</v>
      </c>
      <c r="CB36" s="183">
        <v>0</v>
      </c>
      <c r="CC36" s="183">
        <v>0</v>
      </c>
      <c r="CD36" s="183">
        <v>0</v>
      </c>
      <c r="CE36" s="183">
        <v>0</v>
      </c>
      <c r="CF36" s="183">
        <v>0</v>
      </c>
      <c r="CG36" s="158">
        <v>0</v>
      </c>
      <c r="CH36" s="426">
        <v>62776.858800000344</v>
      </c>
      <c r="CI36" s="426">
        <v>0</v>
      </c>
      <c r="CJ36" s="204">
        <v>0</v>
      </c>
      <c r="CK36" s="204">
        <v>0</v>
      </c>
      <c r="CL36" s="204">
        <v>0</v>
      </c>
      <c r="CM36" s="204">
        <v>0</v>
      </c>
      <c r="CN36" s="204">
        <v>0</v>
      </c>
      <c r="CO36" s="204">
        <v>0</v>
      </c>
      <c r="CP36" s="204">
        <v>0</v>
      </c>
      <c r="CQ36" s="204">
        <v>0</v>
      </c>
      <c r="CR36" s="204">
        <v>0</v>
      </c>
      <c r="CS36" s="204">
        <v>0</v>
      </c>
      <c r="CT36" s="205">
        <v>0</v>
      </c>
      <c r="CU36" s="138">
        <v>0</v>
      </c>
      <c r="CV36" s="135">
        <v>62776.858800000344</v>
      </c>
      <c r="CW36" s="629"/>
      <c r="CX36" s="184">
        <v>5625</v>
      </c>
      <c r="CY36" s="184">
        <v>0</v>
      </c>
      <c r="CZ36" s="184">
        <v>0</v>
      </c>
      <c r="DA36" s="184">
        <v>0</v>
      </c>
      <c r="DB36" s="184">
        <v>0</v>
      </c>
      <c r="DC36" s="184">
        <v>0</v>
      </c>
      <c r="DD36" s="184">
        <v>0</v>
      </c>
      <c r="DE36" s="184">
        <v>0</v>
      </c>
      <c r="DF36" s="184">
        <v>0</v>
      </c>
      <c r="DG36" s="184">
        <v>0</v>
      </c>
      <c r="DH36" s="184">
        <v>0</v>
      </c>
      <c r="DI36" s="184">
        <v>0</v>
      </c>
      <c r="DJ36" s="184">
        <v>0</v>
      </c>
      <c r="DK36" s="184">
        <v>0</v>
      </c>
      <c r="DL36" s="119"/>
      <c r="DM36" s="184">
        <v>3000</v>
      </c>
      <c r="DN36" s="184">
        <v>0</v>
      </c>
      <c r="DO36" s="184">
        <v>0</v>
      </c>
      <c r="DP36" s="184">
        <v>0</v>
      </c>
      <c r="DQ36" s="184">
        <v>0</v>
      </c>
      <c r="DR36" s="184">
        <v>0</v>
      </c>
      <c r="DS36" s="184">
        <v>0</v>
      </c>
      <c r="DT36" s="184">
        <v>0</v>
      </c>
      <c r="DU36" s="184">
        <v>0</v>
      </c>
      <c r="DV36" s="184">
        <v>0</v>
      </c>
      <c r="DW36" s="184">
        <v>0</v>
      </c>
      <c r="DX36" s="184">
        <v>0</v>
      </c>
      <c r="DY36" s="184">
        <v>0</v>
      </c>
      <c r="DZ36" s="184">
        <v>0</v>
      </c>
      <c r="EA36" s="119"/>
      <c r="EB36" s="184">
        <v>8625</v>
      </c>
      <c r="EC36" s="184">
        <v>0</v>
      </c>
      <c r="ED36" s="630"/>
      <c r="EE36" s="184">
        <v>14375</v>
      </c>
      <c r="EF36" s="184">
        <v>0</v>
      </c>
      <c r="EG36" s="184">
        <v>0</v>
      </c>
      <c r="EH36" s="184">
        <v>0</v>
      </c>
      <c r="EI36" s="184">
        <v>0</v>
      </c>
      <c r="EJ36" s="184">
        <v>0</v>
      </c>
      <c r="EK36" s="184">
        <v>0</v>
      </c>
      <c r="EL36" s="184">
        <v>0</v>
      </c>
      <c r="EM36" s="184">
        <v>0</v>
      </c>
      <c r="EN36" s="184">
        <v>0</v>
      </c>
      <c r="EO36" s="184">
        <v>0</v>
      </c>
      <c r="EP36" s="184">
        <v>0</v>
      </c>
      <c r="EQ36" s="184">
        <v>0</v>
      </c>
      <c r="ER36" s="184">
        <v>3969.67</v>
      </c>
      <c r="ES36" s="184">
        <v>0</v>
      </c>
      <c r="ET36" s="184">
        <v>3969.67</v>
      </c>
      <c r="EU36" s="119"/>
      <c r="EV36" s="184">
        <v>15000</v>
      </c>
      <c r="EW36" s="184">
        <v>0</v>
      </c>
      <c r="EX36" s="184">
        <v>0</v>
      </c>
      <c r="EY36" s="184">
        <v>0</v>
      </c>
      <c r="EZ36" s="184">
        <v>0</v>
      </c>
      <c r="FA36" s="184">
        <v>0</v>
      </c>
      <c r="FB36" s="184">
        <v>0</v>
      </c>
      <c r="FC36" s="184">
        <v>0</v>
      </c>
      <c r="FD36" s="184">
        <v>0</v>
      </c>
      <c r="FE36" s="184">
        <v>0</v>
      </c>
      <c r="FF36" s="184">
        <v>0</v>
      </c>
      <c r="FG36" s="184">
        <v>0</v>
      </c>
      <c r="FH36" s="184">
        <v>0</v>
      </c>
      <c r="FI36" s="184">
        <v>6425.35</v>
      </c>
      <c r="FJ36" s="184">
        <v>0</v>
      </c>
      <c r="FK36" s="184">
        <v>6425.35</v>
      </c>
      <c r="FL36" s="119"/>
      <c r="FM36" s="184">
        <v>29375</v>
      </c>
      <c r="FN36" s="184">
        <v>0</v>
      </c>
      <c r="FO36" s="184">
        <v>0</v>
      </c>
      <c r="FP36" s="184">
        <v>0</v>
      </c>
      <c r="FQ36" s="184">
        <v>0</v>
      </c>
      <c r="FR36" s="184">
        <v>0</v>
      </c>
      <c r="FS36" s="184">
        <v>0</v>
      </c>
      <c r="FT36" s="184">
        <v>0</v>
      </c>
      <c r="FU36" s="184">
        <v>0</v>
      </c>
      <c r="FV36" s="184">
        <v>0</v>
      </c>
      <c r="FW36" s="184">
        <v>0</v>
      </c>
      <c r="FX36" s="184">
        <v>0</v>
      </c>
      <c r="FY36" s="184">
        <v>0</v>
      </c>
      <c r="FZ36" s="184">
        <v>10395.02</v>
      </c>
      <c r="GA36" s="184">
        <v>0</v>
      </c>
      <c r="GB36" s="184">
        <v>10395.02</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v>0</v>
      </c>
      <c r="H43" s="120"/>
      <c r="I43" s="133"/>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1000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1000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4000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4000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0</v>
      </c>
      <c r="F44" s="120"/>
      <c r="G44" s="298">
        <v>0</v>
      </c>
      <c r="H44" s="120"/>
      <c r="I44" s="298">
        <v>0.25156024363855078</v>
      </c>
      <c r="J44" s="120"/>
      <c r="K44" s="298">
        <v>0.31146127340823937</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1.0606541400764459E-2</v>
      </c>
      <c r="AR44" s="306">
        <v>0</v>
      </c>
      <c r="AS44" s="306">
        <v>0</v>
      </c>
      <c r="AT44" s="306">
        <v>0</v>
      </c>
      <c r="AU44" s="306">
        <v>0</v>
      </c>
      <c r="AV44" s="306">
        <v>0</v>
      </c>
      <c r="AW44" s="306">
        <v>0</v>
      </c>
      <c r="AX44" s="306">
        <v>0</v>
      </c>
      <c r="AY44" s="306">
        <v>0</v>
      </c>
      <c r="AZ44" s="306">
        <v>0</v>
      </c>
      <c r="BA44" s="306">
        <v>0</v>
      </c>
      <c r="BB44" s="306">
        <v>0</v>
      </c>
      <c r="BC44" s="307">
        <v>0</v>
      </c>
      <c r="BD44" s="307">
        <v>62776.858800000344</v>
      </c>
      <c r="BE44" s="307">
        <v>0</v>
      </c>
      <c r="BF44" s="307">
        <v>0</v>
      </c>
      <c r="BG44" s="307">
        <v>0</v>
      </c>
      <c r="BH44" s="307">
        <v>0</v>
      </c>
      <c r="BI44" s="307">
        <v>0</v>
      </c>
      <c r="BJ44" s="307">
        <v>0</v>
      </c>
      <c r="BK44" s="307">
        <v>0</v>
      </c>
      <c r="BL44" s="307">
        <v>0</v>
      </c>
      <c r="BM44" s="307">
        <v>0</v>
      </c>
      <c r="BN44" s="307">
        <v>0</v>
      </c>
      <c r="BO44" s="307">
        <v>0</v>
      </c>
      <c r="BP44" s="307">
        <v>0</v>
      </c>
      <c r="BQ44" s="307">
        <v>0</v>
      </c>
      <c r="BR44" s="306">
        <v>62776.858800000344</v>
      </c>
      <c r="BS44" s="628"/>
      <c r="BT44" s="351">
        <v>0</v>
      </c>
      <c r="BU44" s="351">
        <v>1.1940874818998838E-2</v>
      </c>
      <c r="BV44" s="352">
        <v>0</v>
      </c>
      <c r="BW44" s="352">
        <v>0</v>
      </c>
      <c r="BX44" s="352">
        <v>0</v>
      </c>
      <c r="BY44" s="352">
        <v>0</v>
      </c>
      <c r="BZ44" s="352">
        <v>0</v>
      </c>
      <c r="CA44" s="352">
        <v>0</v>
      </c>
      <c r="CB44" s="352">
        <v>0</v>
      </c>
      <c r="CC44" s="352">
        <v>0</v>
      </c>
      <c r="CD44" s="354">
        <v>0</v>
      </c>
      <c r="CE44" s="354">
        <v>0</v>
      </c>
      <c r="CF44" s="352">
        <v>0</v>
      </c>
      <c r="CG44" s="352">
        <v>0</v>
      </c>
      <c r="CH44" s="353">
        <v>62776.858800000344</v>
      </c>
      <c r="CI44" s="353">
        <v>0</v>
      </c>
      <c r="CJ44" s="353">
        <v>0</v>
      </c>
      <c r="CK44" s="353">
        <v>0</v>
      </c>
      <c r="CL44" s="353">
        <v>0</v>
      </c>
      <c r="CM44" s="353">
        <v>0</v>
      </c>
      <c r="CN44" s="353">
        <v>0</v>
      </c>
      <c r="CO44" s="353">
        <v>0</v>
      </c>
      <c r="CP44" s="353">
        <v>0</v>
      </c>
      <c r="CQ44" s="353">
        <v>0</v>
      </c>
      <c r="CR44" s="353">
        <v>0</v>
      </c>
      <c r="CS44" s="353">
        <v>0</v>
      </c>
      <c r="CT44" s="353">
        <v>0</v>
      </c>
      <c r="CU44" s="353">
        <v>0</v>
      </c>
      <c r="CV44" s="352">
        <v>62776.858800000344</v>
      </c>
      <c r="CW44" s="629"/>
      <c r="CX44" s="308">
        <v>5625</v>
      </c>
      <c r="CY44" s="308">
        <v>0</v>
      </c>
      <c r="CZ44" s="308">
        <v>0</v>
      </c>
      <c r="DA44" s="308">
        <v>0</v>
      </c>
      <c r="DB44" s="308">
        <v>0</v>
      </c>
      <c r="DC44" s="308">
        <v>0</v>
      </c>
      <c r="DD44" s="308">
        <v>0</v>
      </c>
      <c r="DE44" s="308">
        <v>0</v>
      </c>
      <c r="DF44" s="308">
        <v>0</v>
      </c>
      <c r="DG44" s="308">
        <v>0</v>
      </c>
      <c r="DH44" s="308">
        <v>0</v>
      </c>
      <c r="DI44" s="308">
        <v>0</v>
      </c>
      <c r="DJ44" s="308">
        <v>0</v>
      </c>
      <c r="DK44" s="308">
        <v>0</v>
      </c>
      <c r="DL44" s="119"/>
      <c r="DM44" s="308">
        <v>4000</v>
      </c>
      <c r="DN44" s="308">
        <v>0</v>
      </c>
      <c r="DO44" s="308">
        <v>0</v>
      </c>
      <c r="DP44" s="308">
        <v>0</v>
      </c>
      <c r="DQ44" s="308">
        <v>0</v>
      </c>
      <c r="DR44" s="308">
        <v>0</v>
      </c>
      <c r="DS44" s="308">
        <v>0</v>
      </c>
      <c r="DT44" s="308">
        <v>0</v>
      </c>
      <c r="DU44" s="308">
        <v>0</v>
      </c>
      <c r="DV44" s="308">
        <v>0</v>
      </c>
      <c r="DW44" s="308">
        <v>0</v>
      </c>
      <c r="DX44" s="308">
        <v>0</v>
      </c>
      <c r="DY44" s="308">
        <v>0</v>
      </c>
      <c r="DZ44" s="308">
        <v>0</v>
      </c>
      <c r="EA44" s="119"/>
      <c r="EB44" s="308">
        <v>9625</v>
      </c>
      <c r="EC44" s="308">
        <v>0</v>
      </c>
      <c r="ED44" s="630"/>
      <c r="EE44" s="313">
        <v>14375</v>
      </c>
      <c r="EF44" s="313">
        <v>0</v>
      </c>
      <c r="EG44" s="313">
        <v>0</v>
      </c>
      <c r="EH44" s="313">
        <v>0</v>
      </c>
      <c r="EI44" s="313">
        <v>0</v>
      </c>
      <c r="EJ44" s="313">
        <v>0</v>
      </c>
      <c r="EK44" s="313">
        <v>0</v>
      </c>
      <c r="EL44" s="313">
        <v>0</v>
      </c>
      <c r="EM44" s="313">
        <v>0</v>
      </c>
      <c r="EN44" s="313">
        <v>0</v>
      </c>
      <c r="EO44" s="313">
        <v>0</v>
      </c>
      <c r="EP44" s="313">
        <v>0</v>
      </c>
      <c r="EQ44" s="313">
        <v>0</v>
      </c>
      <c r="ER44" s="313">
        <v>3969.67</v>
      </c>
      <c r="ES44" s="313">
        <v>0</v>
      </c>
      <c r="ET44" s="313">
        <v>3969.67</v>
      </c>
      <c r="EU44" s="119"/>
      <c r="EV44" s="311">
        <v>19000</v>
      </c>
      <c r="EW44" s="311">
        <v>0</v>
      </c>
      <c r="EX44" s="311">
        <v>0</v>
      </c>
      <c r="EY44" s="311">
        <v>0</v>
      </c>
      <c r="EZ44" s="311">
        <v>0</v>
      </c>
      <c r="FA44" s="311">
        <v>0</v>
      </c>
      <c r="FB44" s="311">
        <v>0</v>
      </c>
      <c r="FC44" s="311">
        <v>0</v>
      </c>
      <c r="FD44" s="311">
        <v>0</v>
      </c>
      <c r="FE44" s="311">
        <v>0</v>
      </c>
      <c r="FF44" s="311">
        <v>0</v>
      </c>
      <c r="FG44" s="311">
        <v>0</v>
      </c>
      <c r="FH44" s="311">
        <v>0</v>
      </c>
      <c r="FI44" s="311">
        <v>6425.35</v>
      </c>
      <c r="FJ44" s="311">
        <v>0</v>
      </c>
      <c r="FK44" s="311">
        <v>6425.35</v>
      </c>
      <c r="FL44" s="119"/>
      <c r="FM44" s="311">
        <v>33375</v>
      </c>
      <c r="FN44" s="311">
        <v>0</v>
      </c>
      <c r="FO44" s="311">
        <v>0</v>
      </c>
      <c r="FP44" s="311">
        <v>0</v>
      </c>
      <c r="FQ44" s="311">
        <v>0</v>
      </c>
      <c r="FR44" s="311">
        <v>0</v>
      </c>
      <c r="FS44" s="311">
        <v>0</v>
      </c>
      <c r="FT44" s="311">
        <v>0</v>
      </c>
      <c r="FU44" s="311">
        <v>0</v>
      </c>
      <c r="FV44" s="311">
        <v>0</v>
      </c>
      <c r="FW44" s="311">
        <v>0</v>
      </c>
      <c r="FX44" s="311">
        <v>0</v>
      </c>
      <c r="FY44" s="311">
        <v>0</v>
      </c>
      <c r="FZ44" s="311">
        <v>10395.02</v>
      </c>
      <c r="GA44" s="311">
        <v>0</v>
      </c>
      <c r="GB44" s="311">
        <v>10395.02</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29</v>
      </c>
      <c r="X58" s="158">
        <v>0</v>
      </c>
      <c r="Y58" s="158">
        <v>29</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29</v>
      </c>
      <c r="AO58" s="627"/>
      <c r="AP58" s="181">
        <v>0</v>
      </c>
      <c r="AQ58" s="181">
        <v>3.2327123640010376E-3</v>
      </c>
      <c r="AR58" s="183">
        <v>0</v>
      </c>
      <c r="AS58" s="183">
        <v>0</v>
      </c>
      <c r="AT58" s="183">
        <v>0</v>
      </c>
      <c r="AU58" s="183">
        <v>0</v>
      </c>
      <c r="AV58" s="183">
        <v>0</v>
      </c>
      <c r="AW58" s="183">
        <v>0</v>
      </c>
      <c r="AX58" s="183">
        <v>0</v>
      </c>
      <c r="AY58" s="183">
        <v>0</v>
      </c>
      <c r="AZ58" s="183">
        <v>0</v>
      </c>
      <c r="BA58" s="183">
        <v>19133.430960000002</v>
      </c>
      <c r="BB58" s="183">
        <v>0</v>
      </c>
      <c r="BC58" s="183">
        <v>19133.430960000002</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19133.430960000002</v>
      </c>
      <c r="BS58" s="628"/>
      <c r="BT58" s="181">
        <v>0</v>
      </c>
      <c r="BU58" s="181">
        <v>3.6393968783814891E-3</v>
      </c>
      <c r="BV58" s="183">
        <v>0</v>
      </c>
      <c r="BW58" s="183">
        <v>0</v>
      </c>
      <c r="BX58" s="183">
        <v>0</v>
      </c>
      <c r="BY58" s="183">
        <v>0</v>
      </c>
      <c r="BZ58" s="183">
        <v>0</v>
      </c>
      <c r="CA58" s="183">
        <v>0</v>
      </c>
      <c r="CB58" s="183">
        <v>0</v>
      </c>
      <c r="CC58" s="183">
        <v>0</v>
      </c>
      <c r="CD58" s="183">
        <v>0</v>
      </c>
      <c r="CE58" s="183">
        <v>19133.430960000002</v>
      </c>
      <c r="CF58" s="183">
        <v>0</v>
      </c>
      <c r="CG58" s="183">
        <v>19133.430960000002</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19133.430960000002</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1</v>
      </c>
      <c r="X61" s="158">
        <v>0</v>
      </c>
      <c r="Y61" s="158">
        <v>1</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1</v>
      </c>
      <c r="AO61" s="627"/>
      <c r="AP61" s="132">
        <v>0</v>
      </c>
      <c r="AQ61" s="132">
        <v>9.1661783878793873E-4</v>
      </c>
      <c r="AR61" s="183">
        <v>0</v>
      </c>
      <c r="AS61" s="183">
        <v>0</v>
      </c>
      <c r="AT61" s="183">
        <v>0</v>
      </c>
      <c r="AU61" s="183">
        <v>0</v>
      </c>
      <c r="AV61" s="183">
        <v>0</v>
      </c>
      <c r="AW61" s="183">
        <v>0</v>
      </c>
      <c r="AX61" s="183">
        <v>0</v>
      </c>
      <c r="AY61" s="183">
        <v>0</v>
      </c>
      <c r="AZ61" s="183">
        <v>0</v>
      </c>
      <c r="BA61" s="183">
        <v>5425.1792799304576</v>
      </c>
      <c r="BB61" s="183">
        <v>0</v>
      </c>
      <c r="BC61" s="183">
        <v>5425.1792799304576</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5425.1792799304576</v>
      </c>
      <c r="BS61" s="628"/>
      <c r="BT61" s="132">
        <v>0</v>
      </c>
      <c r="BU61" s="132">
        <v>1.0319309995847625E-3</v>
      </c>
      <c r="BV61" s="183">
        <v>0</v>
      </c>
      <c r="BW61" s="183">
        <v>0</v>
      </c>
      <c r="BX61" s="183">
        <v>0</v>
      </c>
      <c r="BY61" s="183">
        <v>0</v>
      </c>
      <c r="BZ61" s="183">
        <v>0</v>
      </c>
      <c r="CA61" s="183">
        <v>0</v>
      </c>
      <c r="CB61" s="183">
        <v>0</v>
      </c>
      <c r="CC61" s="183">
        <v>0</v>
      </c>
      <c r="CD61" s="183">
        <v>0</v>
      </c>
      <c r="CE61" s="183">
        <v>5425.1792799304576</v>
      </c>
      <c r="CF61" s="183">
        <v>0</v>
      </c>
      <c r="CG61" s="183">
        <v>5425.1792799304576</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5425.1792799304576</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4.1493302027889763E-3</v>
      </c>
      <c r="AR70" s="306">
        <v>0</v>
      </c>
      <c r="AS70" s="306">
        <v>0</v>
      </c>
      <c r="AT70" s="306">
        <v>0</v>
      </c>
      <c r="AU70" s="306">
        <v>0</v>
      </c>
      <c r="AV70" s="306">
        <v>0</v>
      </c>
      <c r="AW70" s="306">
        <v>0</v>
      </c>
      <c r="AX70" s="306">
        <v>0</v>
      </c>
      <c r="AY70" s="306">
        <v>0</v>
      </c>
      <c r="AZ70" s="306">
        <v>0</v>
      </c>
      <c r="BA70" s="307">
        <v>24558.610239930458</v>
      </c>
      <c r="BB70" s="307">
        <v>0</v>
      </c>
      <c r="BC70" s="307">
        <v>24558.610239930458</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24558.610239930458</v>
      </c>
      <c r="BS70" s="628"/>
      <c r="BT70" s="351">
        <v>0</v>
      </c>
      <c r="BU70" s="351">
        <v>4.6713278779662512E-3</v>
      </c>
      <c r="BV70" s="352">
        <v>0</v>
      </c>
      <c r="BW70" s="352">
        <v>0</v>
      </c>
      <c r="BX70" s="352">
        <v>0</v>
      </c>
      <c r="BY70" s="352">
        <v>0</v>
      </c>
      <c r="BZ70" s="352">
        <v>0</v>
      </c>
      <c r="CA70" s="352">
        <v>0</v>
      </c>
      <c r="CB70" s="352">
        <v>0</v>
      </c>
      <c r="CC70" s="352">
        <v>0</v>
      </c>
      <c r="CD70" s="352">
        <v>0</v>
      </c>
      <c r="CE70" s="352">
        <v>24558.610239930458</v>
      </c>
      <c r="CF70" s="352">
        <v>0</v>
      </c>
      <c r="CG70" s="352">
        <v>24558.610239930458</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24558.610239930458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1000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4200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4200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1.3391484897317982</v>
      </c>
      <c r="J78" s="102"/>
      <c r="M78" s="98"/>
      <c r="N78" s="302"/>
      <c r="O78" s="302"/>
      <c r="P78" s="302"/>
      <c r="Q78" s="302"/>
      <c r="R78" s="302">
        <v>0</v>
      </c>
      <c r="S78" s="98"/>
      <c r="T78" s="98"/>
      <c r="U78" s="98"/>
      <c r="V78" s="98"/>
      <c r="W78" s="98"/>
      <c r="X78" s="98"/>
      <c r="Y78" s="98"/>
      <c r="AN78" s="302"/>
      <c r="AO78" s="627"/>
      <c r="AP78" s="305">
        <v>0</v>
      </c>
      <c r="AQ78" s="305">
        <v>0.11731114865500596</v>
      </c>
      <c r="AR78" s="306">
        <v>541149.04978708026</v>
      </c>
      <c r="AS78" s="306">
        <v>29291.162205375695</v>
      </c>
      <c r="AT78" s="306">
        <v>123888.42318831781</v>
      </c>
      <c r="AU78" s="306">
        <v>0</v>
      </c>
      <c r="AV78" s="306">
        <v>694328.6351807738</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694328.6351807738</v>
      </c>
      <c r="BS78" s="628"/>
      <c r="BT78" s="351">
        <v>0</v>
      </c>
      <c r="BU78" s="351">
        <v>0.13054493237200723</v>
      </c>
      <c r="BV78" s="352">
        <v>483219.18000771402</v>
      </c>
      <c r="BW78" s="352">
        <v>29280.993077861734</v>
      </c>
      <c r="BX78" s="352">
        <v>173814.76705046056</v>
      </c>
      <c r="BY78" s="352">
        <v>0</v>
      </c>
      <c r="BZ78" s="352">
        <v>686314.94013603637</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686314.94013603637</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1.0000036332658289</v>
      </c>
      <c r="J79" s="102"/>
      <c r="M79" s="127" t="s">
        <v>154</v>
      </c>
      <c r="N79" s="183">
        <v>1400.6592179506345</v>
      </c>
      <c r="O79" s="183">
        <v>0</v>
      </c>
      <c r="P79" s="183">
        <v>0</v>
      </c>
      <c r="Q79" s="433">
        <v>0</v>
      </c>
      <c r="R79" s="183">
        <v>1400.6592179506345</v>
      </c>
      <c r="S79" s="98"/>
      <c r="T79" s="98"/>
      <c r="U79" s="98"/>
      <c r="V79" s="98"/>
      <c r="W79" s="98"/>
      <c r="X79" s="98"/>
      <c r="Y79" s="98"/>
      <c r="AN79" s="183">
        <v>1400.6592179506345</v>
      </c>
      <c r="AO79" s="627"/>
      <c r="AP79" s="125">
        <v>0</v>
      </c>
      <c r="AQ79" s="125">
        <v>5.7528025839401189E-3</v>
      </c>
      <c r="AR79" s="183">
        <v>33231.549644929059</v>
      </c>
      <c r="AS79" s="183">
        <v>817.52081740439689</v>
      </c>
      <c r="AT79" s="183">
        <v>0</v>
      </c>
      <c r="AU79" s="183">
        <v>0</v>
      </c>
      <c r="AV79" s="183">
        <v>34049.070462333453</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34049.070462333453</v>
      </c>
      <c r="BS79" s="628"/>
      <c r="BT79" s="125">
        <v>0</v>
      </c>
      <c r="BU79" s="125">
        <v>6.4158541650336806E-3</v>
      </c>
      <c r="BV79" s="183">
        <v>32920.954675064546</v>
      </c>
      <c r="BW79" s="183">
        <v>809.16787499186717</v>
      </c>
      <c r="BX79" s="183">
        <v>0</v>
      </c>
      <c r="BY79" s="183">
        <v>0</v>
      </c>
      <c r="BZ79" s="183">
        <v>33730.122550056411</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33730.122550056411</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v>0.99999917627291079</v>
      </c>
      <c r="J80" s="102"/>
      <c r="M80" s="134" t="s">
        <v>164</v>
      </c>
      <c r="N80" s="183">
        <v>3932.1865787886318</v>
      </c>
      <c r="O80" s="183">
        <v>0</v>
      </c>
      <c r="P80" s="183">
        <v>0</v>
      </c>
      <c r="Q80" s="433">
        <v>0</v>
      </c>
      <c r="R80" s="183">
        <v>3932.1865787886318</v>
      </c>
      <c r="S80" s="98"/>
      <c r="T80" s="98"/>
      <c r="U80" s="98"/>
      <c r="V80" s="98"/>
      <c r="W80" s="98"/>
      <c r="X80" s="98"/>
      <c r="Y80" s="98"/>
      <c r="AN80" s="135">
        <v>3932.1865787886318</v>
      </c>
      <c r="AO80" s="627"/>
      <c r="AP80" s="132">
        <v>0</v>
      </c>
      <c r="AQ80" s="132">
        <v>1.6042626665685174E-2</v>
      </c>
      <c r="AR80" s="183">
        <v>94732.675617445289</v>
      </c>
      <c r="AS80" s="183">
        <v>218.70117162303842</v>
      </c>
      <c r="AT80" s="183">
        <v>0</v>
      </c>
      <c r="AU80" s="183">
        <v>0</v>
      </c>
      <c r="AV80" s="183">
        <v>94951.376789068323</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94951.376789068323</v>
      </c>
      <c r="BS80" s="628"/>
      <c r="BT80" s="132">
        <v>0</v>
      </c>
      <c r="BU80" s="132">
        <v>1.773910147145509E-2</v>
      </c>
      <c r="BV80" s="183">
        <v>93043.038192690059</v>
      </c>
      <c r="BW80" s="183">
        <v>216.88498652160808</v>
      </c>
      <c r="BX80" s="183">
        <v>0</v>
      </c>
      <c r="BY80" s="183">
        <v>0</v>
      </c>
      <c r="BZ80" s="183">
        <v>93259.923179211663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93259.923179211663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24</v>
      </c>
      <c r="O81" s="183">
        <v>0</v>
      </c>
      <c r="P81" s="183">
        <v>0</v>
      </c>
      <c r="Q81" s="433">
        <v>0</v>
      </c>
      <c r="R81" s="183">
        <v>24</v>
      </c>
      <c r="S81" s="98"/>
      <c r="T81" s="98"/>
      <c r="U81" s="98"/>
      <c r="V81" s="98"/>
      <c r="W81" s="98"/>
      <c r="X81" s="98"/>
      <c r="Y81" s="98"/>
      <c r="AN81" s="135">
        <v>24</v>
      </c>
      <c r="AO81" s="627"/>
      <c r="AP81" s="132">
        <v>0</v>
      </c>
      <c r="AQ81" s="132">
        <v>1.822852703523244E-3</v>
      </c>
      <c r="AR81" s="183">
        <v>10788.904927484647</v>
      </c>
      <c r="AS81" s="183">
        <v>0</v>
      </c>
      <c r="AT81" s="183">
        <v>0</v>
      </c>
      <c r="AU81" s="183">
        <v>0</v>
      </c>
      <c r="AV81" s="183">
        <v>10788.904927484647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10788.904927484647</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0.99999823484766981</v>
      </c>
      <c r="J82" s="102"/>
      <c r="M82" s="134" t="s">
        <v>155</v>
      </c>
      <c r="N82" s="183">
        <v>13</v>
      </c>
      <c r="O82" s="183">
        <v>0</v>
      </c>
      <c r="P82" s="183">
        <v>0</v>
      </c>
      <c r="Q82" s="433">
        <v>0</v>
      </c>
      <c r="R82" s="183">
        <v>13</v>
      </c>
      <c r="S82" s="98"/>
      <c r="T82" s="98"/>
      <c r="U82" s="98"/>
      <c r="V82" s="98"/>
      <c r="W82" s="98"/>
      <c r="X82" s="98"/>
      <c r="Y82" s="98"/>
      <c r="AN82" s="135">
        <v>13</v>
      </c>
      <c r="AO82" s="627"/>
      <c r="AP82" s="132">
        <v>0</v>
      </c>
      <c r="AQ82" s="132">
        <v>2.4344860223556217E-3</v>
      </c>
      <c r="AR82" s="183">
        <v>13379.784953910979</v>
      </c>
      <c r="AS82" s="183">
        <v>1029.1896120090951</v>
      </c>
      <c r="AT82" s="183">
        <v>0</v>
      </c>
      <c r="AU82" s="183">
        <v>0</v>
      </c>
      <c r="AV82" s="183">
        <v>14408.974565920074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14408.974565920074</v>
      </c>
      <c r="BS82" s="628"/>
      <c r="BT82" s="132">
        <v>0</v>
      </c>
      <c r="BU82" s="132">
        <v>2.7407513668362901E-3</v>
      </c>
      <c r="BV82" s="183">
        <v>13379.784953910979</v>
      </c>
      <c r="BW82" s="183">
        <v>1029.1896120090951</v>
      </c>
      <c r="BX82" s="183">
        <v>0</v>
      </c>
      <c r="BY82" s="183">
        <v>0</v>
      </c>
      <c r="BZ82" s="183">
        <v>14408.974565920074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14408.974565920074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v>0</v>
      </c>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v>0</v>
      </c>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1.090519216860137</v>
      </c>
      <c r="J86" s="102"/>
      <c r="M86" s="98"/>
      <c r="N86" s="300"/>
      <c r="O86" s="300"/>
      <c r="P86" s="300"/>
      <c r="Q86" s="300"/>
      <c r="R86" s="300">
        <v>0</v>
      </c>
      <c r="S86" s="98"/>
      <c r="T86" s="98"/>
      <c r="U86" s="98"/>
      <c r="V86" s="98"/>
      <c r="W86" s="98"/>
      <c r="X86" s="98"/>
      <c r="Y86" s="98"/>
      <c r="AN86" s="300"/>
      <c r="AO86" s="627"/>
      <c r="AP86" s="305">
        <v>0</v>
      </c>
      <c r="AQ86" s="305">
        <v>2.6052767975504165E-2</v>
      </c>
      <c r="AR86" s="306">
        <v>152132.91514376999</v>
      </c>
      <c r="AS86" s="306">
        <v>2065.4116010365306</v>
      </c>
      <c r="AT86" s="306">
        <v>0</v>
      </c>
      <c r="AU86" s="306">
        <v>0</v>
      </c>
      <c r="AV86" s="306">
        <v>154198.32674480652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154198.32674480652</v>
      </c>
      <c r="BS86" s="628"/>
      <c r="BT86" s="351">
        <v>0</v>
      </c>
      <c r="BU86" s="351">
        <v>2.689570700332506E-2</v>
      </c>
      <c r="BV86" s="352">
        <v>139343.77782166557</v>
      </c>
      <c r="BW86" s="352">
        <v>2055.2424735225704</v>
      </c>
      <c r="BX86" s="352">
        <v>0</v>
      </c>
      <c r="BY86" s="352">
        <v>0</v>
      </c>
      <c r="BZ86" s="352">
        <v>141399.02029518815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141399.02029518815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1.5031621691529768</v>
      </c>
      <c r="J89" s="102"/>
      <c r="M89" s="166" t="s">
        <v>154</v>
      </c>
      <c r="N89" s="183">
        <v>10</v>
      </c>
      <c r="O89" s="183">
        <v>0</v>
      </c>
      <c r="P89" s="183">
        <v>3</v>
      </c>
      <c r="Q89" s="433">
        <v>0</v>
      </c>
      <c r="R89" s="183">
        <v>13</v>
      </c>
      <c r="S89" s="98"/>
      <c r="T89" s="98"/>
      <c r="U89" s="98"/>
      <c r="V89" s="98"/>
      <c r="W89" s="98"/>
      <c r="X89" s="98"/>
      <c r="Y89" s="98"/>
      <c r="AN89" s="135">
        <v>13</v>
      </c>
      <c r="AO89" s="627"/>
      <c r="AP89" s="132">
        <v>0</v>
      </c>
      <c r="AQ89" s="132">
        <v>8.4606341941753496E-2</v>
      </c>
      <c r="AR89" s="183">
        <v>305910.77506955189</v>
      </c>
      <c r="AS89" s="183">
        <v>27225.750604339162</v>
      </c>
      <c r="AT89" s="183">
        <v>167622.40987122417</v>
      </c>
      <c r="AU89" s="183">
        <v>0</v>
      </c>
      <c r="AV89" s="183">
        <v>500758.93554511527</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500758.93554511527</v>
      </c>
      <c r="BS89" s="628"/>
      <c r="BT89" s="132">
        <v>0</v>
      </c>
      <c r="BU89" s="132">
        <v>9.5250063130576643E-2</v>
      </c>
      <c r="BV89" s="183">
        <v>305910.77506955189</v>
      </c>
      <c r="BW89" s="183">
        <v>27225.750604339162</v>
      </c>
      <c r="BX89" s="183">
        <v>167622.40987122417</v>
      </c>
      <c r="BY89" s="183">
        <v>0</v>
      </c>
      <c r="BZ89" s="183">
        <v>500758.93554511527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500758.93554511527</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1.1630971762342404</v>
      </c>
      <c r="J90" s="102"/>
      <c r="M90" s="166" t="s">
        <v>154</v>
      </c>
      <c r="N90" s="183">
        <v>29</v>
      </c>
      <c r="O90" s="183">
        <v>0</v>
      </c>
      <c r="P90" s="183">
        <v>0</v>
      </c>
      <c r="Q90" s="433">
        <v>0</v>
      </c>
      <c r="R90" s="183">
        <v>29</v>
      </c>
      <c r="S90" s="98"/>
      <c r="T90" s="98"/>
      <c r="U90" s="98"/>
      <c r="V90" s="98"/>
      <c r="W90" s="98"/>
      <c r="X90" s="98"/>
      <c r="Y90" s="98"/>
      <c r="AN90" s="135">
        <v>29</v>
      </c>
      <c r="AO90" s="627"/>
      <c r="AP90" s="132">
        <v>0</v>
      </c>
      <c r="AQ90" s="132">
        <v>6.652038737748299E-3</v>
      </c>
      <c r="AR90" s="183">
        <v>83105.359573758382</v>
      </c>
      <c r="AS90" s="183">
        <v>0</v>
      </c>
      <c r="AT90" s="183">
        <v>-43733.986682906354</v>
      </c>
      <c r="AU90" s="183">
        <v>0</v>
      </c>
      <c r="AV90" s="183">
        <v>39371.372890852028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39371.372890852028</v>
      </c>
      <c r="BS90" s="628"/>
      <c r="BT90" s="132">
        <v>0</v>
      </c>
      <c r="BU90" s="132">
        <v>8.3991622381055109E-3</v>
      </c>
      <c r="BV90" s="183">
        <v>37964.627116496536</v>
      </c>
      <c r="BW90" s="183">
        <v>0</v>
      </c>
      <c r="BX90" s="183">
        <v>6192.3571792364</v>
      </c>
      <c r="BY90" s="183">
        <v>0</v>
      </c>
      <c r="BZ90" s="183">
        <v>44156.984295732938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44156.984295732938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1.4554766841352709</v>
      </c>
      <c r="J96" s="102"/>
      <c r="M96" s="98"/>
      <c r="N96" s="302"/>
      <c r="O96" s="302"/>
      <c r="P96" s="302"/>
      <c r="Q96" s="302"/>
      <c r="R96" s="302">
        <v>0</v>
      </c>
      <c r="S96" s="98"/>
      <c r="T96" s="98"/>
      <c r="U96" s="98"/>
      <c r="V96" s="98"/>
      <c r="W96" s="98"/>
      <c r="X96" s="98"/>
      <c r="Y96" s="98"/>
      <c r="AN96" s="302"/>
      <c r="AO96" s="627"/>
      <c r="AP96" s="305">
        <v>0</v>
      </c>
      <c r="AQ96" s="305">
        <v>9.1258380679501788E-2</v>
      </c>
      <c r="AR96" s="306">
        <v>389016.13464331027</v>
      </c>
      <c r="AS96" s="306">
        <v>27225.750604339162</v>
      </c>
      <c r="AT96" s="306">
        <v>123888.42318831781</v>
      </c>
      <c r="AU96" s="306">
        <v>0</v>
      </c>
      <c r="AV96" s="306">
        <v>540130.30843596731</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540130.30843596731</v>
      </c>
      <c r="BS96" s="628"/>
      <c r="BT96" s="351">
        <v>0</v>
      </c>
      <c r="BU96" s="351">
        <v>0.10364922536868215</v>
      </c>
      <c r="BV96" s="352">
        <v>343875.40218604845</v>
      </c>
      <c r="BW96" s="352">
        <v>27225.750604339162</v>
      </c>
      <c r="BX96" s="352">
        <v>173814.76705046056</v>
      </c>
      <c r="BY96" s="352">
        <v>0</v>
      </c>
      <c r="BZ96" s="352">
        <v>544915.91984084819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544915.91984084819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4.2235597410651346E-2</v>
      </c>
      <c r="F105" s="120"/>
      <c r="G105" s="298">
        <v>0.27287767381918288</v>
      </c>
      <c r="H105" s="120"/>
      <c r="I105" s="298">
        <v>1.2202201570513598</v>
      </c>
      <c r="J105" s="120"/>
      <c r="K105" s="298">
        <v>0.73682894862256554</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567893.76562948409</v>
      </c>
      <c r="AS105" s="306">
        <v>38197.065734007432</v>
      </c>
      <c r="AT105" s="306">
        <v>123888.42318831781</v>
      </c>
      <c r="AU105" s="306">
        <v>0</v>
      </c>
      <c r="AV105" s="306">
        <v>729979.2545518094</v>
      </c>
      <c r="AW105" s="306">
        <v>1143579.7095238203</v>
      </c>
      <c r="AX105" s="306">
        <v>859423.28221969586</v>
      </c>
      <c r="AY105" s="306">
        <v>0</v>
      </c>
      <c r="AZ105" s="306">
        <v>2003002.9917435164</v>
      </c>
      <c r="BA105" s="306">
        <v>1413334.9451339545</v>
      </c>
      <c r="BB105" s="306">
        <v>274214.68351341377</v>
      </c>
      <c r="BC105" s="306">
        <v>1687549.6286473682</v>
      </c>
      <c r="BD105" s="306">
        <v>1474962.7574181452</v>
      </c>
      <c r="BE105" s="306">
        <v>2687.8428257136984</v>
      </c>
      <c r="BF105" s="306">
        <v>0</v>
      </c>
      <c r="BG105" s="306">
        <v>6312.7370145771783</v>
      </c>
      <c r="BH105" s="306">
        <v>11807.061672113761</v>
      </c>
      <c r="BI105" s="306">
        <v>0</v>
      </c>
      <c r="BJ105" s="306">
        <v>0</v>
      </c>
      <c r="BK105" s="306">
        <v>2390.3920956790384</v>
      </c>
      <c r="BL105" s="306">
        <v>0</v>
      </c>
      <c r="BM105" s="306">
        <v>0</v>
      </c>
      <c r="BN105" s="306">
        <v>0</v>
      </c>
      <c r="BO105" s="306">
        <v>0</v>
      </c>
      <c r="BP105" s="306">
        <v>0</v>
      </c>
      <c r="BQ105" s="306">
        <v>23198.033608083679</v>
      </c>
      <c r="BR105" s="306">
        <v>5918692.6659689229</v>
      </c>
      <c r="BS105" s="628"/>
      <c r="BT105" s="351">
        <v>1</v>
      </c>
      <c r="BU105" s="351">
        <v>1</v>
      </c>
      <c r="BV105" s="352">
        <v>509731.15422934946</v>
      </c>
      <c r="BW105" s="352">
        <v>38057.279562620774</v>
      </c>
      <c r="BX105" s="352">
        <v>173814.76705046056</v>
      </c>
      <c r="BY105" s="352">
        <v>0</v>
      </c>
      <c r="BZ105" s="352">
        <v>721603.20084243082</v>
      </c>
      <c r="CA105" s="352">
        <v>907760.89463590668</v>
      </c>
      <c r="CB105" s="352">
        <v>786827.37505529611</v>
      </c>
      <c r="CC105" s="352">
        <v>0</v>
      </c>
      <c r="CD105" s="352">
        <v>1694588.269691203</v>
      </c>
      <c r="CE105" s="352">
        <v>1159431.628489702</v>
      </c>
      <c r="CF105" s="352">
        <v>271394.66555796162</v>
      </c>
      <c r="CG105" s="352">
        <v>1430826.2940476637</v>
      </c>
      <c r="CH105" s="352">
        <v>1389864.5108310452</v>
      </c>
      <c r="CI105" s="352">
        <v>2366.6491743907454</v>
      </c>
      <c r="CJ105" s="352">
        <v>0</v>
      </c>
      <c r="CK105" s="352">
        <v>5558.3733173564488</v>
      </c>
      <c r="CL105" s="352">
        <v>10396.133468432607</v>
      </c>
      <c r="CM105" s="352">
        <v>0</v>
      </c>
      <c r="CN105" s="352">
        <v>0</v>
      </c>
      <c r="CO105" s="352">
        <v>2104.7434119243221</v>
      </c>
      <c r="CP105" s="352">
        <v>0</v>
      </c>
      <c r="CQ105" s="352">
        <v>0</v>
      </c>
      <c r="CR105" s="352">
        <v>0</v>
      </c>
      <c r="CS105" s="352">
        <v>0</v>
      </c>
      <c r="CT105" s="352">
        <v>0</v>
      </c>
      <c r="CU105" s="352">
        <v>20425.899372104122</v>
      </c>
      <c r="CV105" s="352">
        <v>5257308.1747844471</v>
      </c>
      <c r="CW105" s="629"/>
      <c r="CX105" s="310">
        <v>58836.72</v>
      </c>
      <c r="CY105" s="309">
        <v>2028.88</v>
      </c>
      <c r="CZ105" s="309">
        <v>0.37</v>
      </c>
      <c r="DA105" s="309">
        <v>35220.36</v>
      </c>
      <c r="DB105" s="309">
        <v>0</v>
      </c>
      <c r="DC105" s="309">
        <v>0</v>
      </c>
      <c r="DD105" s="309">
        <v>0</v>
      </c>
      <c r="DE105" s="309">
        <v>0</v>
      </c>
      <c r="DF105" s="309">
        <v>0</v>
      </c>
      <c r="DG105" s="309">
        <v>0</v>
      </c>
      <c r="DH105" s="309">
        <v>0</v>
      </c>
      <c r="DI105" s="309">
        <v>0</v>
      </c>
      <c r="DJ105" s="309">
        <v>0</v>
      </c>
      <c r="DK105" s="309">
        <v>37249.61</v>
      </c>
      <c r="DL105" s="119"/>
      <c r="DM105" s="310">
        <v>114147.47</v>
      </c>
      <c r="DN105" s="309">
        <v>84.96</v>
      </c>
      <c r="DO105" s="309">
        <v>0.01</v>
      </c>
      <c r="DP105" s="309">
        <v>9868.67</v>
      </c>
      <c r="DQ105" s="309">
        <v>0</v>
      </c>
      <c r="DR105" s="309">
        <v>0</v>
      </c>
      <c r="DS105" s="309">
        <v>0</v>
      </c>
      <c r="DT105" s="309">
        <v>0</v>
      </c>
      <c r="DU105" s="309">
        <v>0</v>
      </c>
      <c r="DV105" s="309">
        <v>0</v>
      </c>
      <c r="DW105" s="309">
        <v>0</v>
      </c>
      <c r="DX105" s="309">
        <v>0</v>
      </c>
      <c r="DY105" s="309">
        <v>0</v>
      </c>
      <c r="DZ105" s="309">
        <v>9953.64</v>
      </c>
      <c r="EA105" s="119"/>
      <c r="EB105" s="310">
        <v>172983.19</v>
      </c>
      <c r="EC105" s="309">
        <v>47203.25</v>
      </c>
      <c r="ED105" s="630"/>
      <c r="EE105" s="313">
        <v>585293.43000000005</v>
      </c>
      <c r="EF105" s="313">
        <v>3828.49</v>
      </c>
      <c r="EG105" s="313">
        <v>0</v>
      </c>
      <c r="EH105" s="313">
        <v>0</v>
      </c>
      <c r="EI105" s="313">
        <v>0</v>
      </c>
      <c r="EJ105" s="313">
        <v>3828.49</v>
      </c>
      <c r="EK105" s="313">
        <v>113306.81</v>
      </c>
      <c r="EL105" s="313">
        <v>0</v>
      </c>
      <c r="EM105" s="313">
        <v>0</v>
      </c>
      <c r="EN105" s="313">
        <v>113306.81</v>
      </c>
      <c r="EO105" s="313">
        <v>184592.51</v>
      </c>
      <c r="EP105" s="313">
        <v>0</v>
      </c>
      <c r="EQ105" s="313">
        <v>184592.51</v>
      </c>
      <c r="ER105" s="313">
        <v>327626.84000000003</v>
      </c>
      <c r="ES105" s="313">
        <v>37249.61</v>
      </c>
      <c r="ET105" s="312">
        <v>666604.26</v>
      </c>
      <c r="EU105" s="119"/>
      <c r="EV105" s="313">
        <v>589640.81999999995</v>
      </c>
      <c r="EW105" s="313">
        <v>2383.98</v>
      </c>
      <c r="EX105" s="313">
        <v>0</v>
      </c>
      <c r="EY105" s="313">
        <v>0</v>
      </c>
      <c r="EZ105" s="313">
        <v>0</v>
      </c>
      <c r="FA105" s="313">
        <v>2383.98</v>
      </c>
      <c r="FB105" s="313">
        <v>42819.34</v>
      </c>
      <c r="FC105" s="314">
        <v>0</v>
      </c>
      <c r="FD105" s="314">
        <v>0</v>
      </c>
      <c r="FE105" s="314">
        <v>42819.34</v>
      </c>
      <c r="FF105" s="314">
        <v>73955.740000000005</v>
      </c>
      <c r="FG105" s="314">
        <v>0</v>
      </c>
      <c r="FH105" s="314">
        <v>73955.740000000005</v>
      </c>
      <c r="FI105" s="314">
        <v>70004.929999999993</v>
      </c>
      <c r="FJ105" s="314">
        <v>9953.64</v>
      </c>
      <c r="FK105" s="312">
        <v>199117.63</v>
      </c>
      <c r="FL105" s="119"/>
      <c r="FM105" s="313">
        <v>1174929.26</v>
      </c>
      <c r="FN105" s="314">
        <v>6212.47</v>
      </c>
      <c r="FO105" s="314">
        <v>0</v>
      </c>
      <c r="FP105" s="314">
        <v>0</v>
      </c>
      <c r="FQ105" s="314">
        <v>0</v>
      </c>
      <c r="FR105" s="314">
        <v>6212.47</v>
      </c>
      <c r="FS105" s="314">
        <v>156126.15</v>
      </c>
      <c r="FT105" s="314">
        <v>0</v>
      </c>
      <c r="FU105" s="314">
        <v>0</v>
      </c>
      <c r="FV105" s="314">
        <v>156126.15</v>
      </c>
      <c r="FW105" s="314">
        <v>258548.25</v>
      </c>
      <c r="FX105" s="314">
        <v>0</v>
      </c>
      <c r="FY105" s="314">
        <v>258548.25</v>
      </c>
      <c r="FZ105" s="314">
        <v>397631.77</v>
      </c>
      <c r="GA105" s="314">
        <v>47203.25</v>
      </c>
      <c r="GB105" s="826">
        <v>865721.89</v>
      </c>
      <c r="GC105" s="631"/>
      <c r="GD105" s="111"/>
      <c r="GE105" s="605">
        <v>3.4114014101633998</v>
      </c>
      <c r="GF105" s="605">
        <v>3.2853664582014201</v>
      </c>
      <c r="GG105" s="605">
        <v>1.9501879274035426E-2</v>
      </c>
      <c r="GH105" s="632"/>
      <c r="GI105" s="111"/>
      <c r="GJ105" s="605">
        <v>2.2006459341476741</v>
      </c>
      <c r="GK105" s="605">
        <v>2.765954916651292</v>
      </c>
      <c r="GL105" s="605">
        <v>2.2856677650265497E-2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1.2203748419628979</v>
      </c>
      <c r="J107" s="120"/>
      <c r="K107" s="298">
        <v>0.73682597292064411</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1174934</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2019-05-01T19:01:35Z</dcterms:modified>
</cp:coreProperties>
</file>