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hydroone.sharepoint.com/sites/RA/Proceedings Library/2024/EB-2024-0032 - HONI Dx Rates 2025 Annual Update/Working Folder/Application and Evidence/"/>
    </mc:Choice>
  </mc:AlternateContent>
  <xr:revisionPtr revIDLastSave="8" documentId="8_{62C56447-D2AA-4301-A975-229504503DE1}" xr6:coauthVersionLast="47" xr6:coauthVersionMax="47" xr10:uidLastSave="{CE07FBBB-1EA4-4F83-83C0-6ABC8796B5D4}"/>
  <bookViews>
    <workbookView xWindow="-120" yWindow="-120" windowWidth="29040" windowHeight="15840" xr2:uid="{F6EED4BD-1D8E-465E-BFB5-B76B5C23BE49}"/>
  </bookViews>
  <sheets>
    <sheet name="2023" sheetId="1" r:id="rId1"/>
  </sheets>
  <definedNames>
    <definedName name="____________N4" localSheetId="0">#REF!</definedName>
    <definedName name="____________N4">#REF!</definedName>
    <definedName name="____________N6" localSheetId="0">#REF!</definedName>
    <definedName name="____________N6">#REF!</definedName>
    <definedName name="____________SUM3" localSheetId="0">#REF!</definedName>
    <definedName name="____________SUM3">#REF!</definedName>
    <definedName name="___________SUM2" localSheetId="0">#REF!</definedName>
    <definedName name="___________SUM2">#REF!</definedName>
    <definedName name="__________SUM1">#N/A</definedName>
    <definedName name="_________N4" localSheetId="0">#REF!</definedName>
    <definedName name="_________N4">#REF!</definedName>
    <definedName name="_________N6" localSheetId="0">#REF!</definedName>
    <definedName name="_________N6">#REF!</definedName>
    <definedName name="_________SUM1">#N/A</definedName>
    <definedName name="_________SUM2" localSheetId="0">#REF!</definedName>
    <definedName name="_________SUM2">#REF!</definedName>
    <definedName name="_________SUM3" localSheetId="0">#REF!</definedName>
    <definedName name="_________SUM3">#REF!</definedName>
    <definedName name="________N4" localSheetId="0">#REF!</definedName>
    <definedName name="________N4">#REF!</definedName>
    <definedName name="________N6" localSheetId="0">#REF!</definedName>
    <definedName name="________N6">#REF!</definedName>
    <definedName name="________SUM1">#N/A</definedName>
    <definedName name="________SUM2" localSheetId="0">#REF!</definedName>
    <definedName name="________SUM2">#REF!</definedName>
    <definedName name="________SUM3" localSheetId="0">#REF!</definedName>
    <definedName name="________SUM3">#REF!</definedName>
    <definedName name="_______N4" localSheetId="0">#REF!</definedName>
    <definedName name="_______N4">#REF!</definedName>
    <definedName name="_______N6" localSheetId="0">#REF!</definedName>
    <definedName name="_______N6">#REF!</definedName>
    <definedName name="_______SUM1">#N/A</definedName>
    <definedName name="_______SUM2" localSheetId="0">#REF!</definedName>
    <definedName name="_______SUM2">#REF!</definedName>
    <definedName name="_______SUM3" localSheetId="0">#REF!</definedName>
    <definedName name="_______SUM3">#REF!</definedName>
    <definedName name="______N4" localSheetId="0">#REF!</definedName>
    <definedName name="______N4">#REF!</definedName>
    <definedName name="______N6" localSheetId="0">#REF!</definedName>
    <definedName name="______N6">#REF!</definedName>
    <definedName name="______SUM1">#N/A</definedName>
    <definedName name="______SUM2" localSheetId="0">#REF!</definedName>
    <definedName name="______SUM2">#REF!</definedName>
    <definedName name="______SUM3" localSheetId="0">#REF!</definedName>
    <definedName name="______SUM3">#REF!</definedName>
    <definedName name="_____N4" localSheetId="0">#REF!</definedName>
    <definedName name="_____N4">#REF!</definedName>
    <definedName name="_____N6" localSheetId="0">#REF!</definedName>
    <definedName name="_____N6">#REF!</definedName>
    <definedName name="_____SUM1">#N/A</definedName>
    <definedName name="_____SUM2" localSheetId="0">#REF!</definedName>
    <definedName name="_____SUM2">#REF!</definedName>
    <definedName name="_____SUM3" localSheetId="0">#REF!</definedName>
    <definedName name="_____SUM3">#REF!</definedName>
    <definedName name="____N4" localSheetId="0">#REF!</definedName>
    <definedName name="____N4">#REF!</definedName>
    <definedName name="____N6" localSheetId="0">#REF!</definedName>
    <definedName name="____N6">#REF!</definedName>
    <definedName name="____SUM1">#N/A</definedName>
    <definedName name="____SUM2" localSheetId="0">#REF!</definedName>
    <definedName name="____SUM2">#REF!</definedName>
    <definedName name="____SUM3" localSheetId="0">#REF!</definedName>
    <definedName name="____SUM3">#REF!</definedName>
    <definedName name="___N4" localSheetId="0">#REF!</definedName>
    <definedName name="___N4">#REF!</definedName>
    <definedName name="___N6" localSheetId="0">#REF!</definedName>
    <definedName name="___N6">#REF!</definedName>
    <definedName name="___SUM1">#N/A</definedName>
    <definedName name="___SUM2" localSheetId="0">#REF!</definedName>
    <definedName name="___SUM2">#REF!</definedName>
    <definedName name="___SUM3" localSheetId="0">#REF!</definedName>
    <definedName name="___SUM3">#REF!</definedName>
    <definedName name="__N4" localSheetId="0">#REF!</definedName>
    <definedName name="__N4">#REF!</definedName>
    <definedName name="__N6" localSheetId="0">#REF!</definedName>
    <definedName name="__N6">#REF!</definedName>
    <definedName name="__SUM1">#N/A</definedName>
    <definedName name="__SUM2" localSheetId="0">#REF!</definedName>
    <definedName name="__SUM2">#REF!</definedName>
    <definedName name="__SUM3" localSheetId="0">#REF!</definedName>
    <definedName name="__SUM3">#REF!</definedName>
    <definedName name="_1_PMO" localSheetId="0">#REF!</definedName>
    <definedName name="_1_PMO">#REF!</definedName>
    <definedName name="_10_Head_end_Systems" localSheetId="0">#REF!</definedName>
    <definedName name="_10_Head_end_Systems">#REF!</definedName>
    <definedName name="_11_Integration" localSheetId="0">#REF!</definedName>
    <definedName name="_11_Integration">#REF!</definedName>
    <definedName name="_12_Billing___Customer_Care" localSheetId="0">#REF!</definedName>
    <definedName name="_12_Billing___Customer_Care">#REF!</definedName>
    <definedName name="_1SkillT" localSheetId="0">#REF!</definedName>
    <definedName name="_1SkillT">#REF!</definedName>
    <definedName name="_1st__250_KWH" localSheetId="0">#REF!</definedName>
    <definedName name="_1st__250_KWH">#REF!</definedName>
    <definedName name="_2_Meter_Installation___Field_Services" localSheetId="0">#REF!</definedName>
    <definedName name="_2_Meter_Installation___Field_Services">#REF!</definedName>
    <definedName name="_3_Network_Engineering___Implementation" localSheetId="0">#REF!</definedName>
    <definedName name="_3_Network_Engineering___Implementation">#REF!</definedName>
    <definedName name="_5_Contact_Centre" localSheetId="0">#REF!</definedName>
    <definedName name="_5_Contact_Centre">#REF!</definedName>
    <definedName name="_6_Settlements" localSheetId="0">#REF!</definedName>
    <definedName name="_6_Settlements">#REF!</definedName>
    <definedName name="_7_Legacy_Systems" localSheetId="0">#REF!</definedName>
    <definedName name="_7_Legacy_Systems">#REF!</definedName>
    <definedName name="_8_Business_Process_Design" localSheetId="0">#REF!</definedName>
    <definedName name="_8_Business_Process_Design">#REF!</definedName>
    <definedName name="_9_Infrastructure" localSheetId="0">#REF!</definedName>
    <definedName name="_9_Infrastructure">#REF!</definedName>
    <definedName name="_N4" localSheetId="0">#REF!</definedName>
    <definedName name="_N4">#REF!</definedName>
    <definedName name="_N6" localSheetId="0">#REF!</definedName>
    <definedName name="_N6">#REF!</definedName>
    <definedName name="_PT1" localSheetId="0">#REF!</definedName>
    <definedName name="_PT1">#REF!</definedName>
    <definedName name="_PT2" localSheetId="0">#REF!</definedName>
    <definedName name="_PT2">#REF!</definedName>
    <definedName name="_Reg210" localSheetId="0">#REF!</definedName>
    <definedName name="_Reg210">#REF!</definedName>
    <definedName name="_SUM1">#N/A</definedName>
    <definedName name="_SUM2">#REF!</definedName>
    <definedName name="_SUM3" localSheetId="0">#REF!</definedName>
    <definedName name="_SUM3">#REF!</definedName>
    <definedName name="ACBAL" localSheetId="0">#REF!</definedName>
    <definedName name="ACBAL">#REF!</definedName>
    <definedName name="Acc_Dep_CA" localSheetId="0">#REF!</definedName>
    <definedName name="Acc_Dep_CA">#REF!</definedName>
    <definedName name="Acc_Dep_MJR_Minor_NORMAL_Special_RET_CA" localSheetId="0">#REF!</definedName>
    <definedName name="Acc_Dep_MJR_Minor_NORMAL_Special_RET_CA">#REF!</definedName>
    <definedName name="accessories" localSheetId="0">#REF!</definedName>
    <definedName name="accessories">#REF!</definedName>
    <definedName name="Account" localSheetId="0">#REF!</definedName>
    <definedName name="Account">#REF!</definedName>
    <definedName name="accrange" localSheetId="0">#REF!</definedName>
    <definedName name="accrange">#REF!</definedName>
    <definedName name="acct_num" localSheetId="0">#REF!</definedName>
    <definedName name="acct_num">#REF!</definedName>
    <definedName name="ACCT_TABLE" localSheetId="0">#REF!</definedName>
    <definedName name="ACCT_TABLE">#REF!</definedName>
    <definedName name="accum_depr" localSheetId="0">#REF!</definedName>
    <definedName name="accum_depr">#REF!</definedName>
    <definedName name="Accural_by_Customer_Class" localSheetId="0">#REF!</definedName>
    <definedName name="Accural_by_Customer_Class">#REF!</definedName>
    <definedName name="act_2008" localSheetId="0">#REF!</definedName>
    <definedName name="act_2008">#REF!</definedName>
    <definedName name="act_2009" localSheetId="0">#REF!</definedName>
    <definedName name="act_2009">#REF!</definedName>
    <definedName name="ActDirect" localSheetId="0">#REF!</definedName>
    <definedName name="ActDirect">#REF!</definedName>
    <definedName name="ActDirectApr" localSheetId="0">#REF!</definedName>
    <definedName name="ActDirectApr">#REF!</definedName>
    <definedName name="ActDirectAug" localSheetId="0">#REF!</definedName>
    <definedName name="ActDirectAug">#REF!</definedName>
    <definedName name="ActDirectDec" localSheetId="0">#REF!</definedName>
    <definedName name="ActDirectDec">#REF!</definedName>
    <definedName name="ActDirectFeb" localSheetId="0">#REF!</definedName>
    <definedName name="ActDirectFeb">#REF!</definedName>
    <definedName name="ActDirectJan" localSheetId="0">#REF!</definedName>
    <definedName name="ActDirectJan">#REF!</definedName>
    <definedName name="ActDirectJuly" localSheetId="0">#REF!</definedName>
    <definedName name="ActDirectJuly">#REF!</definedName>
    <definedName name="ActDirectJune" localSheetId="0">#REF!</definedName>
    <definedName name="ActDirectJune">#REF!</definedName>
    <definedName name="ActDirectMar" localSheetId="0">#REF!</definedName>
    <definedName name="ActDirectMar">#REF!</definedName>
    <definedName name="ActDirectMay" localSheetId="0">#REF!</definedName>
    <definedName name="ActDirectMay">#REF!</definedName>
    <definedName name="ActDirectNov" localSheetId="0">#REF!</definedName>
    <definedName name="ActDirectNov">#REF!</definedName>
    <definedName name="ActDirectOct" localSheetId="0">#REF!</definedName>
    <definedName name="ActDirectOct">#REF!</definedName>
    <definedName name="ActDirectSept" localSheetId="0">#REF!</definedName>
    <definedName name="ActDirectSept">#REF!</definedName>
    <definedName name="ActELDC" localSheetId="0">#REF!</definedName>
    <definedName name="ActELDC">#REF!</definedName>
    <definedName name="ActELDCApr" localSheetId="0">#REF!</definedName>
    <definedName name="ActELDCApr">#REF!</definedName>
    <definedName name="ActELDCAug" localSheetId="0">#REF!</definedName>
    <definedName name="ActELDCAug">#REF!</definedName>
    <definedName name="ActELDCDec" localSheetId="0">#REF!</definedName>
    <definedName name="ActELDCDec">#REF!</definedName>
    <definedName name="ActELDCFeb" localSheetId="0">#REF!</definedName>
    <definedName name="ActELDCFeb">#REF!</definedName>
    <definedName name="ActELDCJan" localSheetId="0">#REF!</definedName>
    <definedName name="ActELDCJan">#REF!</definedName>
    <definedName name="ActELDCJuly" localSheetId="0">#REF!</definedName>
    <definedName name="ActELDCJuly">#REF!</definedName>
    <definedName name="ActELDCJune" localSheetId="0">#REF!</definedName>
    <definedName name="ActELDCJune">#REF!</definedName>
    <definedName name="ActELDCMar" localSheetId="0">#REF!</definedName>
    <definedName name="ActELDCMar">#REF!</definedName>
    <definedName name="ActELDCMay" localSheetId="0">#REF!</definedName>
    <definedName name="ActELDCMay">#REF!</definedName>
    <definedName name="ActELDCNov" localSheetId="0">#REF!</definedName>
    <definedName name="ActELDCNov">#REF!</definedName>
    <definedName name="ActELDCOct" localSheetId="0">#REF!</definedName>
    <definedName name="ActELDCOct">#REF!</definedName>
    <definedName name="ActELDCSept" localSheetId="0">#REF!</definedName>
    <definedName name="ActELDCSept">#REF!</definedName>
    <definedName name="Action" localSheetId="0">#REF!</definedName>
    <definedName name="Action">#REF!</definedName>
    <definedName name="ActOMEU" localSheetId="0">#REF!</definedName>
    <definedName name="ActOMEU">#REF!</definedName>
    <definedName name="ActOMEUApr" localSheetId="0">#REF!</definedName>
    <definedName name="ActOMEUApr">#REF!</definedName>
    <definedName name="ActOMEUAug" localSheetId="0">#REF!</definedName>
    <definedName name="ActOMEUAug">#REF!</definedName>
    <definedName name="ActOMEUDec" localSheetId="0">#REF!</definedName>
    <definedName name="ActOMEUDec">#REF!</definedName>
    <definedName name="ActOMEUFeb" localSheetId="0">#REF!</definedName>
    <definedName name="ActOMEUFeb">#REF!</definedName>
    <definedName name="ActOMEUJan" localSheetId="0">#REF!</definedName>
    <definedName name="ActOMEUJan">#REF!</definedName>
    <definedName name="ActOMEUJuly" localSheetId="0">#REF!</definedName>
    <definedName name="ActOMEUJuly">#REF!</definedName>
    <definedName name="ActOMEUJune" localSheetId="0">#REF!</definedName>
    <definedName name="ActOMEUJune">#REF!</definedName>
    <definedName name="ActOMEUMar" localSheetId="0">#REF!</definedName>
    <definedName name="ActOMEUMar">#REF!</definedName>
    <definedName name="ActOMEUMay" localSheetId="0">#REF!</definedName>
    <definedName name="ActOMEUMay">#REF!</definedName>
    <definedName name="ActOMEUNov" localSheetId="0">#REF!</definedName>
    <definedName name="ActOMEUNov">#REF!</definedName>
    <definedName name="ActOMEUOct" localSheetId="0">#REF!</definedName>
    <definedName name="ActOMEUOct">#REF!</definedName>
    <definedName name="ActOMEUSept" localSheetId="0">#REF!</definedName>
    <definedName name="ActOMEUSept">#REF!</definedName>
    <definedName name="ActRetail" localSheetId="0">#REF!</definedName>
    <definedName name="ActRetail">#REF!</definedName>
    <definedName name="ActRetailApr" localSheetId="0">#REF!</definedName>
    <definedName name="ActRetailApr">#REF!</definedName>
    <definedName name="ActRetailAug" localSheetId="0">#REF!</definedName>
    <definedName name="ActRetailAug">#REF!</definedName>
    <definedName name="ActRetailDec" localSheetId="0">#REF!</definedName>
    <definedName name="ActRetailDec">#REF!</definedName>
    <definedName name="ActRetailFeb" localSheetId="0">#REF!</definedName>
    <definedName name="ActRetailFeb">#REF!</definedName>
    <definedName name="ActRetailJan" localSheetId="0">#REF!</definedName>
    <definedName name="ActRetailJan">#REF!</definedName>
    <definedName name="ActRetailJuly" localSheetId="0">#REF!</definedName>
    <definedName name="ActRetailJuly">#REF!</definedName>
    <definedName name="ActRetailJune" localSheetId="0">#REF!</definedName>
    <definedName name="ActRetailJune">#REF!</definedName>
    <definedName name="ActRetailMar" localSheetId="0">#REF!</definedName>
    <definedName name="ActRetailMar">#REF!</definedName>
    <definedName name="ActRetailMay" localSheetId="0">#REF!</definedName>
    <definedName name="ActRetailMay">#REF!</definedName>
    <definedName name="ActRetailNov" localSheetId="0">#REF!</definedName>
    <definedName name="ActRetailNov">#REF!</definedName>
    <definedName name="ActRetailOct" localSheetId="0">#REF!</definedName>
    <definedName name="ActRetailOct">#REF!</definedName>
    <definedName name="ActRetailSept" localSheetId="0">#REF!</definedName>
    <definedName name="ActRetailSept">#REF!</definedName>
    <definedName name="ActRetJan" localSheetId="0">#REF!</definedName>
    <definedName name="ActRetJan">#REF!</definedName>
    <definedName name="ActTXLDC" localSheetId="0">#REF!</definedName>
    <definedName name="ActTXLDC">#REF!</definedName>
    <definedName name="ActTXLDCApr" localSheetId="0">#REF!</definedName>
    <definedName name="ActTXLDCApr">#REF!</definedName>
    <definedName name="ActTXLDCAug" localSheetId="0">#REF!</definedName>
    <definedName name="ActTXLDCAug">#REF!</definedName>
    <definedName name="ActTXLDCDec" localSheetId="0">#REF!</definedName>
    <definedName name="ActTXLDCDec">#REF!</definedName>
    <definedName name="ActTXLDCFeb" localSheetId="0">#REF!</definedName>
    <definedName name="ActTXLDCFeb">#REF!</definedName>
    <definedName name="ActTXLDCJan" localSheetId="0">#REF!</definedName>
    <definedName name="ActTXLDCJan">#REF!</definedName>
    <definedName name="ActTXLDCJuly" localSheetId="0">#REF!</definedName>
    <definedName name="ActTXLDCJuly">#REF!</definedName>
    <definedName name="ActTXLDCJune" localSheetId="0">#REF!</definedName>
    <definedName name="ActTXLDCJune">#REF!</definedName>
    <definedName name="ActTXLDCMar" localSheetId="0">#REF!</definedName>
    <definedName name="ActTXLDCMar">#REF!</definedName>
    <definedName name="ActTXLDCMay" localSheetId="0">#REF!</definedName>
    <definedName name="ActTXLDCMay">#REF!</definedName>
    <definedName name="ActTXLDCNov" localSheetId="0">#REF!</definedName>
    <definedName name="ActTXLDCNov">#REF!</definedName>
    <definedName name="ActTXLDCOct" localSheetId="0">#REF!</definedName>
    <definedName name="ActTXLDCOct">#REF!</definedName>
    <definedName name="ActTXLDCSept" localSheetId="0">#REF!</definedName>
    <definedName name="ActTXLDCSept">#REF!</definedName>
    <definedName name="ActTXMEU" localSheetId="0">#REF!</definedName>
    <definedName name="ActTXMEU">#REF!</definedName>
    <definedName name="ActTXMEUApr" localSheetId="0">#REF!</definedName>
    <definedName name="ActTXMEUApr">#REF!</definedName>
    <definedName name="ActTXMEUAug" localSheetId="0">#REF!</definedName>
    <definedName name="ActTXMEUAug">#REF!</definedName>
    <definedName name="ActTXMEUDec" localSheetId="0">#REF!</definedName>
    <definedName name="ActTXMEUDec">#REF!</definedName>
    <definedName name="ActTXMEUFeb" localSheetId="0">#REF!</definedName>
    <definedName name="ActTXMEUFeb">#REF!</definedName>
    <definedName name="ActTXMEUJan" localSheetId="0">#REF!</definedName>
    <definedName name="ActTXMEUJan">#REF!</definedName>
    <definedName name="ActTXMEUJuly" localSheetId="0">#REF!</definedName>
    <definedName name="ActTXMEUJuly">#REF!</definedName>
    <definedName name="ActTXMEUJune" localSheetId="0">#REF!</definedName>
    <definedName name="ActTXMEUJune">#REF!</definedName>
    <definedName name="ActTXMEUMar" localSheetId="0">#REF!</definedName>
    <definedName name="ActTXMEUMar">#REF!</definedName>
    <definedName name="ActTXMEUMay" localSheetId="0">#REF!</definedName>
    <definedName name="ActTXMEUMay">#REF!</definedName>
    <definedName name="ActTXMEUNov" localSheetId="0">#REF!</definedName>
    <definedName name="ActTXMEUNov">#REF!</definedName>
    <definedName name="ActTXMEUOct" localSheetId="0">#REF!</definedName>
    <definedName name="ActTXMEUOct">#REF!</definedName>
    <definedName name="ActTXMEUSept" localSheetId="0">#REF!</definedName>
    <definedName name="ActTXMEUSept">#REF!</definedName>
    <definedName name="Actual_Aug" localSheetId="0">#REF!</definedName>
    <definedName name="Actual_Aug">#REF!</definedName>
    <definedName name="Actual_Jul" localSheetId="0">#REF!</definedName>
    <definedName name="Actual_Jul">#REF!</definedName>
    <definedName name="Actual_Jun" localSheetId="0">#REF!</definedName>
    <definedName name="Actual_Jun">#REF!</definedName>
    <definedName name="Actual_May" localSheetId="0">#REF!</definedName>
    <definedName name="Actual_May">#REF!</definedName>
    <definedName name="Actual_Vs_Budget_Aug" localSheetId="0">#REF!</definedName>
    <definedName name="Actual_Vs_Budget_Aug">#REF!</definedName>
    <definedName name="Actual_Vs_Budget_Jul" localSheetId="0">#REF!</definedName>
    <definedName name="Actual_Vs_Budget_Jul">#REF!</definedName>
    <definedName name="Actual_Vs_Budget_Jun" localSheetId="0">#REF!</definedName>
    <definedName name="Actual_Vs_Budget_Jun">#REF!</definedName>
    <definedName name="Actual_Vs_Budget_May" localSheetId="0">#REF!</definedName>
    <definedName name="Actual_Vs_Budget_May">#REF!</definedName>
    <definedName name="Actuals" localSheetId="0">#REF!</definedName>
    <definedName name="Actuals">#REF!</definedName>
    <definedName name="adapters" localSheetId="0">#REF!</definedName>
    <definedName name="adapters">#REF!</definedName>
    <definedName name="adjust" localSheetId="0">#REF!</definedName>
    <definedName name="adjust">#REF!</definedName>
    <definedName name="Alloc0" localSheetId="0">#REF!</definedName>
    <definedName name="Alloc0">#REF!</definedName>
    <definedName name="AllocAssets0" localSheetId="0">#REF!</definedName>
    <definedName name="AllocAssets0">#REF!</definedName>
    <definedName name="AllocAssetsNames" localSheetId="0">#REF!</definedName>
    <definedName name="AllocAssetsNames">#REF!</definedName>
    <definedName name="AllocNames" localSheetId="0">#REF!</definedName>
    <definedName name="AllocNames">#REF!</definedName>
    <definedName name="am_cost_cont_sched_TXDX" localSheetId="0">#REF!</definedName>
    <definedName name="am_cost_cont_sched_TXDX">#REF!</definedName>
    <definedName name="Amounts" localSheetId="0">#REF!</definedName>
    <definedName name="Amounts">#REF!</definedName>
    <definedName name="ANALYSIS_TYPES" localSheetId="0">#REF!</definedName>
    <definedName name="ANALYSIS_TYPES">#REF!</definedName>
    <definedName name="Angela_Suh___METS1_2" localSheetId="0">#REF!</definedName>
    <definedName name="Angela_Suh___METS1_2">#REF!</definedName>
    <definedName name="APN" localSheetId="0">#REF!</definedName>
    <definedName name="APN">#REF!</definedName>
    <definedName name="area1enr" localSheetId="0">#REF!</definedName>
    <definedName name="area1enr">#REF!</definedName>
    <definedName name="area2enr" localSheetId="0">#REF!</definedName>
    <definedName name="area2enr">#REF!</definedName>
    <definedName name="area3enr" localSheetId="0">#REF!</definedName>
    <definedName name="area3enr">#REF!</definedName>
    <definedName name="area4enr" localSheetId="0">#REF!</definedName>
    <definedName name="area4enr">#REF!</definedName>
    <definedName name="area5enr" localSheetId="0">#REF!</definedName>
    <definedName name="area5enr">#REF!</definedName>
    <definedName name="area6enr" localSheetId="0">#REF!</definedName>
    <definedName name="area6enr">#REF!</definedName>
    <definedName name="ARP" localSheetId="0">#REF!</definedName>
    <definedName name="ARP">#REF!</definedName>
    <definedName name="ARPAc" localSheetId="0">#REF!</definedName>
    <definedName name="ARPAc">#REF!</definedName>
    <definedName name="ASD" localSheetId="0">#REF!</definedName>
    <definedName name="ASD">#REF!</definedName>
    <definedName name="ASOFDATE" localSheetId="0">#REF!</definedName>
    <definedName name="ASOFDATE">#REF!</definedName>
    <definedName name="Asset_Accouting_Exit_Conv_2007" localSheetId="0">#REF!</definedName>
    <definedName name="Asset_Accouting_Exit_Conv_2007">#REF!</definedName>
    <definedName name="ASSETS" localSheetId="0">#REF!</definedName>
    <definedName name="ASSETS">#REF!</definedName>
    <definedName name="ASSETSJAN09" localSheetId="0">#REF!</definedName>
    <definedName name="ASSETSJAN09">#REF!</definedName>
    <definedName name="Assumptions_2002" localSheetId="0">#REF!</definedName>
    <definedName name="Assumptions_2002">#REF!</definedName>
    <definedName name="Assumptions_2003" localSheetId="0">#REF!</definedName>
    <definedName name="Assumptions_2003">#REF!</definedName>
    <definedName name="aug05data" localSheetId="0">#REF!</definedName>
    <definedName name="aug05data">#REF!</definedName>
    <definedName name="b" localSheetId="0">#REF!</definedName>
    <definedName name="b">#REF!</definedName>
    <definedName name="balance" localSheetId="0">#REF!</definedName>
    <definedName name="balance">#REF!</definedName>
    <definedName name="BCol" localSheetId="0">#REF!</definedName>
    <definedName name="BCol">#REF!</definedName>
    <definedName name="Box_1" localSheetId="0">#REF!</definedName>
    <definedName name="Box_1">#REF!</definedName>
    <definedName name="Box_11" localSheetId="0">#REF!</definedName>
    <definedName name="Box_11">#REF!</definedName>
    <definedName name="Box_12" localSheetId="0">#REF!</definedName>
    <definedName name="Box_12">#REF!</definedName>
    <definedName name="Box_13" localSheetId="0">#REF!</definedName>
    <definedName name="Box_13">#REF!</definedName>
    <definedName name="Box_2" localSheetId="0">#REF!</definedName>
    <definedName name="Box_2">#REF!</definedName>
    <definedName name="Box_23" localSheetId="0">#REF!</definedName>
    <definedName name="Box_23">#REF!</definedName>
    <definedName name="Box_3" localSheetId="0">#REF!</definedName>
    <definedName name="Box_3">#REF!</definedName>
    <definedName name="Box_4" localSheetId="0">#REF!</definedName>
    <definedName name="Box_4">#REF!</definedName>
    <definedName name="Box_5" localSheetId="0">#REF!</definedName>
    <definedName name="Box_5">#REF!</definedName>
    <definedName name="Box11or12kwh" localSheetId="0">#REF!</definedName>
    <definedName name="Box11or12kwh">#REF!</definedName>
    <definedName name="Box1or2kwh" localSheetId="0">#REF!</definedName>
    <definedName name="Box1or2kwh">#REF!</definedName>
    <definedName name="Box23kwh" localSheetId="0">#REF!</definedName>
    <definedName name="Box23kwh">#REF!</definedName>
    <definedName name="Box3or4kwh" localSheetId="0">#REF!</definedName>
    <definedName name="Box3or4kwh">#REF!</definedName>
    <definedName name="BRAMPTON_GLBAL_LOOKUP" localSheetId="0">#REF!</definedName>
    <definedName name="BRAMPTON_GLBAL_LOOKUP">#REF!</definedName>
    <definedName name="BRow" localSheetId="0">#REF!</definedName>
    <definedName name="BRow">#REF!</definedName>
    <definedName name="BTable" localSheetId="0">#REF!</definedName>
    <definedName name="BTable">#REF!</definedName>
    <definedName name="BU" localSheetId="0">#REF!</definedName>
    <definedName name="BU">#REF!</definedName>
    <definedName name="bu200dept" localSheetId="0">#REF!</definedName>
    <definedName name="bu200dept">#REF!</definedName>
    <definedName name="BU300_GL_ACCOUNTS" localSheetId="0">#REF!</definedName>
    <definedName name="BU300_GL_ACCOUNTS">#REF!</definedName>
    <definedName name="BU300_GL_CATEGORY" localSheetId="0">#REF!</definedName>
    <definedName name="BU300_GL_CATEGORY">#REF!</definedName>
    <definedName name="Budget" localSheetId="0">#REF!</definedName>
    <definedName name="Budget">#REF!</definedName>
    <definedName name="Buses" localSheetId="0">#REF!</definedName>
    <definedName name="Buses">#REF!</definedName>
    <definedName name="BUSINESS_UNIT" localSheetId="0">#REF!,#REF!</definedName>
    <definedName name="BUSINESS_UNIT">#REF!,#REF!</definedName>
    <definedName name="BUV" localSheetId="0">#REF!</definedName>
    <definedName name="BUV">#REF!</definedName>
    <definedName name="CAD" localSheetId="0">#REF!</definedName>
    <definedName name="CAD">#REF!</definedName>
    <definedName name="capex_inserv_print" localSheetId="0">#REF!</definedName>
    <definedName name="capex_inserv_print">#REF!</definedName>
    <definedName name="capex_lookup" localSheetId="0">#REF!</definedName>
    <definedName name="capex_lookup">#REF!</definedName>
    <definedName name="CarryingChargeyear" localSheetId="0">#REF!</definedName>
    <definedName name="CarryingChargeyear">#REF!</definedName>
    <definedName name="cate" localSheetId="0">#REF!</definedName>
    <definedName name="cate">#REF!</definedName>
    <definedName name="Categ" localSheetId="0">#REF!</definedName>
    <definedName name="Categ">#REF!</definedName>
    <definedName name="ccccc" localSheetId="0">#REF!</definedName>
    <definedName name="ccccc">#REF!</definedName>
    <definedName name="cd" localSheetId="0">#REF!</definedName>
    <definedName name="cd">#REF!</definedName>
    <definedName name="Chart_Data" localSheetId="0">#REF!</definedName>
    <definedName name="Chart_Data">#REF!</definedName>
    <definedName name="checks_bal_fa_grp" localSheetId="0">#REF!</definedName>
    <definedName name="checks_bal_fa_grp">#REF!</definedName>
    <definedName name="CIP" localSheetId="0">#REF!</definedName>
    <definedName name="CIP">#REF!</definedName>
    <definedName name="CIP_CA" localSheetId="0">#REF!</definedName>
    <definedName name="CIP_CA">#REF!</definedName>
    <definedName name="CIP_LTD_GLBAL" localSheetId="0">#REF!</definedName>
    <definedName name="CIP_LTD_GLBAL">#REF!</definedName>
    <definedName name="CIP_OTHER_LOOKUP" localSheetId="0">#REF!</definedName>
    <definedName name="CIP_OTHER_LOOKUP">#REF!</definedName>
    <definedName name="CL" localSheetId="0">#REF!</definedName>
    <definedName name="CL">#REF!</definedName>
    <definedName name="class" localSheetId="0">#REF!</definedName>
    <definedName name="class">#REF!</definedName>
    <definedName name="CN" localSheetId="0">#REF!</definedName>
    <definedName name="CN">#REF!</definedName>
    <definedName name="cntl_mgr" localSheetId="0">#REF!</definedName>
    <definedName name="cntl_mgr">#REF!</definedName>
    <definedName name="code_lookup" localSheetId="0">#REF!</definedName>
    <definedName name="code_lookup">#REF!</definedName>
    <definedName name="colActv" localSheetId="0">#REF!</definedName>
    <definedName name="colActv">#REF!</definedName>
    <definedName name="colActv0" localSheetId="0">#REF!</definedName>
    <definedName name="colActv0">#REF!</definedName>
    <definedName name="colActvYr1" localSheetId="0">#REF!</definedName>
    <definedName name="colActvYr1">#REF!</definedName>
    <definedName name="colD1" localSheetId="0">#REF!</definedName>
    <definedName name="colD1">#REF!</definedName>
    <definedName name="colDept" localSheetId="0">#REF!</definedName>
    <definedName name="colDept">#REF!</definedName>
    <definedName name="colDriver" localSheetId="0">#REF!</definedName>
    <definedName name="colDriver">#REF!</definedName>
    <definedName name="colPctSvc" localSheetId="0">#REF!</definedName>
    <definedName name="colPctSvc">#REF!</definedName>
    <definedName name="colSvc" localSheetId="0">#REF!</definedName>
    <definedName name="colSvc">#REF!</definedName>
    <definedName name="colType" localSheetId="0">#REF!</definedName>
    <definedName name="colType">#REF!</definedName>
    <definedName name="Company" localSheetId="0">#REF!</definedName>
    <definedName name="Company">#REF!</definedName>
    <definedName name="companyId" localSheetId="0">#REF!</definedName>
    <definedName name="companyId">#REF!</definedName>
    <definedName name="Consolidated" localSheetId="0">#REF!</definedName>
    <definedName name="Consolidated">#REF!</definedName>
    <definedName name="cont_sched_fa_grp" localSheetId="0">#REF!</definedName>
    <definedName name="cont_sched_fa_grp">#REF!</definedName>
    <definedName name="CONTINUITY" localSheetId="0">#REF!</definedName>
    <definedName name="CONTINUITY">#REF!</definedName>
    <definedName name="crit_01" localSheetId="0">#REF!</definedName>
    <definedName name="crit_01">#REF!</definedName>
    <definedName name="CRStatus" localSheetId="0">#REF!</definedName>
    <definedName name="CRStatus">#REF!</definedName>
    <definedName name="cur_bal" localSheetId="0">#REF!</definedName>
    <definedName name="cur_bal">#REF!</definedName>
    <definedName name="Cur_mth_trans" localSheetId="0">#REF!</definedName>
    <definedName name="Cur_mth_trans">#REF!</definedName>
    <definedName name="cur_mth_transactions" localSheetId="0">#REF!</definedName>
    <definedName name="cur_mth_transactions">#REF!</definedName>
    <definedName name="Current_1" localSheetId="0">#REF!</definedName>
    <definedName name="Current_1">#REF!</definedName>
    <definedName name="Current_2" localSheetId="0">#REF!</definedName>
    <definedName name="Current_2">#REF!</definedName>
    <definedName name="Current_3" localSheetId="0">#REF!</definedName>
    <definedName name="Current_3">#REF!</definedName>
    <definedName name="cxl_lookup" localSheetId="0">#REF!</definedName>
    <definedName name="cxl_lookup">#REF!</definedName>
    <definedName name="CXL_XCC_LOOKUP" localSheetId="0">#REF!</definedName>
    <definedName name="CXL_XCC_LOOKUP">#REF!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_xlnm.Database" localSheetId="0">#REF!</definedName>
    <definedName name="_xlnm.Database">#REF!</definedName>
    <definedName name="date" localSheetId="0">#REF!</definedName>
    <definedName name="date">#REF!</definedName>
    <definedName name="DATEINC" localSheetId="0">#REF!</definedName>
    <definedName name="DATEINC">#REF!</definedName>
    <definedName name="DC_L" localSheetId="0">#REF!</definedName>
    <definedName name="DC_L">#REF!</definedName>
    <definedName name="ddddd">39969.400462963</definedName>
    <definedName name="Dec" localSheetId="0">#REF!</definedName>
    <definedName name="Dec">#REF!</definedName>
    <definedName name="Dec_02_Actual" localSheetId="0">#REF!</definedName>
    <definedName name="Dec_02_Actual">#REF!</definedName>
    <definedName name="DECASSETS" localSheetId="0">#REF!</definedName>
    <definedName name="DECASSETS">#REF!</definedName>
    <definedName name="DECLIAB" localSheetId="0">#REF!</definedName>
    <definedName name="DECLIAB">#REF!</definedName>
    <definedName name="DeptID" localSheetId="0">#REF!</definedName>
    <definedName name="DeptID">#REF!</definedName>
    <definedName name="Desc" localSheetId="0">#REF!</definedName>
    <definedName name="Desc">#REF!</definedName>
    <definedName name="Descr" localSheetId="0">#REF!</definedName>
    <definedName name="Descr">#REF!</definedName>
    <definedName name="dfdf" localSheetId="0">#REF!</definedName>
    <definedName name="dfdf">#REF!</definedName>
    <definedName name="dfdfdf" localSheetId="0">#REF!</definedName>
    <definedName name="dfdfdf">#REF!</definedName>
    <definedName name="dfjkldsk" localSheetId="0">#REF!</definedName>
    <definedName name="dfjkldsk">#REF!</definedName>
    <definedName name="DirectLoad" localSheetId="0">#REF!</definedName>
    <definedName name="DirectLoad">#REF!</definedName>
    <definedName name="DirectRate" localSheetId="0">#REF!</definedName>
    <definedName name="DirectRate">#REF!</definedName>
    <definedName name="DistRates" localSheetId="0">#REF!</definedName>
    <definedName name="DistRates">#REF!</definedName>
    <definedName name="DistRatesTable" localSheetId="0">#REF!</definedName>
    <definedName name="DistRatesTable">#REF!</definedName>
    <definedName name="dkfopw" localSheetId="0">#REF!</definedName>
    <definedName name="dkfopw">#REF!</definedName>
    <definedName name="DM_F" localSheetId="0">#REF!</definedName>
    <definedName name="DM_F">#REF!</definedName>
    <definedName name="DM_L" localSheetId="0">#REF!</definedName>
    <definedName name="DM_L">#REF!</definedName>
    <definedName name="DollarFormat" localSheetId="0">#REF!</definedName>
    <definedName name="DollarFormat">#REF!</definedName>
    <definedName name="DollarFormat_Area" localSheetId="0">#REF!</definedName>
    <definedName name="DollarFormat_Area">#REF!</definedName>
    <definedName name="download" localSheetId="0">#REF!</definedName>
    <definedName name="download">#REF!</definedName>
    <definedName name="drop_zone" localSheetId="0">#REF!</definedName>
    <definedName name="drop_zone">#REF!</definedName>
    <definedName name="DXDepr99" localSheetId="0">#REF!</definedName>
    <definedName name="DXDepr99">#REF!</definedName>
    <definedName name="EFT" localSheetId="0">#REF!</definedName>
    <definedName name="EFT">#REF!</definedName>
    <definedName name="eLDC_1505" localSheetId="0">#REF!</definedName>
    <definedName name="eLDC_1505">#REF!</definedName>
    <definedName name="ELDCLoad" localSheetId="0">#REF!</definedName>
    <definedName name="ELDCLoad">#REF!</definedName>
    <definedName name="ELDCRate" localSheetId="0">#REF!</definedName>
    <definedName name="ELDCRate">#REF!</definedName>
    <definedName name="Energy_Source__OPA" localSheetId="0">#REF!</definedName>
    <definedName name="Energy_Source__OPA">#REF!</definedName>
    <definedName name="EPS" localSheetId="0">#REF!</definedName>
    <definedName name="EPS">#REF!</definedName>
    <definedName name="est" localSheetId="0">#REF!</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#REF!</definedName>
    <definedName name="FA_CA" localSheetId="0">#REF!</definedName>
    <definedName name="FA_CA">#REF!</definedName>
    <definedName name="FA_GL_lookup" localSheetId="0">#REF!</definedName>
    <definedName name="FA_GL_lookup">#REF!</definedName>
    <definedName name="FA_MJR_Minor_NORMAL_Special_RET_CA" localSheetId="0">#REF!</definedName>
    <definedName name="FA_MJR_Minor_NORMAL_Special_RET_CA">#REF!</definedName>
    <definedName name="FA_PSOFT_AM_ACCDEPN" localSheetId="0">#REF!</definedName>
    <definedName name="FA_PSOFT_AM_ACCDEPN">#REF!</definedName>
    <definedName name="FA2a_lookup" localSheetId="0">#REF!</definedName>
    <definedName name="FA2a_lookup">#REF!</definedName>
    <definedName name="FA2c_lookup" localSheetId="0">#REF!</definedName>
    <definedName name="FA2c_lookup">#REF!</definedName>
    <definedName name="FA2c1_GLBAL_LOOKUP" localSheetId="0">#REF!</definedName>
    <definedName name="FA2c1_GLBAL_LOOKUP">#REF!</definedName>
    <definedName name="FA2d_accdep_lookup" localSheetId="0">#REF!</definedName>
    <definedName name="FA2d_accdep_lookup">#REF!</definedName>
    <definedName name="FA2d_COST_lookup" localSheetId="0">#REF!</definedName>
    <definedName name="FA2d_COST_lookup">#REF!</definedName>
    <definedName name="FA2d_lookup" localSheetId="0">#REF!</definedName>
    <definedName name="FA2d_lookup">#REF!</definedName>
    <definedName name="FA2e_lookup" localSheetId="0">#REF!</definedName>
    <definedName name="FA2e_lookup">#REF!</definedName>
    <definedName name="FDMbudget" localSheetId="0">#REF!</definedName>
    <definedName name="FDMbudget">#REF!</definedName>
    <definedName name="Feb" localSheetId="0">#REF!</definedName>
    <definedName name="Feb">#REF!</definedName>
    <definedName name="feb_lookup" localSheetId="0">#REF!</definedName>
    <definedName name="feb_lookup">#REF!</definedName>
    <definedName name="FebActRetail" localSheetId="0">#REF!</definedName>
    <definedName name="FebActRetail">#REF!</definedName>
    <definedName name="figures" localSheetId="0">#REF!</definedName>
    <definedName name="figures">#REF!</definedName>
    <definedName name="first" localSheetId="0">#REF!</definedName>
    <definedName name="first">#REF!</definedName>
    <definedName name="FiscalYR" localSheetId="0">#REF!</definedName>
    <definedName name="FiscalYR">#REF!</definedName>
    <definedName name="fixed_assets" localSheetId="0">#REF!</definedName>
    <definedName name="fixed_assets">#REF!</definedName>
    <definedName name="Forecast" localSheetId="0">#REF!</definedName>
    <definedName name="Forecast">#REF!</definedName>
    <definedName name="Forecast_ECS" localSheetId="0">#REF!</definedName>
    <definedName name="Forecast_ECS">#REF!</definedName>
    <definedName name="Formulas" localSheetId="0">#REF!</definedName>
    <definedName name="Formulas">#REF!</definedName>
    <definedName name="FSSubTeams" localSheetId="0">#REF!</definedName>
    <definedName name="FSSubTeams">#REF!</definedName>
    <definedName name="FVRate0" localSheetId="0">#REF!</definedName>
    <definedName name="FVRate0">#REF!</definedName>
    <definedName name="FVRate1" localSheetId="0">#REF!</definedName>
    <definedName name="FVRate1">#REF!</definedName>
    <definedName name="FVRate2" localSheetId="0">#REF!</definedName>
    <definedName name="FVRate2">#REF!</definedName>
    <definedName name="FVRate3" localSheetId="0">#REF!</definedName>
    <definedName name="FVRate3">#REF!</definedName>
    <definedName name="FVRate4" localSheetId="0">#REF!</definedName>
    <definedName name="FVRate4">#REF!</definedName>
    <definedName name="FY4nv" localSheetId="0">#REF!</definedName>
    <definedName name="FY4nv">#REF!</definedName>
    <definedName name="ga_peak_dem_amt" localSheetId="0">#REF!</definedName>
    <definedName name="ga_peak_dem_amt">#REF!</definedName>
    <definedName name="ga_peak_total" localSheetId="0">#REF!</definedName>
    <definedName name="ga_peak_total">#REF!</definedName>
    <definedName name="GL" localSheetId="0">#REF!</definedName>
    <definedName name="GL">#REF!</definedName>
    <definedName name="GL_412010" localSheetId="0">#REF!</definedName>
    <definedName name="GL_412010">#REF!</definedName>
    <definedName name="GL_412011" localSheetId="0">#REF!</definedName>
    <definedName name="GL_412011">#REF!</definedName>
    <definedName name="GL_412018" localSheetId="0">#REF!</definedName>
    <definedName name="GL_412018">#REF!</definedName>
    <definedName name="GL_412019" localSheetId="0">#REF!</definedName>
    <definedName name="GL_412019">#REF!</definedName>
    <definedName name="GL_bal" localSheetId="0">#REF!</definedName>
    <definedName name="GL_bal">#REF!</definedName>
    <definedName name="GL_BAL_ALLBU_LOOKUP" localSheetId="0">#REF!</definedName>
    <definedName name="GL_BAL_ALLBU_LOOKUP">#REF!</definedName>
    <definedName name="GL_Bal_summary" localSheetId="0">#REF!</definedName>
    <definedName name="GL_Bal_summary">#REF!</definedName>
    <definedName name="GL_COLUMN_NBR" localSheetId="0">#REF!</definedName>
    <definedName name="GL_COLUMN_NBR">#REF!</definedName>
    <definedName name="GL_Prior_Year" localSheetId="0">#REF!</definedName>
    <definedName name="GL_Prior_Year">#REF!</definedName>
    <definedName name="gl_summary" localSheetId="0">#REF!</definedName>
    <definedName name="gl_summary">#REF!</definedName>
    <definedName name="gl_txdx_amort_bal" localSheetId="0">#REF!</definedName>
    <definedName name="gl_txdx_amort_bal">#REF!</definedName>
    <definedName name="GL_TXDX_BAL" localSheetId="0">#REF!</definedName>
    <definedName name="GL_TXDX_BAL">#REF!</definedName>
    <definedName name="glbal" localSheetId="0">#REF!</definedName>
    <definedName name="glbal">#REF!</definedName>
    <definedName name="Grade_Levels" localSheetId="0">#REF!</definedName>
    <definedName name="Grade_Levels">#REF!</definedName>
    <definedName name="Group" localSheetId="0">#REF!</definedName>
    <definedName name="Group">#REF!</definedName>
    <definedName name="HEADER1" localSheetId="0">#REF!</definedName>
    <definedName name="HEADER1">#REF!</definedName>
    <definedName name="HON_1505" localSheetId="0">#REF!</definedName>
    <definedName name="HON_1505">#REF!</definedName>
    <definedName name="HONI_Budget_By_Investment" localSheetId="0">#REF!</definedName>
    <definedName name="HONI_Budget_By_Investment">#REF!</definedName>
    <definedName name="HTML_CodePage">1252</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ydro_One" localSheetId="0">#REF!</definedName>
    <definedName name="Hydro_One">#REF!</definedName>
    <definedName name="Hydro_One_Brampton_Inc." localSheetId="0">#REF!</definedName>
    <definedName name="Hydro_One_Brampton_Inc.">#REF!</definedName>
    <definedName name="Hydro_One_Remote_Communities_Inc." localSheetId="0">#REF!</definedName>
    <definedName name="Hydro_One_Remote_Communities_Inc.">#REF!</definedName>
    <definedName name="Hydro_One_Telecom_Inc." localSheetId="0">#REF!</definedName>
    <definedName name="Hydro_One_Telecom_Inc.">#REF!</definedName>
    <definedName name="IncluDR3?" localSheetId="0">#REF!</definedName>
    <definedName name="IncluDR3?">#REF!</definedName>
    <definedName name="InergiTitle" localSheetId="0">#REF!</definedName>
    <definedName name="InergiTitle">#REF!</definedName>
    <definedName name="INSERV_LOOKUP" localSheetId="0">#REF!</definedName>
    <definedName name="INSERV_LOOKUP">#REF!</definedName>
    <definedName name="Jan" localSheetId="0">#REF!</definedName>
    <definedName name="Jan">#REF!</definedName>
    <definedName name="Jan_03_Estimate_p1" localSheetId="0">#REF!</definedName>
    <definedName name="Jan_03_Estimate_p1">#REF!</definedName>
    <definedName name="Jan_03_Estimate_p2" localSheetId="0">#REF!</definedName>
    <definedName name="Jan_03_Estimate_p2">#REF!</definedName>
    <definedName name="Jan_03_p3" localSheetId="0">#REF!</definedName>
    <definedName name="Jan_03_p3">#REF!</definedName>
    <definedName name="Jan_03_p4" localSheetId="0">#REF!</definedName>
    <definedName name="Jan_03_p4">#REF!</definedName>
    <definedName name="June_02" localSheetId="0">#REF!</definedName>
    <definedName name="June_02">#REF!</definedName>
    <definedName name="June_MEUs_Embedded_Variance" localSheetId="0">#REF!</definedName>
    <definedName name="June_MEUs_Embedded_Variance">#REF!</definedName>
    <definedName name="June_Retail_Variance" localSheetId="0">#REF!</definedName>
    <definedName name="June_Retail_Variance">#REF!</definedName>
    <definedName name="LDC" localSheetId="0">#REF!</definedName>
    <definedName name="LDC">#REF!</definedName>
    <definedName name="LDCkWh" localSheetId="0">#REF!</definedName>
    <definedName name="LDCkWh">#REF!</definedName>
    <definedName name="LDCkWh2" localSheetId="0">#REF!</definedName>
    <definedName name="LDCkWh2">#REF!</definedName>
    <definedName name="LDCkWh3" localSheetId="0">#REF!</definedName>
    <definedName name="LDCkWh3">#REF!</definedName>
    <definedName name="LDCLoads" localSheetId="0">#REF!</definedName>
    <definedName name="LDCLoads">#REF!</definedName>
    <definedName name="LDCRates" localSheetId="0">#REF!</definedName>
    <definedName name="LDCRates">#REF!</definedName>
    <definedName name="LDCRates2" localSheetId="0">#REF!</definedName>
    <definedName name="LDCRates2">#REF!</definedName>
    <definedName name="LEDGER" localSheetId="0">#REF!</definedName>
    <definedName name="LEDGER">#REF!</definedName>
    <definedName name="Lei" localSheetId="0">#REF!</definedName>
    <definedName name="Lei">#REF!</definedName>
    <definedName name="LIAB" localSheetId="0">#REF!</definedName>
    <definedName name="LIAB">#REF!</definedName>
    <definedName name="LIABJAN09" localSheetId="0">#REF!</definedName>
    <definedName name="LIABJAN09">#REF!</definedName>
    <definedName name="LoadForecast" localSheetId="0">#REF!</definedName>
    <definedName name="LoadForecast">#REF!</definedName>
    <definedName name="Loads" localSheetId="0">#REF!</definedName>
    <definedName name="Loads">#REF!</definedName>
    <definedName name="LOOKUP" localSheetId="0">#REF!</definedName>
    <definedName name="LOOKUP">#REF!</definedName>
    <definedName name="lookup_bu" localSheetId="0">#REF!</definedName>
    <definedName name="lookup_bu">#REF!</definedName>
    <definedName name="LPK" localSheetId="0">#REF!</definedName>
    <definedName name="LPK">#REF!</definedName>
    <definedName name="LU" localSheetId="0">#REF!</definedName>
    <definedName name="LU">#REF!</definedName>
    <definedName name="LYN" localSheetId="0">#REF!</definedName>
    <definedName name="LYN">#REF!</definedName>
    <definedName name="MAJOR_CONT_AM_LOOKUP" localSheetId="0">#REF!</definedName>
    <definedName name="MAJOR_CONT_AM_LOOKUP">#REF!</definedName>
    <definedName name="Manual" localSheetId="0">#REF!</definedName>
    <definedName name="Manual">#REF!</definedName>
    <definedName name="Manual_Prior_Year" localSheetId="0">#REF!</definedName>
    <definedName name="Manual_Prior_Year">#REF!</definedName>
    <definedName name="march" localSheetId="0">#REF!</definedName>
    <definedName name="march">#REF!</definedName>
    <definedName name="mast" localSheetId="0">#REF!</definedName>
    <definedName name="mast">#REF!</definedName>
    <definedName name="Match" localSheetId="0">#REF!</definedName>
    <definedName name="Match">#REF!</definedName>
    <definedName name="Match_All_Data" localSheetId="0">#REF!</definedName>
    <definedName name="Match_All_Data">#REF!</definedName>
    <definedName name="May_02" localSheetId="0">#REF!</definedName>
    <definedName name="May_02">#REF!</definedName>
    <definedName name="meter_costs" localSheetId="0">#REF!</definedName>
    <definedName name="meter_costs">#REF!</definedName>
    <definedName name="meter_installation_costs_by_type" localSheetId="0">#REF!</definedName>
    <definedName name="meter_installation_costs_by_type">#REF!</definedName>
    <definedName name="meter_targets_by_program" localSheetId="0">#REF!</definedName>
    <definedName name="meter_targets_by_program">#REF!</definedName>
    <definedName name="METS1_2___Rebate_Effective_Dates" localSheetId="0">#REF!</definedName>
    <definedName name="METS1_2___Rebate_Effective_Dates">#REF!</definedName>
    <definedName name="MEULoads" localSheetId="0">#REF!</definedName>
    <definedName name="MEULoads">#REF!</definedName>
    <definedName name="MEUR" localSheetId="0">#REF!</definedName>
    <definedName name="MEUR">#REF!</definedName>
    <definedName name="MEURates" localSheetId="0">#REF!</definedName>
    <definedName name="MEURates">#REF!</definedName>
    <definedName name="MEURTXLoad" localSheetId="0">#REF!</definedName>
    <definedName name="MEURTXLoad">#REF!</definedName>
    <definedName name="MEURTXRate" localSheetId="0">#REF!</definedName>
    <definedName name="MEURTXRate">#REF!</definedName>
    <definedName name="MEWarning">0</definedName>
    <definedName name="MFA_BU_CATG_LOOKUP" localSheetId="0">#REF!</definedName>
    <definedName name="MFA_BU_CATG_LOOKUP">#REF!</definedName>
    <definedName name="MFA_Feed" localSheetId="0">#REF!</definedName>
    <definedName name="MFA_Feed">#REF!</definedName>
    <definedName name="mgr" localSheetId="0">#REF!</definedName>
    <definedName name="mgr">#REF!</definedName>
    <definedName name="mil" localSheetId="0">#REF!</definedName>
    <definedName name="mil">#REF!</definedName>
    <definedName name="million" localSheetId="0">#REF!</definedName>
    <definedName name="million">#REF!</definedName>
    <definedName name="MINOR_CONT_AM_LOOKUP" localSheetId="0">#REF!</definedName>
    <definedName name="MINOR_CONT_AM_LOOKUP">#REF!</definedName>
    <definedName name="misc1" localSheetId="0">#REF!</definedName>
    <definedName name="misc1">#REF!</definedName>
    <definedName name="misc2" localSheetId="0">#REF!</definedName>
    <definedName name="misc2">#REF!</definedName>
    <definedName name="misc3" localSheetId="0">#REF!</definedName>
    <definedName name="misc3">#REF!</definedName>
    <definedName name="misc4" localSheetId="0">#REF!</definedName>
    <definedName name="misc4">#REF!</definedName>
    <definedName name="misc5" localSheetId="0">#REF!</definedName>
    <definedName name="misc5">#REF!</definedName>
    <definedName name="misc6" localSheetId="0">#REF!</definedName>
    <definedName name="misc6">#REF!</definedName>
    <definedName name="mmm" localSheetId="0">#REF!</definedName>
    <definedName name="mmm">#REF!</definedName>
    <definedName name="Month" localSheetId="0">#REF!</definedName>
    <definedName name="Month">#REF!</definedName>
    <definedName name="Month_identifier" localSheetId="0">#REF!</definedName>
    <definedName name="Month_identifier">#REF!</definedName>
    <definedName name="Month_Prior" localSheetId="0">#REF!</definedName>
    <definedName name="Month_Prior">#REF!</definedName>
    <definedName name="MONTHS" localSheetId="0">#REF!</definedName>
    <definedName name="MONTHS">#REF!</definedName>
    <definedName name="mrr" localSheetId="0">#REF!</definedName>
    <definedName name="mrr">#REF!</definedName>
    <definedName name="name" localSheetId="0">#REF!</definedName>
    <definedName name="name">#REF!</definedName>
    <definedName name="nd_costs_other" localSheetId="0">#REF!</definedName>
    <definedName name="nd_costs_other">#REF!</definedName>
    <definedName name="nd_hardware_costs" localSheetId="0">#REF!</definedName>
    <definedName name="nd_hardware_costs">#REF!</definedName>
    <definedName name="nd_resource_costs" localSheetId="0">#REF!</definedName>
    <definedName name="nd_resource_costs">#REF!</definedName>
    <definedName name="NELDC_kWhs" localSheetId="0">#REF!</definedName>
    <definedName name="NELDC_kWhs">#REF!</definedName>
    <definedName name="new" localSheetId="0">#REF!</definedName>
    <definedName name="new">#REF!</definedName>
    <definedName name="New_Rate_Order_Effective_Date" localSheetId="0">#REF!</definedName>
    <definedName name="New_Rate_Order_Effective_Date">#REF!</definedName>
    <definedName name="NNELDCkWhs" localSheetId="0">#REF!</definedName>
    <definedName name="NNELDCkWhs">#REF!</definedName>
    <definedName name="NOVASSETS" localSheetId="0">#REF!</definedName>
    <definedName name="NOVASSETS">#REF!</definedName>
    <definedName name="NOVLIAB" localSheetId="0">#REF!</definedName>
    <definedName name="NOVLIAB">#REF!</definedName>
    <definedName name="NPV" localSheetId="0">#REF!</definedName>
    <definedName name="NPV">#REF!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39016.4085416667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 localSheetId="0">#REF!</definedName>
    <definedName name="OCTASSETS">#REF!</definedName>
    <definedName name="OCTLIAB" localSheetId="0">#REF!</definedName>
    <definedName name="OCTLIAB">#REF!</definedName>
    <definedName name="October" localSheetId="0">#REF!</definedName>
    <definedName name="October">#REF!</definedName>
    <definedName name="OHSC_GC_S_BOARD_OF_DIRECTORS" localSheetId="0">#REF!</definedName>
    <definedName name="OHSC_GC_S_BOARD_OF_DIRECTORS">#REF!</definedName>
    <definedName name="Old_Print_Area_A" localSheetId="0">#REF!</definedName>
    <definedName name="Old_Print_Area_A">#REF!</definedName>
    <definedName name="ont_total_MW" localSheetId="0">#REF!</definedName>
    <definedName name="ont_total_MW">#REF!</definedName>
    <definedName name="origin_1d" localSheetId="0">#REF!</definedName>
    <definedName name="origin_1d">#REF!</definedName>
    <definedName name="origin_id" localSheetId="0">#REF!</definedName>
    <definedName name="origin_id">#REF!</definedName>
    <definedName name="Others" localSheetId="0">#REF!</definedName>
    <definedName name="Others">#REF!</definedName>
    <definedName name="overhead" localSheetId="0">#REF!</definedName>
    <definedName name="overhead">#REF!</definedName>
    <definedName name="PAGE1" localSheetId="0">#REF!</definedName>
    <definedName name="PAGE1">#REF!</definedName>
    <definedName name="PC" localSheetId="0">#REF!</definedName>
    <definedName name="PC">#REF!</definedName>
    <definedName name="PC_CAP_PROJ_LTD_LOOKUP" localSheetId="0">#REF!</definedName>
    <definedName name="PC_CAP_PROJ_LTD_LOOKUP">#REF!</definedName>
    <definedName name="PC_Prior_Year" localSheetId="0">#REF!</definedName>
    <definedName name="PC_Prior_Year">#REF!</definedName>
    <definedName name="Percent_Area" localSheetId="0">#REF!,#REF!,#REF!,#REF!</definedName>
    <definedName name="Percent_Area">#REF!,#REF!,#REF!,#REF!</definedName>
    <definedName name="pivot" localSheetId="0">#REF!</definedName>
    <definedName name="pivot">#REF!</definedName>
    <definedName name="pivot_174090" localSheetId="0">#REF!</definedName>
    <definedName name="pivot_174090">#REF!</definedName>
    <definedName name="pp" localSheetId="0">#REF!</definedName>
    <definedName name="pp">#REF!</definedName>
    <definedName name="_xlnm.Print_Area" localSheetId="0">#REF!</definedName>
    <definedName name="_xlnm.Print_Area">#REF!</definedName>
    <definedName name="PRINT_AREA_MI" localSheetId="0">#REF!</definedName>
    <definedName name="PRINT_AREA_MI">#REF!</definedName>
    <definedName name="PRINT_BDCOMMSEC" localSheetId="0">#REF!</definedName>
    <definedName name="PRINT_BDCOMMSEC">#REF!</definedName>
    <definedName name="PRINT_DIRECTORATE" localSheetId="0">#REF!</definedName>
    <definedName name="PRINT_DIRECTORATE">#REF!</definedName>
    <definedName name="Print_EO_Consolid" localSheetId="0">#REF!</definedName>
    <definedName name="Print_EO_Consolid">#REF!</definedName>
    <definedName name="PRINT_EXEC.SUPP." localSheetId="0">#REF!</definedName>
    <definedName name="PRINT_EXEC.SUPP.">#REF!</definedName>
    <definedName name="PRINT_LEGAL" localSheetId="0">#REF!</definedName>
    <definedName name="PRINT_LEGAL">#REF!</definedName>
    <definedName name="PRINT_RECORDS" localSheetId="0">#REF!</definedName>
    <definedName name="PRINT_RECORDS">#REF!</definedName>
    <definedName name="PRINT_SEC_EXCL_CA" localSheetId="0">#REF!</definedName>
    <definedName name="PRINT_SEC_EXCL_CA">#REF!</definedName>
    <definedName name="PRINT_SECURITY" localSheetId="0">#REF!</definedName>
    <definedName name="PRINT_SECURITY">#REF!</definedName>
    <definedName name="PRINT_SUMMARIZED_WORKSHEET" localSheetId="0">#REF!</definedName>
    <definedName name="PRINT_SUMMARIZED_WORKSHEET">#REF!</definedName>
    <definedName name="PRINT_SUMMARY" localSheetId="0">#REF!</definedName>
    <definedName name="PRINT_SUMMARY">#REF!</definedName>
    <definedName name="Print_VPs_Monthlyflows" localSheetId="0">#REF!</definedName>
    <definedName name="Print_VPs_Monthlyflows">#REF!</definedName>
    <definedName name="prior_mth" localSheetId="0">#REF!</definedName>
    <definedName name="prior_mth">#REF!</definedName>
    <definedName name="processor_lookup" localSheetId="0">#REF!</definedName>
    <definedName name="processor_lookup">#REF!</definedName>
    <definedName name="Proj" localSheetId="0">#REF!</definedName>
    <definedName name="Proj">#REF!</definedName>
    <definedName name="PROJECT_ID" localSheetId="0">#REF!</definedName>
    <definedName name="PROJECT_ID">#REF!</definedName>
    <definedName name="ProjectName" localSheetId="0">#REF!</definedName>
    <definedName name="ProjectName">#REF!</definedName>
    <definedName name="ProjectPhase" localSheetId="0">#REF!</definedName>
    <definedName name="ProjectPhase">#REF!</definedName>
    <definedName name="ProjectStartDate" localSheetId="0">#REF!</definedName>
    <definedName name="ProjectStartDate">#REF!</definedName>
    <definedName name="Prudential_2002" localSheetId="0">#REF!</definedName>
    <definedName name="Prudential_2002">#REF!</definedName>
    <definedName name="Prudential_2003" localSheetId="0">#REF!</definedName>
    <definedName name="Prudential_2003">#REF!</definedName>
    <definedName name="PV_Rate" localSheetId="0">#REF!</definedName>
    <definedName name="PV_Rate">#REF!</definedName>
    <definedName name="PVModel_Rates_8.5percent" localSheetId="0">#REF!</definedName>
    <definedName name="PVModel_Rates_8.5percent">#REF!</definedName>
    <definedName name="q1bpe" localSheetId="0">#REF!</definedName>
    <definedName name="q1bpe">#REF!</definedName>
    <definedName name="q51_PC_354_Compare_with_AR_Flat_File_Credit_only" localSheetId="0">#REF!</definedName>
    <definedName name="q51_PC_354_Compare_with_AR_Flat_File_Credit_only">#REF!</definedName>
    <definedName name="Range_name__gl_accdepn_lookup_txdx">"1.'SUPPORT 6A - LEDGER BAL CONTROL'!$I$1:$P$55"</definedName>
    <definedName name="Range_name__Subledger_bal_by_bu___a9_to_f33">#REF!</definedName>
    <definedName name="RateLookup" localSheetId="0">#REF!</definedName>
    <definedName name="RateLookup">#REF!</definedName>
    <definedName name="RatesScenarios" localSheetId="0">#REF!</definedName>
    <definedName name="RatesScenarios">#REF!</definedName>
    <definedName name="rawdata" localSheetId="0">#REF!</definedName>
    <definedName name="rawdata">#REF!</definedName>
    <definedName name="RBN" localSheetId="0">#REF!</definedName>
    <definedName name="RBN">#REF!</definedName>
    <definedName name="RBU" localSheetId="0">#REF!</definedName>
    <definedName name="RBU">#REF!</definedName>
    <definedName name="re" localSheetId="0">#REF!</definedName>
    <definedName name="re">#REF!</definedName>
    <definedName name="RecdTbl" localSheetId="0">#REF!</definedName>
    <definedName name="RecdTbl">#REF!</definedName>
    <definedName name="RegAssLiab" localSheetId="0">#REF!</definedName>
    <definedName name="RegAssLiab">#REF!</definedName>
    <definedName name="Report_Date" localSheetId="0">#REF!</definedName>
    <definedName name="Report_Date">#REF!</definedName>
    <definedName name="Report_Month" localSheetId="0">#REF!</definedName>
    <definedName name="Report_Month">#REF!</definedName>
    <definedName name="RES_CAT" localSheetId="0">#REF!</definedName>
    <definedName name="RES_CAT">#REF!</definedName>
    <definedName name="RES_SUB_CAT" localSheetId="0">#REF!</definedName>
    <definedName name="RES_SUB_CAT">#REF!</definedName>
    <definedName name="RES_TYPE" localSheetId="0">#REF!</definedName>
    <definedName name="RES_TYPE">#REF!</definedName>
    <definedName name="ResourceTypes" localSheetId="0">#REF!</definedName>
    <definedName name="ResourceTypes">#REF!</definedName>
    <definedName name="ResultsData" localSheetId="0">#REF!</definedName>
    <definedName name="ResultsData">#REF!</definedName>
    <definedName name="resultsyear" localSheetId="0">#REF!</definedName>
    <definedName name="resultsyear">#REF!</definedName>
    <definedName name="Resultsyears" localSheetId="0">#REF!</definedName>
    <definedName name="Resultsyears">#REF!</definedName>
    <definedName name="resultyear" localSheetId="0">#REF!</definedName>
    <definedName name="resultyear">#REF!</definedName>
    <definedName name="Retailers_1505" localSheetId="0">#REF!</definedName>
    <definedName name="Retailers_1505">#REF!</definedName>
    <definedName name="RetailRates" localSheetId="0">#REF!</definedName>
    <definedName name="RetailRates">#REF!</definedName>
    <definedName name="REVERSAL_VAL" localSheetId="0">#REF!</definedName>
    <definedName name="REVERSAL_VAL">#REF!</definedName>
    <definedName name="Revised_PV_Rates" localSheetId="0">#REF!</definedName>
    <definedName name="Revised_PV_Rates">#REF!</definedName>
    <definedName name="rfff" localSheetId="0">#REF!</definedName>
    <definedName name="rfff">#REF!</definedName>
    <definedName name="rfwejojkr" localSheetId="0">#REF!</definedName>
    <definedName name="rfwejojkr">#REF!</definedName>
    <definedName name="rg" localSheetId="0">#REF!</definedName>
    <definedName name="rg">#REF!</definedName>
    <definedName name="RID" localSheetId="0">#REF!</definedName>
    <definedName name="RID">#REF!</definedName>
    <definedName name="RMDepr" localSheetId="0">#REF!</definedName>
    <definedName name="RMDepr">#REF!</definedName>
    <definedName name="RTT" localSheetId="0">#REF!</definedName>
    <definedName name="RTT">#REF!</definedName>
    <definedName name="rundate" localSheetId="0">#REF!</definedName>
    <definedName name="rundate">#REF!</definedName>
    <definedName name="S1_Acquired_MEUs" localSheetId="0">#REF!</definedName>
    <definedName name="S1_Acquired_MEUs">#REF!</definedName>
    <definedName name="S1_All_Customers" localSheetId="0">#REF!</definedName>
    <definedName name="S1_All_Customers">#REF!</definedName>
    <definedName name="S1_Embedded_Directs" localSheetId="0">#REF!</definedName>
    <definedName name="S1_Embedded_Directs">#REF!</definedName>
    <definedName name="S1_Embedded_LDCs" localSheetId="0">#REF!</definedName>
    <definedName name="S1_Embedded_LDCs">#REF!</definedName>
    <definedName name="S1_Retail" localSheetId="0">#REF!</definedName>
    <definedName name="S1_Retail">#REF!</definedName>
    <definedName name="S2_ALL" localSheetId="0">#REF!</definedName>
    <definedName name="S2_ALL">#REF!</definedName>
    <definedName name="S3_Month" localSheetId="0">#REF!</definedName>
    <definedName name="S3_Month">#REF!</definedName>
    <definedName name="S3_ytd" localSheetId="0">#REF!</definedName>
    <definedName name="S3_ytd">#REF!</definedName>
    <definedName name="S4_ALL" localSheetId="0">#REF!</definedName>
    <definedName name="S4_ALL">#REF!</definedName>
    <definedName name="SCD" localSheetId="0">#REF!</definedName>
    <definedName name="SCD">#REF!</definedName>
    <definedName name="SCN" localSheetId="0">#REF!</definedName>
    <definedName name="SCN">#REF!</definedName>
    <definedName name="Scope" localSheetId="0">#REF!</definedName>
    <definedName name="Scope">#REF!</definedName>
    <definedName name="sdrtyhjr" localSheetId="0">#REF!</definedName>
    <definedName name="sdrtyhjr">#REF!</definedName>
    <definedName name="ServiceLines" localSheetId="0">#REF!</definedName>
    <definedName name="ServiceLines">#REF!</definedName>
    <definedName name="SFD" localSheetId="0">#REF!</definedName>
    <definedName name="SFD">#REF!</definedName>
    <definedName name="SFDBU" localSheetId="0">#REF!</definedName>
    <definedName name="SFDBU">#REF!</definedName>
    <definedName name="SFDDEPT" localSheetId="0">#REF!</definedName>
    <definedName name="SFDDEPT">#REF!</definedName>
    <definedName name="SFN" localSheetId="0">#REF!</definedName>
    <definedName name="SFN">#REF!</definedName>
    <definedName name="SFNDEPT" localSheetId="0">#REF!</definedName>
    <definedName name="SFNDEPT">#REF!</definedName>
    <definedName name="SFV" localSheetId="0">#REF!</definedName>
    <definedName name="SFV">#REF!</definedName>
    <definedName name="SFVBU" localSheetId="0">#REF!</definedName>
    <definedName name="SFVBU">#REF!</definedName>
    <definedName name="SFVDEPT" localSheetId="0">#REF!</definedName>
    <definedName name="SFVDEPT">#REF!</definedName>
    <definedName name="Skill_LOB" localSheetId="0">#REF!</definedName>
    <definedName name="Skill_LOB">#REF!</definedName>
    <definedName name="Skill_Type" localSheetId="0">#REF!</definedName>
    <definedName name="Skill_Type">#REF!</definedName>
    <definedName name="SkillLOBs" localSheetId="0">#REF!</definedName>
    <definedName name="SkillLOBs">#REF!</definedName>
    <definedName name="SkillTypes" localSheetId="0">#REF!</definedName>
    <definedName name="SkillTypes">#REF!</definedName>
    <definedName name="source" localSheetId="0">#REF!</definedName>
    <definedName name="source">#REF!</definedName>
    <definedName name="SOW" localSheetId="0">#REF!</definedName>
    <definedName name="SOW">#REF!</definedName>
    <definedName name="Split_kWh_First___Balance_040212b_Summary_Query" localSheetId="0">#REF!</definedName>
    <definedName name="Split_kWh_First___Balance_040212b_Summary_Query">#REF!</definedName>
    <definedName name="START_YR" localSheetId="0">#REF!</definedName>
    <definedName name="START_YR">#REF!</definedName>
    <definedName name="STAT_CODE" localSheetId="0">#REF!</definedName>
    <definedName name="STAT_CODE">#REF!</definedName>
    <definedName name="Status" localSheetId="0">#REF!</definedName>
    <definedName name="Status">#REF!</definedName>
    <definedName name="StreamAcronym" localSheetId="0">#REF!</definedName>
    <definedName name="StreamAcronym">#REF!</definedName>
    <definedName name="Subledger_bal_110100" localSheetId="0">#REF!</definedName>
    <definedName name="Subledger_bal_110100">#REF!</definedName>
    <definedName name="Subledger_bal_110200" localSheetId="0">#REF!</definedName>
    <definedName name="Subledger_bal_110200">#REF!</definedName>
    <definedName name="Subledger_bal_110300" localSheetId="0">#REF!</definedName>
    <definedName name="Subledger_bal_110300">#REF!</definedName>
    <definedName name="Subledger_bal_110400" localSheetId="0">#REF!</definedName>
    <definedName name="Subledger_bal_110400">#REF!</definedName>
    <definedName name="Subledger_bal_140100" localSheetId="0">#REF!</definedName>
    <definedName name="Subledger_bal_140100">#REF!</definedName>
    <definedName name="Subledger_bal_140200" localSheetId="0">#REF!</definedName>
    <definedName name="Subledger_bal_140200">#REF!</definedName>
    <definedName name="Subledger_bal_140300" localSheetId="0">#REF!</definedName>
    <definedName name="Subledger_bal_140300">#REF!</definedName>
    <definedName name="Subledger_bal_140400" localSheetId="0">#REF!</definedName>
    <definedName name="Subledger_bal_140400">#REF!</definedName>
    <definedName name="Subledger_bal_by_bu" localSheetId="0">#REF!</definedName>
    <definedName name="Subledger_bal_by_bu">#REF!</definedName>
    <definedName name="SubRelease" localSheetId="0">#REF!</definedName>
    <definedName name="SubRelease">#REF!</definedName>
    <definedName name="Sum_of_Sum_Amount" localSheetId="0">#REF!</definedName>
    <definedName name="Sum_of_Sum_Amount">#REF!</definedName>
    <definedName name="Summary" localSheetId="0">#REF!</definedName>
    <definedName name="Summary">#REF!</definedName>
    <definedName name="susp_name" localSheetId="0">#REF!</definedName>
    <definedName name="susp_name">#REF!</definedName>
    <definedName name="Tax_Provision" localSheetId="0">#REF!</definedName>
    <definedName name="Tax_Provision">#REF!</definedName>
    <definedName name="TB" localSheetId="0">#REF!</definedName>
    <definedName name="TB">#REF!</definedName>
    <definedName name="tb_data" localSheetId="0">#REF!</definedName>
    <definedName name="tb_data">#REF!</definedName>
    <definedName name="tb_data_dec_04" localSheetId="0">#REF!</definedName>
    <definedName name="tb_data_dec_04">#REF!</definedName>
    <definedName name="tb_data_dec_05" localSheetId="0">#REF!</definedName>
    <definedName name="tb_data_dec_05">#REF!</definedName>
    <definedName name="tb_data_mar_06" localSheetId="0">#REF!</definedName>
    <definedName name="tb_data_mar_06">#REF!</definedName>
    <definedName name="tb_data_sep_05" localSheetId="0">#REF!</definedName>
    <definedName name="tb_data_sep_05">#REF!</definedName>
    <definedName name="TC_L" localSheetId="0">#REF!</definedName>
    <definedName name="TC_L">#REF!</definedName>
    <definedName name="TC202PrintArea" localSheetId="0">#REF!</definedName>
    <definedName name="TC202PrintArea">#REF!</definedName>
    <definedName name="TC212PrintArea" localSheetId="0">#REF!</definedName>
    <definedName name="TC212PrintArea">#REF!</definedName>
    <definedName name="TEST" localSheetId="0">#REF!</definedName>
    <definedName name="TEST">#REF!</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hou" localSheetId="0">#REF!</definedName>
    <definedName name="thou">#REF!</definedName>
    <definedName name="Title" localSheetId="0">#REF!</definedName>
    <definedName name="Title">#REF!</definedName>
    <definedName name="TM_F" localSheetId="0">#REF!</definedName>
    <definedName name="TM_F">#REF!</definedName>
    <definedName name="TM_L" localSheetId="0">#REF!</definedName>
    <definedName name="TM_L">#REF!</definedName>
    <definedName name="TOTAL" localSheetId="0">#REF!</definedName>
    <definedName name="TOTAL">#REF!</definedName>
    <definedName name="Trade_Month" localSheetId="0">#REF!</definedName>
    <definedName name="Trade_Month">#REF!</definedName>
    <definedName name="trans_clsfy_110190" localSheetId="0">#REF!</definedName>
    <definedName name="trans_clsfy_110190">#REF!</definedName>
    <definedName name="Trend" localSheetId="0">#REF!</definedName>
    <definedName name="Trend">#REF!</definedName>
    <definedName name="TrendName" localSheetId="0">#REF!</definedName>
    <definedName name="TrendName">#REF!</definedName>
    <definedName name="trendy" localSheetId="0">#REF!</definedName>
    <definedName name="trendy">#REF!</definedName>
    <definedName name="TWE_adds__fr_MFA_worksheet" localSheetId="0">#REF!</definedName>
    <definedName name="TWE_adds__fr_MFA_worksheet">#REF!</definedName>
    <definedName name="txdx_acdepn_cont_sched" localSheetId="0">#REF!+#REF!:#REF!</definedName>
    <definedName name="txdx_acdepn_cont_sched">#REF!+#REF!:#REF!</definedName>
    <definedName name="txdx_cip_cont_sched_LTD2006" localSheetId="0">#REF!</definedName>
    <definedName name="txdx_cip_cont_sched_LTD2006">#REF!</definedName>
    <definedName name="TXDX_CIP_CONT_SCHED_YTD" localSheetId="0">#REF!</definedName>
    <definedName name="TXDX_CIP_CONT_SCHED_YTD">#REF!</definedName>
    <definedName name="TXDX_CONT_LOOKUP" localSheetId="0">#REF!</definedName>
    <definedName name="TXDX_CONT_LOOKUP">#REF!</definedName>
    <definedName name="txdx_cost_cont" localSheetId="0">#REF!</definedName>
    <definedName name="txdx_cost_cont">#REF!</definedName>
    <definedName name="txdx_cost_cont300" localSheetId="0">#REF!</definedName>
    <definedName name="txdx_cost_cont300">#REF!</definedName>
    <definedName name="TXLDCLoad" localSheetId="0">#REF!</definedName>
    <definedName name="TXLDCLoad">#REF!</definedName>
    <definedName name="TXLDCRate" localSheetId="0">#REF!</definedName>
    <definedName name="TXLDCRate">#REF!</definedName>
    <definedName name="unassigned" localSheetId="0">#REF!</definedName>
    <definedName name="unassigned">#REF!</definedName>
    <definedName name="Update_Date" localSheetId="0">#REF!</definedName>
    <definedName name="Update_Date">#REF!</definedName>
    <definedName name="WorkstreamNames" localSheetId="0">#REF!</definedName>
    <definedName name="WorkstreamNames">#REF!</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#REF!</definedName>
    <definedName name="Y1_p2a" localSheetId="0">#REF!</definedName>
    <definedName name="Y1_p2a">#REF!</definedName>
    <definedName name="y2_p1" localSheetId="0">#REF!</definedName>
    <definedName name="y2_p1">#REF!</definedName>
    <definedName name="Y2p2" localSheetId="0">#REF!</definedName>
    <definedName name="Y2p2">#REF!</definedName>
    <definedName name="YTD" localSheetId="0">#REF!</definedName>
    <definedName name="YTD">#REF!</definedName>
    <definedName name="YTDBI" localSheetId="0">#REF!</definedName>
    <definedName name="YTDBI">#REF!</definedName>
    <definedName name="z" localSheetId="0">#REF!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 l="1"/>
  <c r="C56" i="1"/>
  <c r="C55" i="1"/>
  <c r="C54" i="1"/>
  <c r="F53" i="1"/>
  <c r="E53" i="1"/>
  <c r="D53" i="1"/>
  <c r="F51" i="1"/>
  <c r="F47" i="1"/>
  <c r="E47" i="1"/>
  <c r="D47" i="1"/>
  <c r="F46" i="1"/>
  <c r="E46" i="1"/>
  <c r="C36" i="1"/>
  <c r="C35" i="1"/>
  <c r="C34" i="1"/>
  <c r="C33" i="1"/>
  <c r="F28" i="1"/>
  <c r="E28" i="1"/>
  <c r="D28" i="1"/>
  <c r="F24" i="1"/>
  <c r="F23" i="1"/>
  <c r="E23" i="1"/>
  <c r="D23" i="1"/>
  <c r="F32" i="1"/>
  <c r="E32" i="1"/>
  <c r="D32" i="1"/>
  <c r="F31" i="1"/>
  <c r="E31" i="1"/>
  <c r="D29" i="1"/>
  <c r="F12" i="1"/>
  <c r="E51" i="1"/>
  <c r="D51" i="1"/>
  <c r="F27" i="1"/>
  <c r="E27" i="1"/>
  <c r="D27" i="1"/>
  <c r="F49" i="1"/>
  <c r="E49" i="1"/>
  <c r="D49" i="1"/>
  <c r="F48" i="1"/>
  <c r="E25" i="1"/>
  <c r="F9" i="1"/>
  <c r="F8" i="1"/>
  <c r="E24" i="1"/>
  <c r="D24" i="1"/>
  <c r="D46" i="1"/>
  <c r="F6" i="1"/>
  <c r="F52" i="1" l="1"/>
  <c r="D48" i="1"/>
  <c r="D50" i="1"/>
  <c r="D31" i="1"/>
  <c r="D25" i="1"/>
  <c r="F13" i="1"/>
  <c r="F29" i="1"/>
  <c r="F7" i="1"/>
  <c r="F11" i="1"/>
  <c r="D30" i="1"/>
  <c r="E50" i="1"/>
  <c r="E30" i="1"/>
  <c r="F50" i="1"/>
  <c r="E48" i="1"/>
  <c r="F30" i="1"/>
  <c r="F25" i="1"/>
  <c r="D52" i="1"/>
  <c r="F10" i="1"/>
  <c r="F14" i="1"/>
  <c r="D26" i="1"/>
  <c r="E29" i="1"/>
  <c r="E52" i="1"/>
  <c r="E26" i="1"/>
  <c r="F26" i="1"/>
</calcChain>
</file>

<file path=xl/sharedStrings.xml><?xml version="1.0" encoding="utf-8"?>
<sst xmlns="http://schemas.openxmlformats.org/spreadsheetml/2006/main" count="75" uniqueCount="50">
  <si>
    <t xml:space="preserve">Allocation of 2023 Group 1 RSVA Balances </t>
  </si>
  <si>
    <t xml:space="preserve">Table 1:  Group 1 RSVA Allocators on Consolidated 2023 Transactions and Interest </t>
  </si>
  <si>
    <t>Deferral Variance Account (DVA)</t>
  </si>
  <si>
    <t>USofA</t>
  </si>
  <si>
    <r>
      <t>% Share of Total Consumption (Jan-Dec 2023)</t>
    </r>
    <r>
      <rPr>
        <b/>
        <vertAlign val="superscript"/>
        <sz val="10"/>
        <color theme="1"/>
        <rFont val="Aptos"/>
        <family val="2"/>
      </rPr>
      <t>[1]</t>
    </r>
  </si>
  <si>
    <t>Hydro One Distribution
(A)</t>
  </si>
  <si>
    <t>Peterborough RZ
(B)</t>
  </si>
  <si>
    <t>Orillia RZ
(C)</t>
  </si>
  <si>
    <t>Total</t>
  </si>
  <si>
    <r>
      <t xml:space="preserve">LV Variance Account - Transactions </t>
    </r>
    <r>
      <rPr>
        <vertAlign val="superscript"/>
        <sz val="10"/>
        <color theme="1"/>
        <rFont val="Aptos"/>
        <family val="2"/>
      </rPr>
      <t>[2]</t>
    </r>
  </si>
  <si>
    <r>
      <t xml:space="preserve">LV Variance Account - Interest </t>
    </r>
    <r>
      <rPr>
        <vertAlign val="superscript"/>
        <sz val="10"/>
        <color theme="1"/>
        <rFont val="Aptos"/>
        <family val="2"/>
      </rPr>
      <t>[2]</t>
    </r>
  </si>
  <si>
    <t>Smart Metering Entity Charge Variance Account</t>
  </si>
  <si>
    <t>RSVA - Wholesale Market Service Charge</t>
  </si>
  <si>
    <t>Variance WMS – Sub-account CBR Class B</t>
  </si>
  <si>
    <t>1580-B</t>
  </si>
  <si>
    <t>RSVA - Retail Transmission Network Charge</t>
  </si>
  <si>
    <t>RSVA - Retail Transmission Connection Charge</t>
  </si>
  <si>
    <t>RSVA - Power (excluding Global Adjustment)</t>
  </si>
  <si>
    <t>RSVA - Global Adjustment</t>
  </si>
  <si>
    <t>Notes</t>
  </si>
  <si>
    <r>
      <rPr>
        <vertAlign val="superscript"/>
        <sz val="10"/>
        <color theme="1"/>
        <rFont val="Aptos"/>
        <family val="2"/>
      </rPr>
      <t>[1]</t>
    </r>
    <r>
      <rPr>
        <sz val="10"/>
        <color theme="1"/>
        <rFont val="Aptos"/>
        <family val="2"/>
      </rPr>
      <t xml:space="preserve"> % share of total consumption is used to allocate principal transactions and interest for all accounts, except 1550, and varies between USofAs since it's based on the group of customers that contribute to the particular variance account. The allocation of account 1551 (SME Charge) is the share of number of residential and general service &lt; 50 kW customers, and the remaining accounts are allocated based on respective consumption.  For example, only non-RPP, non-WMP, non-Class A customers contribute to the Global Adjustment variance account (1589) while all customers contribute to Retail Transmission Rates variance accounts (1584 and 1586). </t>
    </r>
  </si>
  <si>
    <r>
      <rPr>
        <vertAlign val="superscript"/>
        <sz val="10"/>
        <color theme="1"/>
        <rFont val="Aptos"/>
        <family val="2"/>
      </rPr>
      <t>[2]</t>
    </r>
    <r>
      <rPr>
        <sz val="10"/>
        <color theme="1"/>
        <rFont val="Aptos"/>
        <family val="2"/>
      </rPr>
      <t xml:space="preserve"> LV revenue from Peterborough and Orillia RZs are reclassified as ST revenue (as approved in EB-2023-0059).  The 2023 LV Variance Account principal transactions are wholly attributed to Hydro One Distribution, and interest is allocated in proportion to the share of closing principal balances as at December 31, 2022 for each RZ.</t>
    </r>
  </si>
  <si>
    <t>Table 2:  Allocation of Consolidated 2023 Group 1 RSVA Transactions Debit/(Credit)</t>
  </si>
  <si>
    <t>Transactions Debit/(Credit) during 2023</t>
  </si>
  <si>
    <t>Consolidated
(D)</t>
  </si>
  <si>
    <t>Hydro One Distribution
(E=D*A)</t>
  </si>
  <si>
    <t>Peterborough RZ
(F=D*B)</t>
  </si>
  <si>
    <t>Orillia RZ
(G=D*C)</t>
  </si>
  <si>
    <t>LV Variance Account</t>
  </si>
  <si>
    <r>
      <t>RSVA - Wholesale Market Service Charge</t>
    </r>
    <r>
      <rPr>
        <vertAlign val="superscript"/>
        <sz val="10"/>
        <color theme="1"/>
        <rFont val="Aptos"/>
        <family val="2"/>
      </rPr>
      <t>[1]</t>
    </r>
  </si>
  <si>
    <r>
      <t>Adjustment RSVA - Power (excluding Global Adjustment)</t>
    </r>
    <r>
      <rPr>
        <vertAlign val="superscript"/>
        <sz val="10"/>
        <color theme="1"/>
        <rFont val="Aptos"/>
        <family val="2"/>
      </rPr>
      <t>[2]</t>
    </r>
  </si>
  <si>
    <r>
      <t>Adjustment RSVA - Global Adjustment</t>
    </r>
    <r>
      <rPr>
        <vertAlign val="superscript"/>
        <sz val="10"/>
        <color theme="1"/>
        <rFont val="Aptos"/>
        <family val="2"/>
      </rPr>
      <t>[2]</t>
    </r>
  </si>
  <si>
    <r>
      <t>Adjustment RSVA - Wholesale Market Service Charge - as per Orillia Wheeling Agreement</t>
    </r>
    <r>
      <rPr>
        <vertAlign val="superscript"/>
        <sz val="10"/>
        <color theme="1"/>
        <rFont val="Aptos"/>
        <family val="2"/>
      </rPr>
      <t>[3]</t>
    </r>
  </si>
  <si>
    <r>
      <t>Adjustment Variance WMS - Sub-account CBR Class B - as per Orillia Wheeling Agreement</t>
    </r>
    <r>
      <rPr>
        <vertAlign val="superscript"/>
        <sz val="10"/>
        <color theme="1"/>
        <rFont val="Aptos"/>
        <family val="2"/>
      </rPr>
      <t>[3]</t>
    </r>
  </si>
  <si>
    <r>
      <t>Adjustment RSVA - Retail Transmission Network Charge - as per Orillia Wheeling Agreement</t>
    </r>
    <r>
      <rPr>
        <vertAlign val="superscript"/>
        <sz val="10"/>
        <color theme="1"/>
        <rFont val="Aptos"/>
        <family val="2"/>
      </rPr>
      <t>[3]</t>
    </r>
  </si>
  <si>
    <r>
      <t>Adjustment RSVA - Retail Transmission Connection Charge - as per Orillia Wheeling Agreement</t>
    </r>
    <r>
      <rPr>
        <vertAlign val="superscript"/>
        <sz val="10"/>
        <color theme="1"/>
        <rFont val="Aptos"/>
        <family val="2"/>
      </rPr>
      <t>[3]</t>
    </r>
  </si>
  <si>
    <r>
      <rPr>
        <vertAlign val="superscript"/>
        <sz val="10"/>
        <color theme="1"/>
        <rFont val="Aptos"/>
        <family val="2"/>
      </rPr>
      <t xml:space="preserve">[1] </t>
    </r>
    <r>
      <rPr>
        <sz val="10"/>
        <color theme="1"/>
        <rFont val="Aptos"/>
        <family val="2"/>
      </rPr>
      <t>Excludes</t>
    </r>
    <r>
      <rPr>
        <vertAlign val="superscript"/>
        <sz val="10"/>
        <color theme="1"/>
        <rFont val="Aptos"/>
        <family val="2"/>
      </rPr>
      <t xml:space="preserve"> </t>
    </r>
    <r>
      <rPr>
        <sz val="10"/>
        <color theme="1"/>
        <rFont val="Aptos"/>
        <family val="2"/>
      </rPr>
      <t>RSVA WMS Sub-account CBR Class B principal amounts</t>
    </r>
  </si>
  <si>
    <r>
      <t xml:space="preserve">[2] </t>
    </r>
    <r>
      <rPr>
        <sz val="10"/>
        <color theme="1"/>
        <rFont val="Aptos"/>
        <family val="2"/>
      </rPr>
      <t>Principal Global Adjustment Workform for December 2023</t>
    </r>
  </si>
  <si>
    <r>
      <t>[3]</t>
    </r>
    <r>
      <rPr>
        <sz val="10"/>
        <color theme="1"/>
        <rFont val="Aptos"/>
        <family val="2"/>
      </rPr>
      <t xml:space="preserve"> Direct allocation of Orillia wheeling amount credited to Orillia RZ and equivalent debit to Hydro One Distribution in RSVA 1580, 1580-B, 1584 and 1586.</t>
    </r>
  </si>
  <si>
    <t>Table 3:  Allocation of Consolidated 2023 Group 1 RSVA Interest</t>
  </si>
  <si>
    <t>Interest during 2023</t>
  </si>
  <si>
    <t>Consolidated
(H)</t>
  </si>
  <si>
    <t>Hydro One Distribution
(I=H*A)</t>
  </si>
  <si>
    <t>Peterborough RZ
(J=H*B)</t>
  </si>
  <si>
    <t>Orillia RZ
(K=H*C)</t>
  </si>
  <si>
    <r>
      <t>Adjustment RSVA - Wholesale Market Service Charge - as per Orillia Wheeling Agreement</t>
    </r>
    <r>
      <rPr>
        <vertAlign val="superscript"/>
        <sz val="10"/>
        <color theme="1"/>
        <rFont val="Aptos"/>
        <family val="2"/>
      </rPr>
      <t>[2]</t>
    </r>
  </si>
  <si>
    <r>
      <t>Adjustment Variance WMS - Sub-account CBR Class B - as per Orillia Wheeling Agreement</t>
    </r>
    <r>
      <rPr>
        <vertAlign val="superscript"/>
        <sz val="10"/>
        <color theme="1"/>
        <rFont val="Aptos"/>
        <family val="2"/>
      </rPr>
      <t>[2]</t>
    </r>
  </si>
  <si>
    <r>
      <t>Adjustment RSVA - Retail Transmission Network Charge - as per Orillia Wheeling Agreement</t>
    </r>
    <r>
      <rPr>
        <vertAlign val="superscript"/>
        <sz val="10"/>
        <color theme="1"/>
        <rFont val="Aptos"/>
        <family val="2"/>
      </rPr>
      <t>[2]</t>
    </r>
  </si>
  <si>
    <r>
      <t>Adjustment RSVA - Retail Transmission Connection Charge - as per Orillia Wheeling Agreement</t>
    </r>
    <r>
      <rPr>
        <vertAlign val="superscript"/>
        <sz val="10"/>
        <color theme="1"/>
        <rFont val="Aptos"/>
        <family val="2"/>
      </rPr>
      <t>[2]</t>
    </r>
  </si>
  <si>
    <r>
      <t>[2]</t>
    </r>
    <r>
      <rPr>
        <sz val="10"/>
        <color theme="1"/>
        <rFont val="Aptos"/>
        <family val="2"/>
      </rPr>
      <t xml:space="preserve"> Direct allocation of Orillia wheeling amount credited to Orillia RZ and equivalent debit to HONI-Dx in RSVA 1580, 1580-B, 1584 and 1586.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</si>
</sst>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12" x14ac:knownFonts="1">
    <font>
      <sz val="11"/>
      <color theme="1"/>
      <name val="Aptos Narrow"/>
      <family val="2"/>
      <scheme val="minor"/>
    </font>
    <font>
      <sz val="11"/>
      <color theme="1"/>
      <name val="Aptos Narrow"/>
      <family val="2"/>
      <scheme val="minor"/>
    </font>
    <font>
      <sz val="10"/>
      <name val="Arial"/>
      <family val="2"/>
    </font>
    <font>
      <sz val="10"/>
      <name val="Aptos"/>
      <family val="2"/>
    </font>
    <font>
      <sz val="10"/>
      <color theme="1"/>
      <name val="Aptos"/>
      <family val="2"/>
    </font>
    <font>
      <i/>
      <sz val="10"/>
      <color theme="1"/>
      <name val="Aptos"/>
      <family val="2"/>
    </font>
    <font>
      <u/>
      <sz val="10"/>
      <color theme="1"/>
      <name val="Aptos"/>
      <family val="2"/>
    </font>
    <font>
      <b/>
      <sz val="10"/>
      <color theme="1"/>
      <name val="Aptos"/>
      <family val="2"/>
    </font>
    <font>
      <b/>
      <vertAlign val="superscript"/>
      <sz val="10"/>
      <color theme="1"/>
      <name val="Aptos"/>
      <family val="2"/>
    </font>
    <font>
      <vertAlign val="superscript"/>
      <sz val="10"/>
      <color theme="1"/>
      <name val="Aptos"/>
      <family val="2"/>
    </font>
    <font>
      <b/>
      <sz val="10"/>
      <name val="Aptos"/>
      <family val="2"/>
    </font>
    <font>
      <b/>
      <sz val="12"/>
      <name val="Aptos"/>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9" fontId="1" fillId="0" borderId="0" applyFont="0" applyFill="0" applyBorder="0" applyAlignment="0" applyProtection="0"/>
    <xf numFmtId="0" fontId="1" fillId="0" borderId="0"/>
  </cellStyleXfs>
  <cellXfs count="37">
    <xf numFmtId="0" fontId="0" fillId="0" borderId="0" xfId="0"/>
    <xf numFmtId="0" fontId="3" fillId="0" borderId="0" xfId="1" applyFont="1"/>
    <xf numFmtId="0" fontId="4" fillId="0" borderId="0" xfId="1" applyFont="1"/>
    <xf numFmtId="0" fontId="5" fillId="0" borderId="0" xfId="1" applyFont="1" applyAlignment="1">
      <alignment horizontal="center"/>
    </xf>
    <xf numFmtId="6" fontId="5" fillId="0" borderId="0" xfId="1" applyNumberFormat="1" applyFont="1" applyAlignment="1">
      <alignment horizontal="center"/>
    </xf>
    <xf numFmtId="0" fontId="6" fillId="0" borderId="0" xfId="1" applyFont="1"/>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4" fillId="0" borderId="1" xfId="1" applyFont="1" applyBorder="1"/>
    <xf numFmtId="0" fontId="4" fillId="0" borderId="1" xfId="1" applyFont="1" applyBorder="1" applyAlignment="1">
      <alignment horizontal="center"/>
    </xf>
    <xf numFmtId="164" fontId="4" fillId="0" borderId="1" xfId="2" applyNumberFormat="1" applyFont="1" applyFill="1" applyBorder="1" applyAlignment="1">
      <alignment horizontal="center"/>
    </xf>
    <xf numFmtId="164" fontId="4" fillId="0" borderId="1" xfId="1" applyNumberFormat="1" applyFont="1" applyBorder="1" applyAlignment="1">
      <alignment horizontal="center"/>
    </xf>
    <xf numFmtId="0" fontId="4" fillId="0" borderId="0" xfId="1" applyFont="1" applyAlignment="1">
      <alignment horizontal="center"/>
    </xf>
    <xf numFmtId="164" fontId="4" fillId="0" borderId="0" xfId="2" applyNumberFormat="1" applyFont="1" applyBorder="1" applyAlignment="1">
      <alignment horizontal="center"/>
    </xf>
    <xf numFmtId="164" fontId="4" fillId="0" borderId="0" xfId="1" applyNumberFormat="1" applyFont="1" applyAlignment="1">
      <alignment horizontal="center"/>
    </xf>
    <xf numFmtId="0" fontId="3" fillId="0" borderId="0" xfId="1" applyFont="1" applyAlignment="1">
      <alignment horizontal="left" vertical="center" wrapText="1"/>
    </xf>
    <xf numFmtId="0" fontId="4" fillId="0" borderId="0" xfId="1" applyFont="1" applyAlignment="1">
      <alignment horizontal="left" vertical="center"/>
    </xf>
    <xf numFmtId="6" fontId="4" fillId="0" borderId="1" xfId="1" applyNumberFormat="1" applyFont="1" applyBorder="1" applyAlignment="1">
      <alignment horizontal="center"/>
    </xf>
    <xf numFmtId="0" fontId="10" fillId="0" borderId="0" xfId="1" applyFont="1"/>
    <xf numFmtId="6" fontId="3" fillId="0" borderId="0" xfId="1" applyNumberFormat="1" applyFont="1"/>
    <xf numFmtId="0" fontId="9" fillId="0" borderId="0" xfId="1" applyFont="1"/>
    <xf numFmtId="6" fontId="9" fillId="0" borderId="0" xfId="1" applyNumberFormat="1" applyFont="1"/>
    <xf numFmtId="0" fontId="4" fillId="0" borderId="0" xfId="1" applyFont="1" applyAlignment="1">
      <alignment horizontal="left"/>
    </xf>
    <xf numFmtId="0" fontId="9" fillId="0" borderId="0" xfId="3" applyFont="1"/>
    <xf numFmtId="0" fontId="11" fillId="0" borderId="0" xfId="1" applyFont="1"/>
    <xf numFmtId="0" fontId="7" fillId="0" borderId="0" xfId="1" applyFont="1"/>
    <xf numFmtId="0" fontId="4" fillId="0" borderId="0" xfId="1" applyFont="1" applyAlignment="1">
      <alignment horizontal="left" vertical="center" wrapText="1"/>
    </xf>
    <xf numFmtId="0" fontId="3" fillId="0" borderId="0" xfId="1" applyFont="1" applyAlignment="1">
      <alignment horizontal="left" vertical="center" wrapText="1"/>
    </xf>
    <xf numFmtId="0" fontId="7" fillId="0" borderId="5" xfId="1" applyFont="1" applyBorder="1" applyAlignment="1">
      <alignment horizontal="center" vertical="center"/>
    </xf>
    <xf numFmtId="0" fontId="3" fillId="0" borderId="6" xfId="1" applyFont="1" applyBorder="1" applyAlignment="1">
      <alignment horizontal="center" vertical="center"/>
    </xf>
    <xf numFmtId="0" fontId="7"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cellXfs>
  <cellStyles count="4">
    <cellStyle name="Normal" xfId="0" builtinId="0"/>
    <cellStyle name="Normal 2 2" xfId="3" xr:uid="{98FBA2BD-B544-4F38-BA5E-5D783F4A7C49}"/>
    <cellStyle name="Normal 3" xfId="1" xr:uid="{720A5D63-CCDB-4FB8-8DE5-6489A28B0E32}"/>
    <cellStyle name="Percent 2 2" xfId="2" xr:uid="{A5E24A4D-0573-4F5A-8299-3FF14B7EA8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617A-9FB5-4603-877C-73CA3C7CB1A5}">
  <dimension ref="A1:G61"/>
  <sheetViews>
    <sheetView tabSelected="1" view="pageBreakPreview" zoomScaleNormal="100" zoomScaleSheetLayoutView="100" workbookViewId="0"/>
  </sheetViews>
  <sheetFormatPr defaultColWidth="8.7109375" defaultRowHeight="13.5" x14ac:dyDescent="0.25"/>
  <cols>
    <col min="1" max="1" width="80.42578125" style="1" customWidth="1"/>
    <col min="2" max="2" width="7.28515625" style="1" customWidth="1"/>
    <col min="3" max="4" width="18.28515625" style="1" customWidth="1"/>
    <col min="5" max="5" width="17.28515625" style="1" customWidth="1"/>
    <col min="6" max="6" width="13.5703125" style="1" customWidth="1"/>
    <col min="7" max="16384" width="8.7109375" style="1"/>
  </cols>
  <sheetData>
    <row r="1" spans="1:6" ht="15.75" x14ac:dyDescent="0.25">
      <c r="A1" s="24" t="s">
        <v>0</v>
      </c>
    </row>
    <row r="3" spans="1:6" x14ac:dyDescent="0.25">
      <c r="A3" s="25" t="s">
        <v>1</v>
      </c>
      <c r="B3" s="3"/>
      <c r="C3" s="4"/>
      <c r="D3" s="4"/>
      <c r="E3" s="4"/>
      <c r="F3" s="4"/>
    </row>
    <row r="4" spans="1:6" s="2" customFormat="1" ht="15" x14ac:dyDescent="0.25">
      <c r="A4" s="33" t="s">
        <v>2</v>
      </c>
      <c r="B4" s="33" t="s">
        <v>3</v>
      </c>
      <c r="C4" s="34" t="s">
        <v>4</v>
      </c>
      <c r="D4" s="35"/>
      <c r="E4" s="35"/>
      <c r="F4" s="36"/>
    </row>
    <row r="5" spans="1:6" s="2" customFormat="1" ht="40.5" x14ac:dyDescent="0.25">
      <c r="A5" s="33"/>
      <c r="B5" s="33"/>
      <c r="C5" s="7" t="s">
        <v>5</v>
      </c>
      <c r="D5" s="7" t="s">
        <v>6</v>
      </c>
      <c r="E5" s="7" t="s">
        <v>7</v>
      </c>
      <c r="F5" s="6" t="s">
        <v>8</v>
      </c>
    </row>
    <row r="6" spans="1:6" s="2" customFormat="1" ht="15" x14ac:dyDescent="0.25">
      <c r="A6" s="8" t="s">
        <v>9</v>
      </c>
      <c r="B6" s="9">
        <v>1550</v>
      </c>
      <c r="C6" s="10">
        <v>1</v>
      </c>
      <c r="D6" s="10">
        <v>0</v>
      </c>
      <c r="E6" s="10">
        <v>0</v>
      </c>
      <c r="F6" s="11">
        <f>SUM(C6:E6)</f>
        <v>1</v>
      </c>
    </row>
    <row r="7" spans="1:6" s="2" customFormat="1" ht="15" x14ac:dyDescent="0.25">
      <c r="A7" s="8" t="s">
        <v>10</v>
      </c>
      <c r="B7" s="9">
        <v>1550</v>
      </c>
      <c r="C7" s="10">
        <v>0.49376260304757069</v>
      </c>
      <c r="D7" s="10">
        <v>0.16964479822019116</v>
      </c>
      <c r="E7" s="10">
        <v>0.33659259873223829</v>
      </c>
      <c r="F7" s="11">
        <f>SUM(C7:E7)</f>
        <v>1.0000000000000002</v>
      </c>
    </row>
    <row r="8" spans="1:6" s="2" customFormat="1" x14ac:dyDescent="0.25">
      <c r="A8" s="8" t="s">
        <v>11</v>
      </c>
      <c r="B8" s="9">
        <v>1551</v>
      </c>
      <c r="C8" s="10">
        <v>0.96380786577766353</v>
      </c>
      <c r="D8" s="10">
        <v>2.5944938438581096E-2</v>
      </c>
      <c r="E8" s="10">
        <v>1.0247195783755386E-2</v>
      </c>
      <c r="F8" s="11">
        <f>SUM(C8:E8)</f>
        <v>1</v>
      </c>
    </row>
    <row r="9" spans="1:6" s="2" customFormat="1" x14ac:dyDescent="0.25">
      <c r="A9" s="8" t="s">
        <v>12</v>
      </c>
      <c r="B9" s="9">
        <v>1580</v>
      </c>
      <c r="C9" s="10">
        <v>0.96245302020592938</v>
      </c>
      <c r="D9" s="10">
        <v>2.6709516663845703E-2</v>
      </c>
      <c r="E9" s="10">
        <v>1.0837463130224854E-2</v>
      </c>
      <c r="F9" s="11">
        <f t="shared" ref="F9:F14" si="0">SUM(C9:E9)</f>
        <v>0.99999999999999989</v>
      </c>
    </row>
    <row r="10" spans="1:6" s="2" customFormat="1" x14ac:dyDescent="0.25">
      <c r="A10" s="8" t="s">
        <v>13</v>
      </c>
      <c r="B10" s="9" t="s">
        <v>14</v>
      </c>
      <c r="C10" s="10">
        <v>0.96327147388930612</v>
      </c>
      <c r="D10" s="10">
        <v>2.6150218462407056E-2</v>
      </c>
      <c r="E10" s="10">
        <v>1.0578307648286834E-2</v>
      </c>
      <c r="F10" s="11">
        <f t="shared" si="0"/>
        <v>1</v>
      </c>
    </row>
    <row r="11" spans="1:6" s="2" customFormat="1" x14ac:dyDescent="0.25">
      <c r="A11" s="8" t="s">
        <v>15</v>
      </c>
      <c r="B11" s="9">
        <v>1584</v>
      </c>
      <c r="C11" s="10">
        <v>0.97122880906892983</v>
      </c>
      <c r="D11" s="10">
        <v>2.0384255526191268E-2</v>
      </c>
      <c r="E11" s="10">
        <v>8.3869354048789826E-3</v>
      </c>
      <c r="F11" s="11">
        <f t="shared" si="0"/>
        <v>1</v>
      </c>
    </row>
    <row r="12" spans="1:6" s="2" customFormat="1" x14ac:dyDescent="0.25">
      <c r="A12" s="8" t="s">
        <v>16</v>
      </c>
      <c r="B12" s="9">
        <v>1586</v>
      </c>
      <c r="C12" s="10">
        <v>0.97122880906892983</v>
      </c>
      <c r="D12" s="10">
        <v>2.0384255526191268E-2</v>
      </c>
      <c r="E12" s="10">
        <v>8.3869354048789826E-3</v>
      </c>
      <c r="F12" s="11">
        <f t="shared" si="0"/>
        <v>1</v>
      </c>
    </row>
    <row r="13" spans="1:6" s="2" customFormat="1" x14ac:dyDescent="0.25">
      <c r="A13" s="8" t="s">
        <v>17</v>
      </c>
      <c r="B13" s="9">
        <v>1588</v>
      </c>
      <c r="C13" s="10">
        <v>0.96245302020592938</v>
      </c>
      <c r="D13" s="10">
        <v>2.6709516663845703E-2</v>
      </c>
      <c r="E13" s="10">
        <v>1.0837463130224854E-2</v>
      </c>
      <c r="F13" s="11">
        <f t="shared" si="0"/>
        <v>0.99999999999999989</v>
      </c>
    </row>
    <row r="14" spans="1:6" s="2" customFormat="1" x14ac:dyDescent="0.25">
      <c r="A14" s="8" t="s">
        <v>18</v>
      </c>
      <c r="B14" s="9">
        <v>1589</v>
      </c>
      <c r="C14" s="10">
        <v>0.9472168000395057</v>
      </c>
      <c r="D14" s="10">
        <v>3.56618256089061E-2</v>
      </c>
      <c r="E14" s="10">
        <v>1.7121374351588246E-2</v>
      </c>
      <c r="F14" s="11">
        <f t="shared" si="0"/>
        <v>1</v>
      </c>
    </row>
    <row r="15" spans="1:6" s="2" customFormat="1" x14ac:dyDescent="0.25">
      <c r="B15" s="12"/>
      <c r="C15" s="13"/>
      <c r="D15" s="13"/>
      <c r="E15" s="13"/>
      <c r="F15" s="14"/>
    </row>
    <row r="16" spans="1:6" s="2" customFormat="1" x14ac:dyDescent="0.25">
      <c r="A16" s="5" t="s">
        <v>19</v>
      </c>
      <c r="B16" s="12"/>
      <c r="C16" s="13"/>
      <c r="D16" s="13"/>
      <c r="E16" s="13"/>
      <c r="F16" s="14"/>
    </row>
    <row r="17" spans="1:7" ht="51" customHeight="1" x14ac:dyDescent="0.25">
      <c r="A17" s="26" t="s">
        <v>20</v>
      </c>
      <c r="B17" s="27"/>
      <c r="C17" s="27"/>
      <c r="D17" s="27"/>
      <c r="E17" s="27"/>
      <c r="F17" s="27"/>
    </row>
    <row r="18" spans="1:7" s="2" customFormat="1" ht="26.45" customHeight="1" x14ac:dyDescent="0.25">
      <c r="A18" s="26" t="s">
        <v>21</v>
      </c>
      <c r="B18" s="27"/>
      <c r="C18" s="27"/>
      <c r="D18" s="27"/>
      <c r="E18" s="27"/>
      <c r="F18" s="27"/>
    </row>
    <row r="19" spans="1:7" s="2" customFormat="1" ht="16.5" customHeight="1" x14ac:dyDescent="0.25">
      <c r="A19" s="26"/>
      <c r="B19" s="27"/>
      <c r="C19" s="27"/>
      <c r="D19" s="27"/>
      <c r="E19" s="27"/>
      <c r="F19" s="27"/>
    </row>
    <row r="20" spans="1:7" s="2" customFormat="1" x14ac:dyDescent="0.25">
      <c r="A20" s="25" t="s">
        <v>22</v>
      </c>
      <c r="B20" s="15"/>
      <c r="C20" s="15"/>
      <c r="D20" s="15"/>
      <c r="E20" s="15"/>
      <c r="F20" s="15"/>
    </row>
    <row r="21" spans="1:7" x14ac:dyDescent="0.25">
      <c r="A21" s="28" t="s">
        <v>2</v>
      </c>
      <c r="B21" s="28" t="s">
        <v>3</v>
      </c>
      <c r="C21" s="30" t="s">
        <v>23</v>
      </c>
      <c r="D21" s="31"/>
      <c r="E21" s="31"/>
      <c r="F21" s="32"/>
    </row>
    <row r="22" spans="1:7" ht="57.6" customHeight="1" x14ac:dyDescent="0.25">
      <c r="A22" s="29"/>
      <c r="B22" s="29"/>
      <c r="C22" s="7" t="s">
        <v>24</v>
      </c>
      <c r="D22" s="7" t="s">
        <v>25</v>
      </c>
      <c r="E22" s="7" t="s">
        <v>26</v>
      </c>
      <c r="F22" s="7" t="s">
        <v>27</v>
      </c>
    </row>
    <row r="23" spans="1:7" x14ac:dyDescent="0.25">
      <c r="A23" s="8" t="s">
        <v>28</v>
      </c>
      <c r="B23" s="9">
        <v>1550</v>
      </c>
      <c r="C23" s="17">
        <v>1305825.3100000005</v>
      </c>
      <c r="D23" s="17">
        <f>$C23*C6</f>
        <v>1305825.3100000005</v>
      </c>
      <c r="E23" s="17">
        <f>$C23*D6</f>
        <v>0</v>
      </c>
      <c r="F23" s="17">
        <f>$C23*E6</f>
        <v>0</v>
      </c>
    </row>
    <row r="24" spans="1:7" x14ac:dyDescent="0.25">
      <c r="A24" s="8" t="s">
        <v>11</v>
      </c>
      <c r="B24" s="9">
        <v>1551</v>
      </c>
      <c r="C24" s="17">
        <v>-2274711.9399999995</v>
      </c>
      <c r="D24" s="17">
        <f>$C24*VLOOKUP($B24,$B$6:$E$14,2,FALSE)</f>
        <v>-2192385.2601503683</v>
      </c>
      <c r="E24" s="17">
        <f>$C24*VLOOKUP($B24,$B$6:$E$14,3,FALSE)</f>
        <v>-59017.261248805364</v>
      </c>
      <c r="F24" s="17">
        <f>$C24*VLOOKUP($B24,$B$6:$E$14,4,FALSE)</f>
        <v>-23309.418600826029</v>
      </c>
      <c r="G24" s="18"/>
    </row>
    <row r="25" spans="1:7" ht="15" x14ac:dyDescent="0.25">
      <c r="A25" s="8" t="s">
        <v>29</v>
      </c>
      <c r="B25" s="9">
        <v>1580</v>
      </c>
      <c r="C25" s="17">
        <v>-42536844.518512085</v>
      </c>
      <c r="D25" s="17">
        <f t="shared" ref="D25:D32" si="1">$C25*VLOOKUP($B25,$B$6:$E$14,2,FALSE)</f>
        <v>-40939714.47687199</v>
      </c>
      <c r="E25" s="17">
        <f t="shared" ref="E25:E32" si="2">$C25*VLOOKUP($B25,$B$6:$E$14,3,FALSE)</f>
        <v>-1136138.5574946124</v>
      </c>
      <c r="F25" s="17">
        <f t="shared" ref="F25:F32" si="3">$C25*VLOOKUP($B25,$B$6:$E$14,4,FALSE)</f>
        <v>-460991.4841454819</v>
      </c>
    </row>
    <row r="26" spans="1:7" x14ac:dyDescent="0.25">
      <c r="A26" s="8" t="s">
        <v>13</v>
      </c>
      <c r="B26" s="9" t="s">
        <v>14</v>
      </c>
      <c r="C26" s="17">
        <v>906518.43689469062</v>
      </c>
      <c r="D26" s="17">
        <f t="shared" si="1"/>
        <v>873223.3508153786</v>
      </c>
      <c r="E26" s="17">
        <f t="shared" si="2"/>
        <v>23705.655164995926</v>
      </c>
      <c r="F26" s="17">
        <f t="shared" si="3"/>
        <v>9589.4309143161317</v>
      </c>
    </row>
    <row r="27" spans="1:7" x14ac:dyDescent="0.25">
      <c r="A27" s="8" t="s">
        <v>15</v>
      </c>
      <c r="B27" s="9">
        <v>1584</v>
      </c>
      <c r="C27" s="17">
        <v>-22725828.650000002</v>
      </c>
      <c r="D27" s="17">
        <f t="shared" si="1"/>
        <v>-22071979.494844068</v>
      </c>
      <c r="E27" s="17">
        <f t="shared" si="2"/>
        <v>-463249.09824603837</v>
      </c>
      <c r="F27" s="17">
        <f t="shared" si="3"/>
        <v>-190600.05690989815</v>
      </c>
    </row>
    <row r="28" spans="1:7" x14ac:dyDescent="0.25">
      <c r="A28" s="8" t="s">
        <v>16</v>
      </c>
      <c r="B28" s="9">
        <v>1586</v>
      </c>
      <c r="C28" s="17">
        <v>-14767093.149999999</v>
      </c>
      <c r="D28" s="17">
        <f t="shared" si="1"/>
        <v>-14342226.293484449</v>
      </c>
      <c r="E28" s="17">
        <f t="shared" si="2"/>
        <v>-301016.20014866866</v>
      </c>
      <c r="F28" s="17">
        <f t="shared" si="3"/>
        <v>-123850.6563668809</v>
      </c>
    </row>
    <row r="29" spans="1:7" x14ac:dyDescent="0.25">
      <c r="A29" s="8" t="s">
        <v>17</v>
      </c>
      <c r="B29" s="9">
        <v>1588</v>
      </c>
      <c r="C29" s="17">
        <v>-43854283.614034593</v>
      </c>
      <c r="D29" s="17">
        <f t="shared" si="1"/>
        <v>-42207687.71329499</v>
      </c>
      <c r="E29" s="17">
        <f t="shared" si="2"/>
        <v>-1171326.7189700725</v>
      </c>
      <c r="F29" s="17">
        <f t="shared" si="3"/>
        <v>-475269.18176952383</v>
      </c>
    </row>
    <row r="30" spans="1:7" x14ac:dyDescent="0.25">
      <c r="A30" s="8" t="s">
        <v>18</v>
      </c>
      <c r="B30" s="9">
        <v>1589</v>
      </c>
      <c r="C30" s="17">
        <v>23468898.754034597</v>
      </c>
      <c r="D30" s="17">
        <f t="shared" si="1"/>
        <v>22230135.178247795</v>
      </c>
      <c r="E30" s="17">
        <f t="shared" si="2"/>
        <v>836943.77459945553</v>
      </c>
      <c r="F30" s="17">
        <f t="shared" si="3"/>
        <v>401819.80118734931</v>
      </c>
    </row>
    <row r="31" spans="1:7" ht="15" x14ac:dyDescent="0.25">
      <c r="A31" s="8" t="s">
        <v>30</v>
      </c>
      <c r="B31" s="9">
        <v>1588</v>
      </c>
      <c r="C31" s="17">
        <v>4562448.4341462506</v>
      </c>
      <c r="D31" s="17">
        <f t="shared" si="1"/>
        <v>4391142.2749778721</v>
      </c>
      <c r="E31" s="17">
        <f t="shared" si="2"/>
        <v>121860.79247976601</v>
      </c>
      <c r="F31" s="17">
        <f t="shared" si="3"/>
        <v>49445.366688612106</v>
      </c>
    </row>
    <row r="32" spans="1:7" ht="15" x14ac:dyDescent="0.25">
      <c r="A32" s="8" t="s">
        <v>31</v>
      </c>
      <c r="B32" s="9">
        <v>1589</v>
      </c>
      <c r="C32" s="17">
        <v>3789139.5672718436</v>
      </c>
      <c r="D32" s="17">
        <f t="shared" si="1"/>
        <v>3589136.6558143129</v>
      </c>
      <c r="E32" s="17">
        <f t="shared" si="2"/>
        <v>135127.63445585442</v>
      </c>
      <c r="F32" s="17">
        <f t="shared" si="3"/>
        <v>64875.277001676332</v>
      </c>
    </row>
    <row r="33" spans="1:6" ht="15" x14ac:dyDescent="0.25">
      <c r="A33" s="8" t="s">
        <v>32</v>
      </c>
      <c r="B33" s="9">
        <v>1580</v>
      </c>
      <c r="C33" s="17">
        <f>SUM(D33:F33)</f>
        <v>0</v>
      </c>
      <c r="D33" s="17">
        <v>425737.25</v>
      </c>
      <c r="E33" s="17"/>
      <c r="F33" s="17">
        <v>-425737.25</v>
      </c>
    </row>
    <row r="34" spans="1:6" ht="15" x14ac:dyDescent="0.25">
      <c r="A34" s="8" t="s">
        <v>33</v>
      </c>
      <c r="B34" s="9" t="s">
        <v>14</v>
      </c>
      <c r="C34" s="17">
        <f t="shared" ref="C34:C36" si="4">SUM(D34:F34)</f>
        <v>0</v>
      </c>
      <c r="D34" s="17">
        <v>63794.850000000006</v>
      </c>
      <c r="E34" s="17"/>
      <c r="F34" s="17">
        <v>-63794.850000000006</v>
      </c>
    </row>
    <row r="35" spans="1:6" ht="15" x14ac:dyDescent="0.25">
      <c r="A35" s="8" t="s">
        <v>34</v>
      </c>
      <c r="B35" s="9">
        <v>1584</v>
      </c>
      <c r="C35" s="17">
        <f t="shared" si="4"/>
        <v>0</v>
      </c>
      <c r="D35" s="17">
        <v>1017108.09</v>
      </c>
      <c r="E35" s="17"/>
      <c r="F35" s="17">
        <v>-1017108.09</v>
      </c>
    </row>
    <row r="36" spans="1:6" ht="15" x14ac:dyDescent="0.25">
      <c r="A36" s="8" t="s">
        <v>35</v>
      </c>
      <c r="B36" s="9">
        <v>1586</v>
      </c>
      <c r="C36" s="17">
        <f t="shared" si="4"/>
        <v>0</v>
      </c>
      <c r="D36" s="17">
        <v>726179.2699999999</v>
      </c>
      <c r="E36" s="17"/>
      <c r="F36" s="17">
        <v>-726179.2699999999</v>
      </c>
    </row>
    <row r="38" spans="1:6" x14ac:dyDescent="0.25">
      <c r="A38" s="5" t="s">
        <v>19</v>
      </c>
      <c r="D38" s="19"/>
    </row>
    <row r="39" spans="1:6" s="20" customFormat="1" ht="15" x14ac:dyDescent="0.25">
      <c r="A39" s="2" t="s">
        <v>36</v>
      </c>
      <c r="D39" s="21"/>
    </row>
    <row r="40" spans="1:6" ht="15" x14ac:dyDescent="0.25">
      <c r="A40" s="20" t="s">
        <v>37</v>
      </c>
      <c r="B40" s="16"/>
      <c r="C40" s="16"/>
      <c r="D40" s="16"/>
      <c r="E40" s="16"/>
      <c r="F40" s="16"/>
    </row>
    <row r="41" spans="1:6" ht="15" x14ac:dyDescent="0.25">
      <c r="A41" s="20" t="s">
        <v>38</v>
      </c>
      <c r="B41" s="16"/>
      <c r="C41" s="16"/>
      <c r="D41" s="16"/>
      <c r="E41" s="16"/>
      <c r="F41" s="16"/>
    </row>
    <row r="42" spans="1:6" x14ac:dyDescent="0.25">
      <c r="B42" s="16"/>
      <c r="C42" s="22"/>
      <c r="D42" s="22"/>
      <c r="E42" s="22"/>
      <c r="F42" s="22"/>
    </row>
    <row r="43" spans="1:6" s="2" customFormat="1" x14ac:dyDescent="0.25">
      <c r="A43" s="25" t="s">
        <v>39</v>
      </c>
      <c r="B43" s="15"/>
      <c r="C43" s="15"/>
      <c r="D43" s="15"/>
      <c r="E43" s="15"/>
      <c r="F43" s="15"/>
    </row>
    <row r="44" spans="1:6" x14ac:dyDescent="0.25">
      <c r="A44" s="28" t="s">
        <v>2</v>
      </c>
      <c r="B44" s="28" t="s">
        <v>3</v>
      </c>
      <c r="C44" s="30" t="s">
        <v>40</v>
      </c>
      <c r="D44" s="31"/>
      <c r="E44" s="31"/>
      <c r="F44" s="32"/>
    </row>
    <row r="45" spans="1:6" ht="56.1" customHeight="1" x14ac:dyDescent="0.25">
      <c r="A45" s="29"/>
      <c r="B45" s="29"/>
      <c r="C45" s="7" t="s">
        <v>41</v>
      </c>
      <c r="D45" s="7" t="s">
        <v>42</v>
      </c>
      <c r="E45" s="7" t="s">
        <v>43</v>
      </c>
      <c r="F45" s="7" t="s">
        <v>44</v>
      </c>
    </row>
    <row r="46" spans="1:6" x14ac:dyDescent="0.25">
      <c r="A46" s="8" t="s">
        <v>28</v>
      </c>
      <c r="B46" s="9">
        <v>1550</v>
      </c>
      <c r="C46" s="17">
        <v>281703.12</v>
      </c>
      <c r="D46" s="17">
        <f>$C46*C7</f>
        <v>139094.46581782217</v>
      </c>
      <c r="E46" s="17">
        <f>$C46*D7</f>
        <v>47789.468950398295</v>
      </c>
      <c r="F46" s="17">
        <f>$C46*E7</f>
        <v>94819.185231779571</v>
      </c>
    </row>
    <row r="47" spans="1:6" x14ac:dyDescent="0.25">
      <c r="A47" s="8" t="s">
        <v>11</v>
      </c>
      <c r="B47" s="9">
        <v>1551</v>
      </c>
      <c r="C47" s="17">
        <v>-269649.43</v>
      </c>
      <c r="D47" s="17">
        <f t="shared" ref="D47:D53" si="5">$C47*VLOOKUP($B47,$B$6:$E$14,2,FALSE)</f>
        <v>-259890.24163646347</v>
      </c>
      <c r="E47" s="17">
        <f t="shared" ref="E47:E53" si="6">$C47*VLOOKUP($B47,$B$6:$E$14,3,FALSE)</f>
        <v>-6996.0378613484827</v>
      </c>
      <c r="F47" s="17">
        <f t="shared" ref="F47:F53" si="7">$C47*VLOOKUP($B47,$B$6:$E$14,4,FALSE)</f>
        <v>-2763.150502188043</v>
      </c>
    </row>
    <row r="48" spans="1:6" ht="15" x14ac:dyDescent="0.25">
      <c r="A48" s="8" t="s">
        <v>29</v>
      </c>
      <c r="B48" s="9">
        <v>1580</v>
      </c>
      <c r="C48" s="17">
        <v>1890528.722507338</v>
      </c>
      <c r="D48" s="17">
        <f t="shared" si="5"/>
        <v>1819545.0787632449</v>
      </c>
      <c r="E48" s="17">
        <f t="shared" si="6"/>
        <v>50495.108417288677</v>
      </c>
      <c r="F48" s="17">
        <f t="shared" si="7"/>
        <v>20488.535326804369</v>
      </c>
    </row>
    <row r="49" spans="1:6" x14ac:dyDescent="0.25">
      <c r="A49" s="8" t="s">
        <v>13</v>
      </c>
      <c r="B49" s="9" t="s">
        <v>14</v>
      </c>
      <c r="C49" s="17">
        <v>-601929.67202103068</v>
      </c>
      <c r="D49" s="17">
        <f t="shared" si="5"/>
        <v>-579821.68234540487</v>
      </c>
      <c r="E49" s="17">
        <f t="shared" si="6"/>
        <v>-15740.592422354981</v>
      </c>
      <c r="F49" s="17">
        <f t="shared" si="7"/>
        <v>-6367.3972532708549</v>
      </c>
    </row>
    <row r="50" spans="1:6" x14ac:dyDescent="0.25">
      <c r="A50" s="8" t="s">
        <v>15</v>
      </c>
      <c r="B50" s="9">
        <v>1584</v>
      </c>
      <c r="C50" s="17">
        <v>1460134.0900000003</v>
      </c>
      <c r="D50" s="17">
        <f t="shared" si="5"/>
        <v>1418124.293311646</v>
      </c>
      <c r="E50" s="17">
        <f t="shared" si="6"/>
        <v>29763.746393062764</v>
      </c>
      <c r="F50" s="17">
        <f t="shared" si="7"/>
        <v>12246.050295291758</v>
      </c>
    </row>
    <row r="51" spans="1:6" x14ac:dyDescent="0.25">
      <c r="A51" s="8" t="s">
        <v>16</v>
      </c>
      <c r="B51" s="9">
        <v>1586</v>
      </c>
      <c r="C51" s="17">
        <v>-1139800.8700000001</v>
      </c>
      <c r="D51" s="17">
        <f t="shared" si="5"/>
        <v>-1107007.4415458301</v>
      </c>
      <c r="E51" s="17">
        <f t="shared" si="6"/>
        <v>-23233.992183055117</v>
      </c>
      <c r="F51" s="17">
        <f t="shared" si="7"/>
        <v>-9559.4362711148678</v>
      </c>
    </row>
    <row r="52" spans="1:6" x14ac:dyDescent="0.25">
      <c r="A52" s="8" t="s">
        <v>17</v>
      </c>
      <c r="B52" s="9">
        <v>1588</v>
      </c>
      <c r="C52" s="17">
        <v>-2563318.7300000004</v>
      </c>
      <c r="D52" s="17">
        <f t="shared" si="5"/>
        <v>-2467073.8534389278</v>
      </c>
      <c r="E52" s="17">
        <f t="shared" si="6"/>
        <v>-68465.004333682824</v>
      </c>
      <c r="F52" s="17">
        <f t="shared" si="7"/>
        <v>-27779.872227389802</v>
      </c>
    </row>
    <row r="53" spans="1:6" x14ac:dyDescent="0.25">
      <c r="A53" s="8" t="s">
        <v>18</v>
      </c>
      <c r="B53" s="9">
        <v>1589</v>
      </c>
      <c r="C53" s="17">
        <v>496006.53</v>
      </c>
      <c r="D53" s="17">
        <f t="shared" si="5"/>
        <v>469825.71814529912</v>
      </c>
      <c r="E53" s="17">
        <f t="shared" si="6"/>
        <v>17688.498373738654</v>
      </c>
      <c r="F53" s="17">
        <f t="shared" si="7"/>
        <v>8492.3134809622861</v>
      </c>
    </row>
    <row r="54" spans="1:6" ht="15" x14ac:dyDescent="0.25">
      <c r="A54" s="8" t="s">
        <v>45</v>
      </c>
      <c r="B54" s="9">
        <v>1580</v>
      </c>
      <c r="C54" s="17">
        <f>SUM(D54:F54)</f>
        <v>0</v>
      </c>
      <c r="D54" s="17">
        <v>26157.7920065</v>
      </c>
      <c r="E54" s="17"/>
      <c r="F54" s="17">
        <v>-26157.7920065</v>
      </c>
    </row>
    <row r="55" spans="1:6" ht="15" x14ac:dyDescent="0.25">
      <c r="A55" s="8" t="s">
        <v>46</v>
      </c>
      <c r="B55" s="9" t="s">
        <v>14</v>
      </c>
      <c r="C55" s="17">
        <f t="shared" ref="C55:C57" si="8">SUM(D55:F55)</f>
        <v>0</v>
      </c>
      <c r="D55" s="17">
        <v>4069.2718285000001</v>
      </c>
      <c r="E55" s="17"/>
      <c r="F55" s="17">
        <v>-4069.2718285000001</v>
      </c>
    </row>
    <row r="56" spans="1:6" ht="15" x14ac:dyDescent="0.25">
      <c r="A56" s="8" t="s">
        <v>47</v>
      </c>
      <c r="B56" s="9">
        <v>1584</v>
      </c>
      <c r="C56" s="17">
        <f t="shared" si="8"/>
        <v>0</v>
      </c>
      <c r="D56" s="17">
        <v>64007.271694000003</v>
      </c>
      <c r="E56" s="17"/>
      <c r="F56" s="17">
        <v>-64007.271694000003</v>
      </c>
    </row>
    <row r="57" spans="1:6" ht="15" x14ac:dyDescent="0.25">
      <c r="A57" s="8" t="s">
        <v>48</v>
      </c>
      <c r="B57" s="9">
        <v>1586</v>
      </c>
      <c r="C57" s="17">
        <f t="shared" si="8"/>
        <v>0</v>
      </c>
      <c r="D57" s="17">
        <v>45647.828990999995</v>
      </c>
      <c r="E57" s="17"/>
      <c r="F57" s="17">
        <v>-45647.828990999995</v>
      </c>
    </row>
    <row r="58" spans="1:6" ht="15" x14ac:dyDescent="0.25">
      <c r="A58" s="23"/>
    </row>
    <row r="59" spans="1:6" x14ac:dyDescent="0.25">
      <c r="A59" s="5" t="s">
        <v>19</v>
      </c>
    </row>
    <row r="60" spans="1:6" ht="15" x14ac:dyDescent="0.25">
      <c r="A60" s="2" t="s">
        <v>36</v>
      </c>
    </row>
    <row r="61" spans="1:6" ht="15" x14ac:dyDescent="0.25">
      <c r="A61" s="20" t="s">
        <v>49</v>
      </c>
    </row>
  </sheetData>
  <mergeCells count="12">
    <mergeCell ref="A4:A5"/>
    <mergeCell ref="B4:B5"/>
    <mergeCell ref="C4:F4"/>
    <mergeCell ref="A17:F17"/>
    <mergeCell ref="A18:F18"/>
    <mergeCell ref="A19:F19"/>
    <mergeCell ref="A21:A22"/>
    <mergeCell ref="B21:B22"/>
    <mergeCell ref="C21:F21"/>
    <mergeCell ref="A44:A45"/>
    <mergeCell ref="B44:B45"/>
    <mergeCell ref="C44:F44"/>
  </mergeCells>
  <pageMargins left="0.7" right="0.7" top="0.75" bottom="0.75" header="0.3" footer="0.3"/>
  <pageSetup scale="54" orientation="portrait" r:id="rId1"/>
  <ignoredErrors>
    <ignoredError sqref="F6:F1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2024-08-30T04:00:00+00:00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MDReview xmlns="7e651a3a-8d05-4ee0-9344-b668032e30e0">false</MDReview>
    <MatchingIR xmlns="7e651a3a-8d05-4ee0-9344-b668032e30e0">false</MatchingI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a5fc4a96b4eb90fe673876b940f0f69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564a9304ae6be2a2beb8ae3e1087b80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fault="0" ma:description="Does this IR match one that receiving in another proceeding" ma:format="Dropdown" ma:internalName="MatchingI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DD246-4FBB-4AB7-85D7-154527C7DAD7}">
  <ds:schemaRefs>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purl.org/dc/dcmitype/"/>
    <ds:schemaRef ds:uri="7e651a3a-8d05-4ee0-9344-b668032e30e0"/>
    <ds:schemaRef ds:uri="http://schemas.microsoft.com/office/infopath/2007/PartnerControls"/>
    <ds:schemaRef ds:uri="http://schemas.openxmlformats.org/package/2006/metadata/core-properties"/>
    <ds:schemaRef ds:uri="1f5e108a-442b-424d-88d6-fdac133e65d6"/>
  </ds:schemaRefs>
</ds:datastoreItem>
</file>

<file path=customXml/itemProps2.xml><?xml version="1.0" encoding="utf-8"?>
<ds:datastoreItem xmlns:ds="http://schemas.openxmlformats.org/officeDocument/2006/customXml" ds:itemID="{89554D05-6780-4429-9C8C-DB5A6EDEF42A}">
  <ds:schemaRefs>
    <ds:schemaRef ds:uri="http://schemas.microsoft.com/sharepoint/v3/contenttype/forms"/>
  </ds:schemaRefs>
</ds:datastoreItem>
</file>

<file path=customXml/itemProps3.xml><?xml version="1.0" encoding="utf-8"?>
<ds:datastoreItem xmlns:ds="http://schemas.openxmlformats.org/officeDocument/2006/customXml" ds:itemID="{0ADEC775-D370-4A7B-A381-F581D77D30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SHETH Nikita</dc:creator>
  <cp:keywords/>
  <dc:description/>
  <cp:lastModifiedBy>LEE Julie(Qiu Ling)</cp:lastModifiedBy>
  <cp:revision/>
  <cp:lastPrinted>2024-08-30T06:22:16Z</cp:lastPrinted>
  <dcterms:created xsi:type="dcterms:W3CDTF">2024-08-02T14:59:00Z</dcterms:created>
  <dcterms:modified xsi:type="dcterms:W3CDTF">2024-08-30T06:22:19Z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