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42" documentId="8_{5059DB4D-71EF-4C52-BBCB-407F66198F8A}" xr6:coauthVersionLast="47" xr6:coauthVersionMax="47" xr10:uidLastSave="{902658F9-18A9-4C74-85A8-DF5E883FB58F}"/>
  <bookViews>
    <workbookView xWindow="-120" yWindow="-120" windowWidth="29040" windowHeight="15840" xr2:uid="{0BBDF198-E581-493C-90AB-FFFC500B6597}"/>
  </bookViews>
  <sheets>
    <sheet name="F-05-01_01" sheetId="1" r:id="rId1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0">'F-05-01_01'!$A$1:$Q$31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7" i="1" s="1"/>
  <c r="A19" i="1" s="1"/>
  <c r="A20" i="1" s="1"/>
  <c r="A21" i="1" s="1"/>
  <c r="A25" i="1" s="1"/>
  <c r="A26" i="1" s="1"/>
  <c r="A28" i="1" s="1"/>
  <c r="A30" i="1" s="1"/>
  <c r="N26" i="1"/>
  <c r="L26" i="1"/>
  <c r="J26" i="1"/>
  <c r="H26" i="1"/>
  <c r="F26" i="1"/>
  <c r="H17" i="1"/>
  <c r="H21" i="1" s="1"/>
  <c r="I17" i="1"/>
  <c r="N17" i="1"/>
  <c r="N21" i="1" s="1"/>
  <c r="L17" i="1"/>
  <c r="L21" i="1" s="1"/>
  <c r="J17" i="1"/>
  <c r="J21" i="1" s="1"/>
  <c r="G17" i="1"/>
  <c r="F17" i="1"/>
  <c r="F21" i="1" s="1"/>
  <c r="F28" i="1" s="1"/>
  <c r="F30" i="1" s="1"/>
  <c r="M7" i="1"/>
  <c r="P26" i="1"/>
  <c r="P17" i="1"/>
  <c r="P21" i="1" s="1"/>
  <c r="O17" i="1"/>
  <c r="A14" i="1"/>
  <c r="H28" i="1" l="1"/>
  <c r="H30" i="1" s="1"/>
  <c r="J28" i="1"/>
  <c r="J30" i="1" s="1"/>
  <c r="L28" i="1"/>
  <c r="L30" i="1" s="1"/>
  <c r="N28" i="1"/>
  <c r="N30" i="1" s="1"/>
  <c r="K17" i="1"/>
  <c r="E17" i="1"/>
  <c r="M17" i="1"/>
  <c r="P28" i="1"/>
  <c r="P30" i="1" s="1"/>
</calcChain>
</file>

<file path=xl/sharedStrings.xml><?xml version="1.0" encoding="utf-8"?>
<sst xmlns="http://schemas.openxmlformats.org/spreadsheetml/2006/main" count="45" uniqueCount="25">
  <si>
    <t>Depreciation and Amortization Expenses</t>
  </si>
  <si>
    <t>NRLP</t>
  </si>
  <si>
    <t>Depreciation &amp; Amortization Expenses</t>
  </si>
  <si>
    <t>2020-2023 Historical, 2024 Bridge, 2025 Test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</si>
  <si>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</si>
  <si>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</si>
  <si>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</si>
  <si>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</si>
  <si>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</si>
  <si>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</si>
  <si>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</si>
  <si>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</si>
  <si>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</si>
  <si>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</si>
  <si>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 and Fixtures</t>
  </si>
  <si>
    <t>Overhead Lines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</si>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</sst>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0000000"/>
    <numFmt numFmtId="166" formatCode="_(* #,##0.0000_);_(* \(#,##0.0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10" fontId="6" fillId="0" borderId="0" xfId="0" applyNumberFormat="1" applyFont="1"/>
    <xf numFmtId="2" fontId="6" fillId="0" borderId="0" xfId="0" applyNumberFormat="1" applyFont="1" applyAlignment="1">
      <alignment horizontal="right" vertical="center"/>
    </xf>
    <xf numFmtId="43" fontId="6" fillId="0" borderId="2" xfId="1" applyFont="1" applyFill="1" applyBorder="1" applyAlignment="1">
      <alignment horizontal="right" vertical="center"/>
    </xf>
    <xf numFmtId="43" fontId="6" fillId="0" borderId="0" xfId="1" applyFont="1" applyFill="1"/>
    <xf numFmtId="43" fontId="6" fillId="0" borderId="0" xfId="1" applyFont="1" applyFill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2" fillId="0" borderId="0" xfId="1" applyFont="1" applyFill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10" fontId="2" fillId="0" borderId="0" xfId="0" applyNumberFormat="1" applyFont="1"/>
    <xf numFmtId="43" fontId="6" fillId="0" borderId="0" xfId="1" applyFont="1" applyAlignment="1">
      <alignment horizontal="right" vertical="center"/>
    </xf>
    <xf numFmtId="10" fontId="4" fillId="0" borderId="0" xfId="2" applyNumberFormat="1" applyFont="1"/>
    <xf numFmtId="43" fontId="6" fillId="0" borderId="2" xfId="1" applyFont="1" applyBorder="1" applyAlignment="1">
      <alignment horizontal="right" vertical="center"/>
    </xf>
    <xf numFmtId="10" fontId="7" fillId="0" borderId="0" xfId="2" applyNumberFormat="1" applyFont="1"/>
    <xf numFmtId="43" fontId="6" fillId="0" borderId="0" xfId="1" applyFont="1"/>
    <xf numFmtId="43" fontId="2" fillId="0" borderId="3" xfId="1" applyFont="1" applyBorder="1" applyAlignment="1">
      <alignment horizontal="right" vertical="center"/>
    </xf>
    <xf numFmtId="43" fontId="2" fillId="0" borderId="0" xfId="1" applyFont="1"/>
    <xf numFmtId="164" fontId="2" fillId="0" borderId="0" xfId="0" applyNumberFormat="1" applyFont="1"/>
    <xf numFmtId="165" fontId="2" fillId="0" borderId="0" xfId="0" applyNumberFormat="1" applyFont="1"/>
    <xf numFmtId="166" fontId="6" fillId="0" borderId="0" xfId="0" applyNumberFormat="1" applyFont="1" applyAlignment="1">
      <alignment horizontal="right" vertical="center"/>
    </xf>
    <xf numFmtId="166" fontId="6" fillId="0" borderId="2" xfId="1" applyNumberFormat="1" applyFont="1" applyBorder="1" applyAlignment="1">
      <alignment horizontal="right" vertical="center"/>
    </xf>
    <xf numFmtId="10" fontId="7" fillId="0" borderId="0" xfId="2" applyNumberFormat="1" applyFont="1" applyFill="1"/>
    <xf numFmtId="166" fontId="6" fillId="0" borderId="2" xfId="1" applyNumberFormat="1" applyFont="1" applyFill="1" applyBorder="1" applyAlignment="1">
      <alignment horizontal="right" vertical="center"/>
    </xf>
    <xf numFmtId="2" fontId="6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1F38-ED86-450E-A5F1-89DE6C60285A}">
  <sheetPr>
    <tabColor theme="6" tint="0.79998168889431442"/>
    <pageSetUpPr fitToPage="1"/>
  </sheetPr>
  <dimension ref="A1:P41"/>
  <sheetViews>
    <sheetView tabSelected="1" zoomScale="85" zoomScaleNormal="85" workbookViewId="0">
      <selection activeCell="Q31" sqref="A1:Q31"/>
    </sheetView>
  </sheetViews>
  <sheetFormatPr defaultColWidth="9.28515625" defaultRowHeight="12.75" x14ac:dyDescent="0.2"/>
  <cols>
    <col min="1" max="1" width="9.28515625" style="1"/>
    <col min="2" max="2" width="2.7109375" style="1" customWidth="1"/>
    <col min="3" max="3" width="38.7109375" style="1" customWidth="1"/>
    <col min="4" max="4" width="2.42578125" style="1" customWidth="1"/>
    <col min="5" max="16" width="10.7109375" style="1" customWidth="1"/>
    <col min="17" max="16384" width="9.28515625" style="1"/>
  </cols>
  <sheetData>
    <row r="1" spans="1:16" ht="15" customHeight="1" x14ac:dyDescent="0.2">
      <c r="B1" s="2"/>
      <c r="C1" s="2" t="s">
        <v>0</v>
      </c>
      <c r="D1" s="2"/>
      <c r="E1" s="21"/>
      <c r="F1" s="21"/>
      <c r="G1" s="21"/>
      <c r="H1" s="21"/>
      <c r="I1" s="21"/>
      <c r="J1" s="21"/>
      <c r="K1" s="21"/>
      <c r="L1" s="21"/>
    </row>
    <row r="2" spans="1:16" x14ac:dyDescent="0.2">
      <c r="B2" s="3"/>
      <c r="C2" s="4" t="s">
        <v>1</v>
      </c>
      <c r="D2" s="3"/>
      <c r="E2" s="4"/>
      <c r="F2" s="4"/>
      <c r="G2" s="4"/>
      <c r="H2" s="4"/>
      <c r="I2" s="4"/>
      <c r="J2" s="4"/>
      <c r="K2" s="4"/>
      <c r="L2" s="4"/>
    </row>
    <row r="3" spans="1:16" x14ac:dyDescent="0.2">
      <c r="B3" s="3"/>
      <c r="C3" s="4" t="s">
        <v>2</v>
      </c>
      <c r="D3" s="3"/>
      <c r="E3" s="4"/>
      <c r="F3" s="4"/>
      <c r="G3" s="4"/>
      <c r="H3" s="4"/>
      <c r="I3" s="4"/>
      <c r="J3" s="4"/>
      <c r="K3" s="4"/>
      <c r="L3" s="4"/>
    </row>
    <row r="4" spans="1:16" x14ac:dyDescent="0.2">
      <c r="B4" s="3"/>
      <c r="C4" s="4" t="s">
        <v>3</v>
      </c>
      <c r="D4" s="3"/>
      <c r="E4" s="4"/>
      <c r="F4" s="4"/>
      <c r="G4" s="4"/>
      <c r="H4" s="4"/>
      <c r="I4" s="4"/>
      <c r="J4" s="4"/>
      <c r="K4" s="4"/>
      <c r="L4" s="4"/>
    </row>
    <row r="5" spans="1:16" x14ac:dyDescent="0.2">
      <c r="B5" s="3"/>
      <c r="C5" s="4" t="s">
        <v>4</v>
      </c>
      <c r="D5" s="3"/>
      <c r="E5" s="4"/>
      <c r="F5" s="4"/>
      <c r="G5" s="4"/>
      <c r="H5" s="4"/>
      <c r="I5" s="4"/>
      <c r="J5" s="4"/>
      <c r="K5" s="4"/>
      <c r="L5" s="4"/>
    </row>
    <row r="6" spans="1:16" x14ac:dyDescent="0.2">
      <c r="B6" s="3"/>
      <c r="C6" s="4" t="s">
        <v>5</v>
      </c>
      <c r="D6" s="3"/>
      <c r="E6" s="4"/>
      <c r="F6" s="4"/>
      <c r="G6" s="4"/>
      <c r="H6" s="4"/>
      <c r="I6" s="4"/>
      <c r="J6" s="4"/>
      <c r="K6" s="4"/>
      <c r="L6" s="4"/>
    </row>
    <row r="7" spans="1:16" x14ac:dyDescent="0.2">
      <c r="E7" s="5">
        <v>2020</v>
      </c>
      <c r="F7" s="5"/>
      <c r="G7" s="5">
        <v>2021</v>
      </c>
      <c r="H7" s="5"/>
      <c r="I7" s="5">
        <v>2022</v>
      </c>
      <c r="J7" s="5"/>
      <c r="K7" s="5">
        <v>2023</v>
      </c>
      <c r="L7" s="5"/>
      <c r="M7" s="5">
        <f>K7+1</f>
        <v>2024</v>
      </c>
      <c r="N7" s="5"/>
      <c r="O7" s="5">
        <v>2025</v>
      </c>
      <c r="P7" s="5"/>
    </row>
    <row r="8" spans="1:16" ht="25.5" x14ac:dyDescent="0.2">
      <c r="A8" s="6" t="s">
        <v>6</v>
      </c>
      <c r="C8" s="7" t="s">
        <v>7</v>
      </c>
      <c r="E8" s="8" t="s">
        <v>8</v>
      </c>
      <c r="F8" s="8" t="s">
        <v>9</v>
      </c>
      <c r="G8" s="8" t="s">
        <v>8</v>
      </c>
      <c r="H8" s="8" t="s">
        <v>9</v>
      </c>
      <c r="I8" s="8" t="s">
        <v>8</v>
      </c>
      <c r="J8" s="8" t="s">
        <v>9</v>
      </c>
      <c r="K8" s="8" t="s">
        <v>8</v>
      </c>
      <c r="L8" s="8" t="s">
        <v>9</v>
      </c>
      <c r="M8" s="8" t="s">
        <v>8</v>
      </c>
      <c r="N8" s="8" t="s">
        <v>9</v>
      </c>
      <c r="O8" s="8" t="s">
        <v>8</v>
      </c>
      <c r="P8" s="8" t="s">
        <v>9</v>
      </c>
    </row>
    <row r="9" spans="1:16" x14ac:dyDescent="0.2">
      <c r="E9" s="9" t="s">
        <v>10</v>
      </c>
      <c r="F9" s="4" t="s">
        <v>11</v>
      </c>
      <c r="G9" s="9" t="s">
        <v>10</v>
      </c>
      <c r="H9" s="4" t="s">
        <v>11</v>
      </c>
      <c r="I9" s="9" t="s">
        <v>10</v>
      </c>
      <c r="J9" s="4" t="s">
        <v>11</v>
      </c>
      <c r="K9" s="9" t="s">
        <v>10</v>
      </c>
      <c r="L9" s="4" t="s">
        <v>11</v>
      </c>
      <c r="M9" s="9" t="s">
        <v>10</v>
      </c>
      <c r="N9" s="4" t="s">
        <v>11</v>
      </c>
      <c r="O9" s="9" t="s">
        <v>10</v>
      </c>
      <c r="P9" s="4" t="s">
        <v>11</v>
      </c>
    </row>
    <row r="10" spans="1:16" x14ac:dyDescent="0.2">
      <c r="C10" s="10" t="s">
        <v>12</v>
      </c>
    </row>
    <row r="12" spans="1:16" x14ac:dyDescent="0.2">
      <c r="A12" s="4">
        <v>1</v>
      </c>
      <c r="C12" s="11" t="s">
        <v>13</v>
      </c>
      <c r="F12" s="12"/>
      <c r="H12" s="12"/>
      <c r="J12" s="12"/>
      <c r="L12" s="12"/>
      <c r="M12" s="12"/>
      <c r="N12" s="12"/>
      <c r="O12" s="12"/>
      <c r="P12" s="12"/>
    </row>
    <row r="13" spans="1:16" x14ac:dyDescent="0.2">
      <c r="A13" s="4">
        <f>A12+1</f>
        <v>2</v>
      </c>
      <c r="C13" s="11" t="s">
        <v>14</v>
      </c>
      <c r="E13" s="22">
        <v>1.2800000000000001E-2</v>
      </c>
      <c r="F13" s="32">
        <v>1.02416898</v>
      </c>
      <c r="G13" s="22">
        <v>1.2800000000000001E-2</v>
      </c>
      <c r="H13" s="32">
        <v>1.0241689799999998</v>
      </c>
      <c r="I13" s="22">
        <v>1.2800000000000001E-2</v>
      </c>
      <c r="J13" s="32">
        <v>1.02416898</v>
      </c>
      <c r="K13" s="22">
        <v>1.2800000000000001E-2</v>
      </c>
      <c r="L13" s="32">
        <v>1.02416898</v>
      </c>
      <c r="M13" s="13">
        <v>1.2800000000000001E-2</v>
      </c>
      <c r="N13" s="32">
        <v>1.0241689920000001</v>
      </c>
      <c r="O13" s="13">
        <v>1.34E-2</v>
      </c>
      <c r="P13" s="32">
        <v>1.0731819135</v>
      </c>
    </row>
    <row r="14" spans="1:16" x14ac:dyDescent="0.2">
      <c r="A14" s="4">
        <f t="shared" ref="A14" si="0">A13+1</f>
        <v>3</v>
      </c>
      <c r="C14" s="11" t="s">
        <v>15</v>
      </c>
      <c r="E14" s="22">
        <v>1.44E-2</v>
      </c>
      <c r="F14" s="32">
        <v>0.56749662000000012</v>
      </c>
      <c r="G14" s="22">
        <v>1.44E-2</v>
      </c>
      <c r="H14" s="32">
        <v>0.56749662000000001</v>
      </c>
      <c r="I14" s="22">
        <v>1.44E-2</v>
      </c>
      <c r="J14" s="32">
        <v>0.5674966199999999</v>
      </c>
      <c r="K14" s="22">
        <v>1.44E-2</v>
      </c>
      <c r="L14" s="32">
        <v>0.5674966199999999</v>
      </c>
      <c r="M14" s="13">
        <v>1.44E-2</v>
      </c>
      <c r="N14" s="32">
        <v>0.56749662431999992</v>
      </c>
      <c r="O14" s="13">
        <v>1.43E-2</v>
      </c>
      <c r="P14" s="32">
        <v>0.56355567553999997</v>
      </c>
    </row>
    <row r="15" spans="1:16" x14ac:dyDescent="0.2">
      <c r="A15" s="4"/>
      <c r="C15" s="11"/>
      <c r="E15" s="22"/>
      <c r="F15" s="23"/>
      <c r="G15" s="22"/>
      <c r="H15" s="23"/>
      <c r="I15" s="22"/>
      <c r="J15" s="23"/>
      <c r="K15" s="22"/>
      <c r="L15" s="23"/>
      <c r="M15" s="13"/>
      <c r="N15" s="14"/>
      <c r="O15" s="13"/>
      <c r="P15" s="32"/>
    </row>
    <row r="16" spans="1:16" x14ac:dyDescent="0.2">
      <c r="A16" s="4"/>
      <c r="C16" s="11"/>
      <c r="E16" s="22"/>
      <c r="F16" s="23"/>
      <c r="G16" s="22"/>
      <c r="H16" s="23"/>
      <c r="I16" s="22"/>
      <c r="J16" s="23"/>
      <c r="K16" s="22"/>
      <c r="L16" s="23"/>
      <c r="M16" s="13"/>
      <c r="N16" s="14"/>
      <c r="O16" s="13"/>
      <c r="P16" s="14"/>
    </row>
    <row r="17" spans="1:16" x14ac:dyDescent="0.2">
      <c r="A17" s="4">
        <f>A13+1</f>
        <v>3</v>
      </c>
      <c r="C17" s="11" t="s">
        <v>16</v>
      </c>
      <c r="E17" s="24">
        <f>SUMPRODUCT(F13:F14,E13:E14)/SUM(F13:F14)</f>
        <v>1.3370468188795434E-2</v>
      </c>
      <c r="F17" s="33">
        <f>SUM(F13:F14)</f>
        <v>1.5916656000000002</v>
      </c>
      <c r="G17" s="24">
        <f>SUMPRODUCT(H13:H14,G13:G14)/SUM(H13:H14)</f>
        <v>1.3370468188795436E-2</v>
      </c>
      <c r="H17" s="33">
        <f>SUM(H13:H14)</f>
        <v>1.5916655999999998</v>
      </c>
      <c r="I17" s="24">
        <f>SUMPRODUCT(J13:J14,I13:I14)/SUM(J13:J14)</f>
        <v>1.3370468188795438E-2</v>
      </c>
      <c r="J17" s="33">
        <f>SUM(J13:J14)</f>
        <v>1.5916655999999998</v>
      </c>
      <c r="K17" s="24">
        <f>SUMPRODUCT(L13:L14,K13:K14)/SUM(L13:L14)</f>
        <v>1.3370468188795438E-2</v>
      </c>
      <c r="L17" s="33">
        <f>SUM(L13:L14)</f>
        <v>1.5916655999999998</v>
      </c>
      <c r="M17" s="26">
        <f>SUMPRODUCT(N13:N14,M13:M14)/SUM(N13:N14)</f>
        <v>1.3370468187288811E-2</v>
      </c>
      <c r="N17" s="33">
        <f>SUM(N13:N16)</f>
        <v>1.59166561632</v>
      </c>
      <c r="O17" s="34">
        <f>SUMPRODUCT(P13:P16,O13:O16)/SUM(P13:P16)</f>
        <v>1.3709884804615192E-2</v>
      </c>
      <c r="P17" s="35">
        <f>SUM(P13:P16)</f>
        <v>1.63673758904</v>
      </c>
    </row>
    <row r="18" spans="1:16" x14ac:dyDescent="0.2">
      <c r="F18" s="27"/>
      <c r="H18" s="27"/>
      <c r="J18" s="27"/>
      <c r="L18" s="27"/>
      <c r="M18" s="12"/>
      <c r="N18" s="27"/>
      <c r="O18" s="12"/>
      <c r="P18" s="16"/>
    </row>
    <row r="19" spans="1:16" x14ac:dyDescent="0.2">
      <c r="A19" s="4">
        <f>A17+1</f>
        <v>4</v>
      </c>
      <c r="C19" s="11" t="s">
        <v>17</v>
      </c>
      <c r="F19" s="23">
        <v>0</v>
      </c>
      <c r="H19" s="23">
        <v>0</v>
      </c>
      <c r="J19" s="23">
        <v>0</v>
      </c>
      <c r="L19" s="23">
        <v>0</v>
      </c>
      <c r="M19" s="27"/>
      <c r="N19" s="23">
        <v>0</v>
      </c>
      <c r="O19" s="16"/>
      <c r="P19" s="17">
        <v>0</v>
      </c>
    </row>
    <row r="20" spans="1:16" x14ac:dyDescent="0.2">
      <c r="A20" s="4">
        <f>A19+1</f>
        <v>5</v>
      </c>
      <c r="C20" s="11" t="s">
        <v>18</v>
      </c>
      <c r="F20" s="23">
        <v>0</v>
      </c>
      <c r="H20" s="23">
        <v>0</v>
      </c>
      <c r="J20" s="23">
        <v>0</v>
      </c>
      <c r="L20" s="23">
        <v>0</v>
      </c>
      <c r="M20" s="27"/>
      <c r="N20" s="23">
        <v>0</v>
      </c>
      <c r="O20" s="16"/>
      <c r="P20" s="17">
        <v>0</v>
      </c>
    </row>
    <row r="21" spans="1:16" x14ac:dyDescent="0.2">
      <c r="A21" s="4">
        <f>A20+1</f>
        <v>6</v>
      </c>
      <c r="C21" s="11" t="s">
        <v>19</v>
      </c>
      <c r="F21" s="25">
        <f t="shared" ref="F21" si="1">+SUM(F17:F20)</f>
        <v>1.5916656000000002</v>
      </c>
      <c r="H21" s="25">
        <f t="shared" ref="H21" si="2">+SUM(H17:H20)</f>
        <v>1.5916655999999998</v>
      </c>
      <c r="J21" s="25">
        <f t="shared" ref="J21" si="3">+SUM(J17:J20)</f>
        <v>1.5916655999999998</v>
      </c>
      <c r="L21" s="25">
        <f>+SUM(L17:L20)</f>
        <v>1.5916655999999998</v>
      </c>
      <c r="M21" s="12"/>
      <c r="N21" s="25">
        <f>+SUM(N17:N20)</f>
        <v>1.59166561632</v>
      </c>
      <c r="O21" s="36"/>
      <c r="P21" s="15">
        <f>+SUM(P17:P20)</f>
        <v>1.63673758904</v>
      </c>
    </row>
    <row r="22" spans="1:16" x14ac:dyDescent="0.2">
      <c r="F22" s="27"/>
      <c r="H22" s="27"/>
      <c r="J22" s="27"/>
      <c r="L22" s="27"/>
      <c r="M22" s="12"/>
      <c r="N22" s="27"/>
      <c r="O22" s="36"/>
      <c r="P22" s="16"/>
    </row>
    <row r="23" spans="1:16" x14ac:dyDescent="0.2">
      <c r="C23" s="10" t="s">
        <v>20</v>
      </c>
      <c r="F23" s="27"/>
      <c r="H23" s="27"/>
      <c r="J23" s="27"/>
      <c r="L23" s="27"/>
      <c r="M23" s="12"/>
      <c r="N23" s="27"/>
      <c r="O23" s="36"/>
      <c r="P23" s="16"/>
    </row>
    <row r="24" spans="1:16" x14ac:dyDescent="0.2">
      <c r="F24" s="27"/>
      <c r="H24" s="27"/>
      <c r="J24" s="27"/>
      <c r="L24" s="27"/>
      <c r="M24" s="12"/>
      <c r="N24" s="27"/>
      <c r="O24" s="36"/>
      <c r="P24" s="16"/>
    </row>
    <row r="25" spans="1:16" x14ac:dyDescent="0.2">
      <c r="A25" s="4">
        <f>A21+1</f>
        <v>7</v>
      </c>
      <c r="C25" s="11" t="s">
        <v>21</v>
      </c>
      <c r="F25" s="17">
        <v>0</v>
      </c>
      <c r="H25" s="17">
        <v>0</v>
      </c>
      <c r="J25" s="17">
        <v>0</v>
      </c>
      <c r="L25" s="17">
        <v>0</v>
      </c>
      <c r="M25" s="27"/>
      <c r="N25" s="17">
        <v>0</v>
      </c>
      <c r="O25" s="16"/>
      <c r="P25" s="17">
        <v>0</v>
      </c>
    </row>
    <row r="26" spans="1:16" x14ac:dyDescent="0.2">
      <c r="A26" s="4">
        <f>A25+1</f>
        <v>8</v>
      </c>
      <c r="C26" s="11" t="s">
        <v>22</v>
      </c>
      <c r="F26" s="25">
        <f t="shared" ref="F26" si="4">+F25</f>
        <v>0</v>
      </c>
      <c r="H26" s="25">
        <f t="shared" ref="H26" si="5">+H25</f>
        <v>0</v>
      </c>
      <c r="J26" s="25">
        <f t="shared" ref="J26" si="6">+J25</f>
        <v>0</v>
      </c>
      <c r="L26" s="25">
        <f>+L25</f>
        <v>0</v>
      </c>
      <c r="M26" s="27"/>
      <c r="N26" s="25">
        <f>+N25</f>
        <v>0</v>
      </c>
      <c r="O26" s="16"/>
      <c r="P26" s="15">
        <f>+P25</f>
        <v>0</v>
      </c>
    </row>
    <row r="27" spans="1:16" x14ac:dyDescent="0.2">
      <c r="F27" s="27"/>
      <c r="H27" s="27"/>
      <c r="J27" s="27"/>
      <c r="L27" s="27"/>
      <c r="M27" s="12"/>
      <c r="N27" s="27"/>
      <c r="O27" s="36"/>
      <c r="P27" s="16"/>
    </row>
    <row r="28" spans="1:16" ht="13.5" thickBot="1" x14ac:dyDescent="0.25">
      <c r="A28" s="4">
        <f>A26+1</f>
        <v>9</v>
      </c>
      <c r="C28" s="38" t="s">
        <v>23</v>
      </c>
      <c r="D28" s="38"/>
      <c r="E28" s="11"/>
      <c r="F28" s="28">
        <f t="shared" ref="F28" si="7">+F26+F21</f>
        <v>1.5916656000000002</v>
      </c>
      <c r="G28" s="11"/>
      <c r="H28" s="28">
        <f t="shared" ref="H28" si="8">+H26+H21</f>
        <v>1.5916655999999998</v>
      </c>
      <c r="I28" s="11"/>
      <c r="J28" s="28">
        <f t="shared" ref="J28" si="9">+J26+J21</f>
        <v>1.5916655999999998</v>
      </c>
      <c r="K28" s="11"/>
      <c r="L28" s="28">
        <f>+L26+L21</f>
        <v>1.5916655999999998</v>
      </c>
      <c r="N28" s="28">
        <f>+N26+N21</f>
        <v>1.59166561632</v>
      </c>
      <c r="O28" s="37"/>
      <c r="P28" s="18">
        <f>+P26+P21</f>
        <v>1.63673758904</v>
      </c>
    </row>
    <row r="29" spans="1:16" ht="13.5" thickTop="1" x14ac:dyDescent="0.2">
      <c r="F29" s="29"/>
      <c r="H29" s="29"/>
      <c r="J29" s="29"/>
      <c r="L29" s="29"/>
      <c r="N29" s="29"/>
      <c r="O29" s="37"/>
      <c r="P29" s="19"/>
    </row>
    <row r="30" spans="1:16" ht="13.5" thickBot="1" x14ac:dyDescent="0.25">
      <c r="A30" s="4">
        <f>A28+1</f>
        <v>10</v>
      </c>
      <c r="C30" s="38" t="s">
        <v>24</v>
      </c>
      <c r="D30" s="38"/>
      <c r="E30" s="11"/>
      <c r="F30" s="18">
        <f t="shared" ref="F30" si="10">+F28</f>
        <v>1.5916656000000002</v>
      </c>
      <c r="G30" s="11"/>
      <c r="H30" s="18">
        <f t="shared" ref="H30" si="11">+H28</f>
        <v>1.5916655999999998</v>
      </c>
      <c r="I30" s="11"/>
      <c r="J30" s="18">
        <f t="shared" ref="J30" si="12">+J28</f>
        <v>1.5916655999999998</v>
      </c>
      <c r="K30" s="11"/>
      <c r="L30" s="18">
        <f>+L28</f>
        <v>1.5916655999999998</v>
      </c>
      <c r="N30" s="18">
        <f>+N28</f>
        <v>1.59166561632</v>
      </c>
      <c r="O30" s="37"/>
      <c r="P30" s="18">
        <f>+P28</f>
        <v>1.63673758904</v>
      </c>
    </row>
    <row r="31" spans="1:16" ht="13.5" thickTop="1" x14ac:dyDescent="0.2">
      <c r="A31" s="20"/>
      <c r="F31" s="30"/>
      <c r="H31" s="30"/>
      <c r="J31" s="30"/>
      <c r="L31" s="30"/>
    </row>
    <row r="37" spans="5:13" x14ac:dyDescent="0.2">
      <c r="M37" s="22"/>
    </row>
    <row r="38" spans="5:13" x14ac:dyDescent="0.2">
      <c r="M38" s="22"/>
    </row>
    <row r="39" spans="5:13" x14ac:dyDescent="0.2">
      <c r="E39" s="31"/>
      <c r="G39" s="31"/>
      <c r="I39" s="31"/>
      <c r="K39" s="31"/>
      <c r="M39" s="22"/>
    </row>
    <row r="40" spans="5:13" x14ac:dyDescent="0.2">
      <c r="E40" s="31"/>
      <c r="G40" s="31"/>
      <c r="I40" s="31"/>
      <c r="K40" s="31"/>
      <c r="M40" s="22"/>
    </row>
    <row r="41" spans="5:13" x14ac:dyDescent="0.2">
      <c r="E41" s="31"/>
      <c r="G41" s="31"/>
      <c r="I41" s="31"/>
      <c r="K41" s="31"/>
    </row>
  </sheetData>
  <mergeCells count="2">
    <mergeCell ref="C28:D28"/>
    <mergeCell ref="C30:D30"/>
  </mergeCells>
  <printOptions horizontalCentered="1"/>
  <pageMargins left="0.7" right="0.7" top="1.25" bottom="0.75" header="0.3" footer="0.3"/>
  <pageSetup scale="64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9BBF2E-AE8A-407C-B3BF-AFF706C24A29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7e651a3a-8d05-4ee0-9344-b668032e30e0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f5e108a-442b-424d-88d6-fdac133e65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D69FCA-5B6E-4C59-BCCA-31A0B54E4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F1653F-A278-4DE6-ABD6-72ADAF2593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F-05-01_01</vt:lpstr>
      <vt:lpstr>'F-05-01_01'!Print_Area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2020-2025 Depreciation Schedule</dc:title>
  <dc:subject/>
  <dc:creator>HO David</dc:creator>
  <cp:keywords/>
  <dc:description/>
  <cp:lastModifiedBy>QURESHI Muhammad</cp:lastModifiedBy>
  <cp:revision/>
  <cp:lastPrinted>2024-10-16T20:56:54Z</cp:lastPrinted>
  <dcterms:created xsi:type="dcterms:W3CDTF">2024-03-03T13:48:17Z</dcterms:created>
  <dcterms:modified xsi:type="dcterms:W3CDTF">2024-10-16T20:56:54Z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