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D2B549F5-6AB0-43DB-ACA2-06385C6CAEC1}" xr6:coauthVersionLast="47" xr6:coauthVersionMax="47" xr10:uidLastSave="{00000000-0000-0000-0000-000000000000}"/>
  <bookViews>
    <workbookView xWindow="-110" yWindow="-110" windowWidth="19420" windowHeight="10420" tabRatio="415" xr2:uid="{9B3CE4D8-A9E4-4E17-8DE9-5EC7A6B76A0B}"/>
  </bookViews>
  <sheets>
    <sheet name="2022 2023 ELC Paid" sheetId="4" r:id="rId1"/>
    <sheet name="List of Work Orders" sheetId="8" state="hidden" r:id="rId2"/>
  </sheets>
  <definedNames>
    <definedName name="_xlnm._FilterDatabase" localSheetId="0" hidden="1">'2022 2023 ELC Paid'!$A$3:$C$2379</definedName>
    <definedName name="_xlnm._FilterDatabase" localSheetId="1" hidden="1">'List of Work Orders'!$A$1:$N$662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F4" i="4"/>
  <c r="D14" i="4" l="1"/>
  <c r="D22" i="4"/>
  <c r="D30" i="4"/>
  <c r="D38" i="4"/>
  <c r="D46" i="4"/>
  <c r="D54" i="4"/>
  <c r="D62" i="4"/>
  <c r="D70" i="4"/>
  <c r="D78" i="4"/>
  <c r="D86" i="4"/>
  <c r="D94" i="4"/>
  <c r="D102" i="4"/>
  <c r="D110" i="4"/>
  <c r="D118" i="4"/>
  <c r="D126" i="4"/>
  <c r="D134" i="4"/>
  <c r="D142" i="4"/>
  <c r="D150" i="4"/>
  <c r="D158" i="4"/>
  <c r="D166" i="4"/>
  <c r="D174" i="4"/>
  <c r="D182" i="4"/>
  <c r="D190" i="4"/>
  <c r="D198" i="4"/>
  <c r="D206" i="4"/>
  <c r="D214" i="4"/>
  <c r="D222" i="4"/>
  <c r="D230" i="4"/>
  <c r="D238" i="4"/>
  <c r="D246" i="4"/>
  <c r="D254" i="4"/>
  <c r="D262" i="4"/>
  <c r="D270" i="4"/>
  <c r="D278" i="4"/>
  <c r="D286" i="4"/>
  <c r="D294" i="4"/>
  <c r="D302" i="4"/>
  <c r="D310" i="4"/>
  <c r="D318" i="4"/>
  <c r="D326" i="4"/>
  <c r="D334" i="4"/>
  <c r="D342" i="4"/>
  <c r="D350" i="4"/>
  <c r="D358" i="4"/>
  <c r="D366" i="4"/>
  <c r="D374" i="4"/>
  <c r="D382" i="4"/>
  <c r="D390" i="4"/>
  <c r="D398" i="4"/>
  <c r="D406" i="4"/>
  <c r="D414" i="4"/>
  <c r="D422" i="4"/>
  <c r="D430" i="4"/>
  <c r="D438" i="4"/>
  <c r="D446" i="4"/>
  <c r="D454" i="4"/>
  <c r="D462" i="4"/>
  <c r="D470" i="4"/>
  <c r="D478" i="4"/>
  <c r="D486" i="4"/>
  <c r="D494" i="4"/>
  <c r="D502" i="4"/>
  <c r="D510" i="4"/>
  <c r="D518" i="4"/>
  <c r="D526" i="4"/>
  <c r="D534" i="4"/>
  <c r="D542" i="4"/>
  <c r="D550" i="4"/>
  <c r="D558" i="4"/>
  <c r="D566" i="4"/>
  <c r="D574" i="4"/>
  <c r="D582" i="4"/>
  <c r="D590" i="4"/>
  <c r="D598" i="4"/>
  <c r="D606" i="4"/>
  <c r="D614" i="4"/>
  <c r="D622" i="4"/>
  <c r="D630" i="4"/>
  <c r="D638" i="4"/>
  <c r="D646" i="4"/>
  <c r="D654" i="4"/>
  <c r="D662" i="4"/>
  <c r="D670" i="4"/>
  <c r="D678" i="4"/>
  <c r="D686" i="4"/>
  <c r="D15" i="4"/>
  <c r="D23" i="4"/>
  <c r="D31" i="4"/>
  <c r="D39" i="4"/>
  <c r="D47" i="4"/>
  <c r="D55" i="4"/>
  <c r="D63" i="4"/>
  <c r="D71" i="4"/>
  <c r="D79" i="4"/>
  <c r="D87" i="4"/>
  <c r="D95" i="4"/>
  <c r="D103" i="4"/>
  <c r="D111" i="4"/>
  <c r="D119" i="4"/>
  <c r="D127" i="4"/>
  <c r="D135" i="4"/>
  <c r="D143" i="4"/>
  <c r="D151" i="4"/>
  <c r="D159" i="4"/>
  <c r="D167" i="4"/>
  <c r="D175" i="4"/>
  <c r="D183" i="4"/>
  <c r="D191" i="4"/>
  <c r="D199" i="4"/>
  <c r="D207" i="4"/>
  <c r="D215" i="4"/>
  <c r="D223" i="4"/>
  <c r="D231" i="4"/>
  <c r="D239" i="4"/>
  <c r="D247" i="4"/>
  <c r="D255" i="4"/>
  <c r="D263" i="4"/>
  <c r="D271" i="4"/>
  <c r="D279" i="4"/>
  <c r="D287" i="4"/>
  <c r="D295" i="4"/>
  <c r="D303" i="4"/>
  <c r="D311" i="4"/>
  <c r="D319" i="4"/>
  <c r="D327" i="4"/>
  <c r="D335" i="4"/>
  <c r="D343" i="4"/>
  <c r="D351" i="4"/>
  <c r="D359" i="4"/>
  <c r="D367" i="4"/>
  <c r="D375" i="4"/>
  <c r="D383" i="4"/>
  <c r="D391" i="4"/>
  <c r="D399" i="4"/>
  <c r="D407" i="4"/>
  <c r="D415" i="4"/>
  <c r="D423" i="4"/>
  <c r="D431" i="4"/>
  <c r="D439" i="4"/>
  <c r="D447" i="4"/>
  <c r="D455" i="4"/>
  <c r="D463" i="4"/>
  <c r="D471" i="4"/>
  <c r="D479" i="4"/>
  <c r="D487" i="4"/>
  <c r="D495" i="4"/>
  <c r="D503" i="4"/>
  <c r="D511" i="4"/>
  <c r="D519" i="4"/>
  <c r="D527" i="4"/>
  <c r="D535" i="4"/>
  <c r="D543" i="4"/>
  <c r="D551" i="4"/>
  <c r="D559" i="4"/>
  <c r="D567" i="4"/>
  <c r="D575" i="4"/>
  <c r="D583" i="4"/>
  <c r="D591" i="4"/>
  <c r="D599" i="4"/>
  <c r="D607" i="4"/>
  <c r="D615" i="4"/>
  <c r="D623" i="4"/>
  <c r="D631" i="4"/>
  <c r="D639" i="4"/>
  <c r="D647" i="4"/>
  <c r="D655" i="4"/>
  <c r="D663" i="4"/>
  <c r="D671" i="4"/>
  <c r="D679" i="4"/>
  <c r="D687" i="4"/>
  <c r="D16" i="4"/>
  <c r="D24" i="4"/>
  <c r="D32" i="4"/>
  <c r="D40" i="4"/>
  <c r="D48" i="4"/>
  <c r="D56" i="4"/>
  <c r="D64" i="4"/>
  <c r="D72" i="4"/>
  <c r="D80" i="4"/>
  <c r="D88" i="4"/>
  <c r="D96" i="4"/>
  <c r="D104" i="4"/>
  <c r="D112" i="4"/>
  <c r="D120" i="4"/>
  <c r="D128" i="4"/>
  <c r="D136" i="4"/>
  <c r="D144" i="4"/>
  <c r="D152" i="4"/>
  <c r="D160" i="4"/>
  <c r="D168" i="4"/>
  <c r="D176" i="4"/>
  <c r="D184" i="4"/>
  <c r="D192" i="4"/>
  <c r="D200" i="4"/>
  <c r="D208" i="4"/>
  <c r="D216" i="4"/>
  <c r="D224" i="4"/>
  <c r="D232" i="4"/>
  <c r="D240" i="4"/>
  <c r="D248" i="4"/>
  <c r="D256" i="4"/>
  <c r="D264" i="4"/>
  <c r="D272" i="4"/>
  <c r="D280" i="4"/>
  <c r="D288" i="4"/>
  <c r="D296" i="4"/>
  <c r="D304" i="4"/>
  <c r="D312" i="4"/>
  <c r="D320" i="4"/>
  <c r="D328" i="4"/>
  <c r="D336" i="4"/>
  <c r="D344" i="4"/>
  <c r="D352" i="4"/>
  <c r="D360" i="4"/>
  <c r="D368" i="4"/>
  <c r="D376" i="4"/>
  <c r="D384" i="4"/>
  <c r="D392" i="4"/>
  <c r="D400" i="4"/>
  <c r="D408" i="4"/>
  <c r="D416" i="4"/>
  <c r="D424" i="4"/>
  <c r="D432" i="4"/>
  <c r="D440" i="4"/>
  <c r="D448" i="4"/>
  <c r="D456" i="4"/>
  <c r="D464" i="4"/>
  <c r="D472" i="4"/>
  <c r="D480" i="4"/>
  <c r="D488" i="4"/>
  <c r="D496" i="4"/>
  <c r="D504" i="4"/>
  <c r="D512" i="4"/>
  <c r="D520" i="4"/>
  <c r="D528" i="4"/>
  <c r="D536" i="4"/>
  <c r="D544" i="4"/>
  <c r="D552" i="4"/>
  <c r="D560" i="4"/>
  <c r="D568" i="4"/>
  <c r="D576" i="4"/>
  <c r="D584" i="4"/>
  <c r="D592" i="4"/>
  <c r="D600" i="4"/>
  <c r="D608" i="4"/>
  <c r="D616" i="4"/>
  <c r="D624" i="4"/>
  <c r="D632" i="4"/>
  <c r="D640" i="4"/>
  <c r="D648" i="4"/>
  <c r="D656" i="4"/>
  <c r="D664" i="4"/>
  <c r="D672" i="4"/>
  <c r="D680" i="4"/>
  <c r="D688" i="4"/>
  <c r="D17" i="4"/>
  <c r="D25" i="4"/>
  <c r="D33" i="4"/>
  <c r="D41" i="4"/>
  <c r="D49" i="4"/>
  <c r="D57" i="4"/>
  <c r="D65" i="4"/>
  <c r="D73" i="4"/>
  <c r="D81" i="4"/>
  <c r="D89" i="4"/>
  <c r="D97" i="4"/>
  <c r="D105" i="4"/>
  <c r="D113" i="4"/>
  <c r="D121" i="4"/>
  <c r="D129" i="4"/>
  <c r="D137" i="4"/>
  <c r="D145" i="4"/>
  <c r="D153" i="4"/>
  <c r="D161" i="4"/>
  <c r="D169" i="4"/>
  <c r="D177" i="4"/>
  <c r="D185" i="4"/>
  <c r="D193" i="4"/>
  <c r="D201" i="4"/>
  <c r="D209" i="4"/>
  <c r="D217" i="4"/>
  <c r="D225" i="4"/>
  <c r="D233" i="4"/>
  <c r="D241" i="4"/>
  <c r="D249" i="4"/>
  <c r="D257" i="4"/>
  <c r="D265" i="4"/>
  <c r="D273" i="4"/>
  <c r="D281" i="4"/>
  <c r="D289" i="4"/>
  <c r="D297" i="4"/>
  <c r="D305" i="4"/>
  <c r="D313" i="4"/>
  <c r="D321" i="4"/>
  <c r="D329" i="4"/>
  <c r="D337" i="4"/>
  <c r="D345" i="4"/>
  <c r="D353" i="4"/>
  <c r="D361" i="4"/>
  <c r="D369" i="4"/>
  <c r="D377" i="4"/>
  <c r="D385" i="4"/>
  <c r="D393" i="4"/>
  <c r="D401" i="4"/>
  <c r="D409" i="4"/>
  <c r="D417" i="4"/>
  <c r="D425" i="4"/>
  <c r="D433" i="4"/>
  <c r="D441" i="4"/>
  <c r="D449" i="4"/>
  <c r="D457" i="4"/>
  <c r="D465" i="4"/>
  <c r="D473" i="4"/>
  <c r="D481" i="4"/>
  <c r="D489" i="4"/>
  <c r="D497" i="4"/>
  <c r="D505" i="4"/>
  <c r="D513" i="4"/>
  <c r="D521" i="4"/>
  <c r="D529" i="4"/>
  <c r="D537" i="4"/>
  <c r="D545" i="4"/>
  <c r="D553" i="4"/>
  <c r="D561" i="4"/>
  <c r="D569" i="4"/>
  <c r="D577" i="4"/>
  <c r="D585" i="4"/>
  <c r="D593" i="4"/>
  <c r="D601" i="4"/>
  <c r="D609" i="4"/>
  <c r="D617" i="4"/>
  <c r="D625" i="4"/>
  <c r="D633" i="4"/>
  <c r="D641" i="4"/>
  <c r="D649" i="4"/>
  <c r="D657" i="4"/>
  <c r="D665" i="4"/>
  <c r="D673" i="4"/>
  <c r="D681" i="4"/>
  <c r="D689" i="4"/>
  <c r="D18" i="4"/>
  <c r="D26" i="4"/>
  <c r="D34" i="4"/>
  <c r="D42" i="4"/>
  <c r="D50" i="4"/>
  <c r="D58" i="4"/>
  <c r="D66" i="4"/>
  <c r="D74" i="4"/>
  <c r="D82" i="4"/>
  <c r="D90" i="4"/>
  <c r="D98" i="4"/>
  <c r="D106" i="4"/>
  <c r="D114" i="4"/>
  <c r="D122" i="4"/>
  <c r="D130" i="4"/>
  <c r="D138" i="4"/>
  <c r="D146" i="4"/>
  <c r="D154" i="4"/>
  <c r="D162" i="4"/>
  <c r="D170" i="4"/>
  <c r="D178" i="4"/>
  <c r="D186" i="4"/>
  <c r="D194" i="4"/>
  <c r="D202" i="4"/>
  <c r="D210" i="4"/>
  <c r="D218" i="4"/>
  <c r="D226" i="4"/>
  <c r="D234" i="4"/>
  <c r="D242" i="4"/>
  <c r="D250" i="4"/>
  <c r="D258" i="4"/>
  <c r="D266" i="4"/>
  <c r="D274" i="4"/>
  <c r="D282" i="4"/>
  <c r="D290" i="4"/>
  <c r="D298" i="4"/>
  <c r="D306" i="4"/>
  <c r="D314" i="4"/>
  <c r="D322" i="4"/>
  <c r="D330" i="4"/>
  <c r="D338" i="4"/>
  <c r="D346" i="4"/>
  <c r="D354" i="4"/>
  <c r="D362" i="4"/>
  <c r="D370" i="4"/>
  <c r="D378" i="4"/>
  <c r="D386" i="4"/>
  <c r="D394" i="4"/>
  <c r="D402" i="4"/>
  <c r="D410" i="4"/>
  <c r="D418" i="4"/>
  <c r="D426" i="4"/>
  <c r="D434" i="4"/>
  <c r="D442" i="4"/>
  <c r="D450" i="4"/>
  <c r="D458" i="4"/>
  <c r="D466" i="4"/>
  <c r="D474" i="4"/>
  <c r="D482" i="4"/>
  <c r="D490" i="4"/>
  <c r="D498" i="4"/>
  <c r="D506" i="4"/>
  <c r="D514" i="4"/>
  <c r="D522" i="4"/>
  <c r="D530" i="4"/>
  <c r="D538" i="4"/>
  <c r="D546" i="4"/>
  <c r="D554" i="4"/>
  <c r="D562" i="4"/>
  <c r="D570" i="4"/>
  <c r="D578" i="4"/>
  <c r="D586" i="4"/>
  <c r="D594" i="4"/>
  <c r="D602" i="4"/>
  <c r="D610" i="4"/>
  <c r="D618" i="4"/>
  <c r="D626" i="4"/>
  <c r="D634" i="4"/>
  <c r="D642" i="4"/>
  <c r="D650" i="4"/>
  <c r="D658" i="4"/>
  <c r="D666" i="4"/>
  <c r="D674" i="4"/>
  <c r="D682" i="4"/>
  <c r="D690" i="4"/>
  <c r="D19" i="4"/>
  <c r="D27" i="4"/>
  <c r="D35" i="4"/>
  <c r="D43" i="4"/>
  <c r="D51" i="4"/>
  <c r="D59" i="4"/>
  <c r="D67" i="4"/>
  <c r="D75" i="4"/>
  <c r="D83" i="4"/>
  <c r="D91" i="4"/>
  <c r="D99" i="4"/>
  <c r="D107" i="4"/>
  <c r="D115" i="4"/>
  <c r="D123" i="4"/>
  <c r="D131" i="4"/>
  <c r="D139" i="4"/>
  <c r="D147" i="4"/>
  <c r="D155" i="4"/>
  <c r="D163" i="4"/>
  <c r="D171" i="4"/>
  <c r="D179" i="4"/>
  <c r="D187" i="4"/>
  <c r="D195" i="4"/>
  <c r="D203" i="4"/>
  <c r="D211" i="4"/>
  <c r="D219" i="4"/>
  <c r="D227" i="4"/>
  <c r="D235" i="4"/>
  <c r="D243" i="4"/>
  <c r="D251" i="4"/>
  <c r="D259" i="4"/>
  <c r="D267" i="4"/>
  <c r="D275" i="4"/>
  <c r="D283" i="4"/>
  <c r="D291" i="4"/>
  <c r="D299" i="4"/>
  <c r="D307" i="4"/>
  <c r="D315" i="4"/>
  <c r="D323" i="4"/>
  <c r="D331" i="4"/>
  <c r="D339" i="4"/>
  <c r="D347" i="4"/>
  <c r="D355" i="4"/>
  <c r="D363" i="4"/>
  <c r="D371" i="4"/>
  <c r="D379" i="4"/>
  <c r="D387" i="4"/>
  <c r="D395" i="4"/>
  <c r="D403" i="4"/>
  <c r="D411" i="4"/>
  <c r="D419" i="4"/>
  <c r="D427" i="4"/>
  <c r="D435" i="4"/>
  <c r="D443" i="4"/>
  <c r="D451" i="4"/>
  <c r="D459" i="4"/>
  <c r="D467" i="4"/>
  <c r="D475" i="4"/>
  <c r="D483" i="4"/>
  <c r="D491" i="4"/>
  <c r="D499" i="4"/>
  <c r="D507" i="4"/>
  <c r="D515" i="4"/>
  <c r="D523" i="4"/>
  <c r="D531" i="4"/>
  <c r="D539" i="4"/>
  <c r="D547" i="4"/>
  <c r="D555" i="4"/>
  <c r="D563" i="4"/>
  <c r="D571" i="4"/>
  <c r="D579" i="4"/>
  <c r="D587" i="4"/>
  <c r="D595" i="4"/>
  <c r="D603" i="4"/>
  <c r="D611" i="4"/>
  <c r="D619" i="4"/>
  <c r="D627" i="4"/>
  <c r="D635" i="4"/>
  <c r="D643" i="4"/>
  <c r="D651" i="4"/>
  <c r="D659" i="4"/>
  <c r="D667" i="4"/>
  <c r="D675" i="4"/>
  <c r="D683" i="4"/>
  <c r="D691" i="4"/>
  <c r="D20" i="4"/>
  <c r="D28" i="4"/>
  <c r="D36" i="4"/>
  <c r="D44" i="4"/>
  <c r="D52" i="4"/>
  <c r="D60" i="4"/>
  <c r="D68" i="4"/>
  <c r="D76" i="4"/>
  <c r="D84" i="4"/>
  <c r="D92" i="4"/>
  <c r="D100" i="4"/>
  <c r="D108" i="4"/>
  <c r="D116" i="4"/>
  <c r="D124" i="4"/>
  <c r="D132" i="4"/>
  <c r="D140" i="4"/>
  <c r="D148" i="4"/>
  <c r="D156" i="4"/>
  <c r="D164" i="4"/>
  <c r="D172" i="4"/>
  <c r="D180" i="4"/>
  <c r="D188" i="4"/>
  <c r="D196" i="4"/>
  <c r="D204" i="4"/>
  <c r="D212" i="4"/>
  <c r="D220" i="4"/>
  <c r="D228" i="4"/>
  <c r="D236" i="4"/>
  <c r="D244" i="4"/>
  <c r="D252" i="4"/>
  <c r="D260" i="4"/>
  <c r="D268" i="4"/>
  <c r="D276" i="4"/>
  <c r="D284" i="4"/>
  <c r="D292" i="4"/>
  <c r="D300" i="4"/>
  <c r="D308" i="4"/>
  <c r="D316" i="4"/>
  <c r="D324" i="4"/>
  <c r="D332" i="4"/>
  <c r="D340" i="4"/>
  <c r="D348" i="4"/>
  <c r="D356" i="4"/>
  <c r="D364" i="4"/>
  <c r="D372" i="4"/>
  <c r="D380" i="4"/>
  <c r="D388" i="4"/>
  <c r="D396" i="4"/>
  <c r="D404" i="4"/>
  <c r="D412" i="4"/>
  <c r="D420" i="4"/>
  <c r="D428" i="4"/>
  <c r="D436" i="4"/>
  <c r="D444" i="4"/>
  <c r="D452" i="4"/>
  <c r="D460" i="4"/>
  <c r="D468" i="4"/>
  <c r="D476" i="4"/>
  <c r="D484" i="4"/>
  <c r="D492" i="4"/>
  <c r="D500" i="4"/>
  <c r="D508" i="4"/>
  <c r="D516" i="4"/>
  <c r="D524" i="4"/>
  <c r="D532" i="4"/>
  <c r="D540" i="4"/>
  <c r="D548" i="4"/>
  <c r="D556" i="4"/>
  <c r="D564" i="4"/>
  <c r="D572" i="4"/>
  <c r="D580" i="4"/>
  <c r="D588" i="4"/>
  <c r="D596" i="4"/>
  <c r="D604" i="4"/>
  <c r="D612" i="4"/>
  <c r="D620" i="4"/>
  <c r="D628" i="4"/>
  <c r="D636" i="4"/>
  <c r="D644" i="4"/>
  <c r="D652" i="4"/>
  <c r="D660" i="4"/>
  <c r="D668" i="4"/>
  <c r="D676" i="4"/>
  <c r="D684" i="4"/>
  <c r="D692" i="4"/>
  <c r="D21" i="4"/>
  <c r="D85" i="4"/>
  <c r="D149" i="4"/>
  <c r="D213" i="4"/>
  <c r="D277" i="4"/>
  <c r="D341" i="4"/>
  <c r="D405" i="4"/>
  <c r="D469" i="4"/>
  <c r="D533" i="4"/>
  <c r="D597" i="4"/>
  <c r="D661" i="4"/>
  <c r="D697" i="4"/>
  <c r="D705" i="4"/>
  <c r="D713" i="4"/>
  <c r="D721" i="4"/>
  <c r="D729" i="4"/>
  <c r="D737" i="4"/>
  <c r="D745" i="4"/>
  <c r="D753" i="4"/>
  <c r="D761" i="4"/>
  <c r="D769" i="4"/>
  <c r="D777" i="4"/>
  <c r="D785" i="4"/>
  <c r="D793" i="4"/>
  <c r="D801" i="4"/>
  <c r="D809" i="4"/>
  <c r="D817" i="4"/>
  <c r="D825" i="4"/>
  <c r="D833" i="4"/>
  <c r="D841" i="4"/>
  <c r="D849" i="4"/>
  <c r="D857" i="4"/>
  <c r="D865" i="4"/>
  <c r="D873" i="4"/>
  <c r="D881" i="4"/>
  <c r="D889" i="4"/>
  <c r="D897" i="4"/>
  <c r="D905" i="4"/>
  <c r="D913" i="4"/>
  <c r="D921" i="4"/>
  <c r="D929" i="4"/>
  <c r="D937" i="4"/>
  <c r="D945" i="4"/>
  <c r="D953" i="4"/>
  <c r="D961" i="4"/>
  <c r="D969" i="4"/>
  <c r="D977" i="4"/>
  <c r="D985" i="4"/>
  <c r="D993" i="4"/>
  <c r="D1001" i="4"/>
  <c r="D1009" i="4"/>
  <c r="D1017" i="4"/>
  <c r="D1025" i="4"/>
  <c r="D1033" i="4"/>
  <c r="D1041" i="4"/>
  <c r="D1049" i="4"/>
  <c r="D1057" i="4"/>
  <c r="D1065" i="4"/>
  <c r="D1073" i="4"/>
  <c r="D1081" i="4"/>
  <c r="D1089" i="4"/>
  <c r="D1097" i="4"/>
  <c r="D1105" i="4"/>
  <c r="D1113" i="4"/>
  <c r="D1121" i="4"/>
  <c r="D1129" i="4"/>
  <c r="D1137" i="4"/>
  <c r="D1145" i="4"/>
  <c r="D1153" i="4"/>
  <c r="D1161" i="4"/>
  <c r="D1169" i="4"/>
  <c r="D1177" i="4"/>
  <c r="D1185" i="4"/>
  <c r="D1193" i="4"/>
  <c r="D1201" i="4"/>
  <c r="D1209" i="4"/>
  <c r="D1217" i="4"/>
  <c r="D1225" i="4"/>
  <c r="D1233" i="4"/>
  <c r="D1241" i="4"/>
  <c r="D1249" i="4"/>
  <c r="D1257" i="4"/>
  <c r="D1265" i="4"/>
  <c r="D1273" i="4"/>
  <c r="D1281" i="4"/>
  <c r="D1289" i="4"/>
  <c r="D1297" i="4"/>
  <c r="D1305" i="4"/>
  <c r="D1313" i="4"/>
  <c r="D1321" i="4"/>
  <c r="D1329" i="4"/>
  <c r="D1337" i="4"/>
  <c r="D1345" i="4"/>
  <c r="D1353" i="4"/>
  <c r="D1361" i="4"/>
  <c r="D1369" i="4"/>
  <c r="D1377" i="4"/>
  <c r="D1385" i="4"/>
  <c r="D1393" i="4"/>
  <c r="D1401" i="4"/>
  <c r="D1409" i="4"/>
  <c r="D1417" i="4"/>
  <c r="D1425" i="4"/>
  <c r="D1433" i="4"/>
  <c r="D1441" i="4"/>
  <c r="D1449" i="4"/>
  <c r="D1457" i="4"/>
  <c r="D1465" i="4"/>
  <c r="D1473" i="4"/>
  <c r="D1481" i="4"/>
  <c r="D1489" i="4"/>
  <c r="D1497" i="4"/>
  <c r="D1505" i="4"/>
  <c r="D1513" i="4"/>
  <c r="D1521" i="4"/>
  <c r="D1529" i="4"/>
  <c r="D1537" i="4"/>
  <c r="D1545" i="4"/>
  <c r="D1553" i="4"/>
  <c r="D1561" i="4"/>
  <c r="D1569" i="4"/>
  <c r="D1577" i="4"/>
  <c r="D1585" i="4"/>
  <c r="D1593" i="4"/>
  <c r="D1601" i="4"/>
  <c r="D1609" i="4"/>
  <c r="D1617" i="4"/>
  <c r="D1625" i="4"/>
  <c r="D1633" i="4"/>
  <c r="D1641" i="4"/>
  <c r="D1649" i="4"/>
  <c r="D1657" i="4"/>
  <c r="D1665" i="4"/>
  <c r="D1673" i="4"/>
  <c r="D1681" i="4"/>
  <c r="D1689" i="4"/>
  <c r="D1697" i="4"/>
  <c r="D1705" i="4"/>
  <c r="D1713" i="4"/>
  <c r="D1721" i="4"/>
  <c r="D1729" i="4"/>
  <c r="D1737" i="4"/>
  <c r="D1745" i="4"/>
  <c r="D1753" i="4"/>
  <c r="D1761" i="4"/>
  <c r="D1769" i="4"/>
  <c r="D1777" i="4"/>
  <c r="D1785" i="4"/>
  <c r="D1793" i="4"/>
  <c r="D1801" i="4"/>
  <c r="D1809" i="4"/>
  <c r="D1817" i="4"/>
  <c r="D1825" i="4"/>
  <c r="D1833" i="4"/>
  <c r="D1841" i="4"/>
  <c r="D1849" i="4"/>
  <c r="D1857" i="4"/>
  <c r="D1865" i="4"/>
  <c r="D1873" i="4"/>
  <c r="D1881" i="4"/>
  <c r="D1889" i="4"/>
  <c r="D1897" i="4"/>
  <c r="D1905" i="4"/>
  <c r="D1913" i="4"/>
  <c r="D1921" i="4"/>
  <c r="D1929" i="4"/>
  <c r="D1937" i="4"/>
  <c r="D1945" i="4"/>
  <c r="D1953" i="4"/>
  <c r="D1961" i="4"/>
  <c r="D29" i="4"/>
  <c r="D93" i="4"/>
  <c r="D157" i="4"/>
  <c r="D221" i="4"/>
  <c r="D285" i="4"/>
  <c r="D349" i="4"/>
  <c r="D413" i="4"/>
  <c r="D477" i="4"/>
  <c r="D541" i="4"/>
  <c r="D605" i="4"/>
  <c r="D669" i="4"/>
  <c r="D698" i="4"/>
  <c r="D706" i="4"/>
  <c r="D714" i="4"/>
  <c r="D722" i="4"/>
  <c r="D730" i="4"/>
  <c r="D738" i="4"/>
  <c r="D746" i="4"/>
  <c r="D754" i="4"/>
  <c r="D762" i="4"/>
  <c r="D770" i="4"/>
  <c r="D778" i="4"/>
  <c r="D786" i="4"/>
  <c r="D794" i="4"/>
  <c r="D802" i="4"/>
  <c r="D810" i="4"/>
  <c r="D818" i="4"/>
  <c r="D826" i="4"/>
  <c r="D834" i="4"/>
  <c r="D842" i="4"/>
  <c r="D850" i="4"/>
  <c r="D858" i="4"/>
  <c r="D866" i="4"/>
  <c r="D874" i="4"/>
  <c r="D882" i="4"/>
  <c r="D890" i="4"/>
  <c r="D898" i="4"/>
  <c r="D906" i="4"/>
  <c r="D914" i="4"/>
  <c r="D922" i="4"/>
  <c r="D930" i="4"/>
  <c r="D938" i="4"/>
  <c r="D946" i="4"/>
  <c r="D954" i="4"/>
  <c r="D962" i="4"/>
  <c r="D970" i="4"/>
  <c r="D978" i="4"/>
  <c r="D986" i="4"/>
  <c r="D994" i="4"/>
  <c r="D1002" i="4"/>
  <c r="D1010" i="4"/>
  <c r="D1018" i="4"/>
  <c r="D1026" i="4"/>
  <c r="D1034" i="4"/>
  <c r="D1042" i="4"/>
  <c r="D1050" i="4"/>
  <c r="D1058" i="4"/>
  <c r="D1066" i="4"/>
  <c r="D1074" i="4"/>
  <c r="D1082" i="4"/>
  <c r="D1090" i="4"/>
  <c r="D1098" i="4"/>
  <c r="D1106" i="4"/>
  <c r="D1114" i="4"/>
  <c r="D1122" i="4"/>
  <c r="D1130" i="4"/>
  <c r="D1138" i="4"/>
  <c r="D1146" i="4"/>
  <c r="D1154" i="4"/>
  <c r="D1162" i="4"/>
  <c r="D1170" i="4"/>
  <c r="D1178" i="4"/>
  <c r="D1186" i="4"/>
  <c r="D1194" i="4"/>
  <c r="D1202" i="4"/>
  <c r="D1210" i="4"/>
  <c r="D1218" i="4"/>
  <c r="D1226" i="4"/>
  <c r="D1234" i="4"/>
  <c r="D1242" i="4"/>
  <c r="D1250" i="4"/>
  <c r="D1258" i="4"/>
  <c r="D1266" i="4"/>
  <c r="D1274" i="4"/>
  <c r="D1282" i="4"/>
  <c r="D1290" i="4"/>
  <c r="D1298" i="4"/>
  <c r="D1306" i="4"/>
  <c r="D1314" i="4"/>
  <c r="D1322" i="4"/>
  <c r="D1330" i="4"/>
  <c r="D1338" i="4"/>
  <c r="D1346" i="4"/>
  <c r="D1354" i="4"/>
  <c r="D1362" i="4"/>
  <c r="D1370" i="4"/>
  <c r="D1378" i="4"/>
  <c r="D1386" i="4"/>
  <c r="D1394" i="4"/>
  <c r="D1402" i="4"/>
  <c r="D1410" i="4"/>
  <c r="D1418" i="4"/>
  <c r="D1426" i="4"/>
  <c r="D1434" i="4"/>
  <c r="D1442" i="4"/>
  <c r="D1450" i="4"/>
  <c r="D1458" i="4"/>
  <c r="D1466" i="4"/>
  <c r="D1474" i="4"/>
  <c r="D1482" i="4"/>
  <c r="D1490" i="4"/>
  <c r="D1498" i="4"/>
  <c r="D1506" i="4"/>
  <c r="D1514" i="4"/>
  <c r="D1522" i="4"/>
  <c r="D1530" i="4"/>
  <c r="D1538" i="4"/>
  <c r="D1546" i="4"/>
  <c r="D1554" i="4"/>
  <c r="D1562" i="4"/>
  <c r="D1570" i="4"/>
  <c r="D1578" i="4"/>
  <c r="D1586" i="4"/>
  <c r="D1594" i="4"/>
  <c r="D1602" i="4"/>
  <c r="D1610" i="4"/>
  <c r="D1618" i="4"/>
  <c r="D1626" i="4"/>
  <c r="D1634" i="4"/>
  <c r="D1642" i="4"/>
  <c r="D1650" i="4"/>
  <c r="D1658" i="4"/>
  <c r="D1666" i="4"/>
  <c r="D1674" i="4"/>
  <c r="D1682" i="4"/>
  <c r="D1690" i="4"/>
  <c r="D1698" i="4"/>
  <c r="D1706" i="4"/>
  <c r="D1714" i="4"/>
  <c r="D1722" i="4"/>
  <c r="D1730" i="4"/>
  <c r="D1738" i="4"/>
  <c r="D1746" i="4"/>
  <c r="D1754" i="4"/>
  <c r="D1762" i="4"/>
  <c r="D1770" i="4"/>
  <c r="D1778" i="4"/>
  <c r="D1786" i="4"/>
  <c r="D1794" i="4"/>
  <c r="D1802" i="4"/>
  <c r="D1810" i="4"/>
  <c r="D1818" i="4"/>
  <c r="D1826" i="4"/>
  <c r="D1834" i="4"/>
  <c r="D1842" i="4"/>
  <c r="D1850" i="4"/>
  <c r="D1858" i="4"/>
  <c r="D1866" i="4"/>
  <c r="D1874" i="4"/>
  <c r="D1882" i="4"/>
  <c r="D1890" i="4"/>
  <c r="D1898" i="4"/>
  <c r="D1906" i="4"/>
  <c r="D1914" i="4"/>
  <c r="D1922" i="4"/>
  <c r="D1930" i="4"/>
  <c r="D1938" i="4"/>
  <c r="D1946" i="4"/>
  <c r="D37" i="4"/>
  <c r="D101" i="4"/>
  <c r="D165" i="4"/>
  <c r="D229" i="4"/>
  <c r="D293" i="4"/>
  <c r="D357" i="4"/>
  <c r="D421" i="4"/>
  <c r="D485" i="4"/>
  <c r="D549" i="4"/>
  <c r="D613" i="4"/>
  <c r="D677" i="4"/>
  <c r="D699" i="4"/>
  <c r="D707" i="4"/>
  <c r="D715" i="4"/>
  <c r="D723" i="4"/>
  <c r="D731" i="4"/>
  <c r="D739" i="4"/>
  <c r="D747" i="4"/>
  <c r="D755" i="4"/>
  <c r="D763" i="4"/>
  <c r="D771" i="4"/>
  <c r="D779" i="4"/>
  <c r="D787" i="4"/>
  <c r="D795" i="4"/>
  <c r="D803" i="4"/>
  <c r="D811" i="4"/>
  <c r="D819" i="4"/>
  <c r="D827" i="4"/>
  <c r="D835" i="4"/>
  <c r="D843" i="4"/>
  <c r="D851" i="4"/>
  <c r="D859" i="4"/>
  <c r="D867" i="4"/>
  <c r="D875" i="4"/>
  <c r="D883" i="4"/>
  <c r="D891" i="4"/>
  <c r="D899" i="4"/>
  <c r="D907" i="4"/>
  <c r="D915" i="4"/>
  <c r="D923" i="4"/>
  <c r="D931" i="4"/>
  <c r="D939" i="4"/>
  <c r="D947" i="4"/>
  <c r="D955" i="4"/>
  <c r="D963" i="4"/>
  <c r="D971" i="4"/>
  <c r="D979" i="4"/>
  <c r="D987" i="4"/>
  <c r="D995" i="4"/>
  <c r="D1003" i="4"/>
  <c r="D1011" i="4"/>
  <c r="D1019" i="4"/>
  <c r="D1027" i="4"/>
  <c r="D1035" i="4"/>
  <c r="D1043" i="4"/>
  <c r="D1051" i="4"/>
  <c r="D1059" i="4"/>
  <c r="D1067" i="4"/>
  <c r="D1075" i="4"/>
  <c r="D1083" i="4"/>
  <c r="D1091" i="4"/>
  <c r="D1099" i="4"/>
  <c r="D1107" i="4"/>
  <c r="D1115" i="4"/>
  <c r="D1123" i="4"/>
  <c r="D1131" i="4"/>
  <c r="D1139" i="4"/>
  <c r="D1147" i="4"/>
  <c r="D1155" i="4"/>
  <c r="D1163" i="4"/>
  <c r="D1171" i="4"/>
  <c r="D1179" i="4"/>
  <c r="D1187" i="4"/>
  <c r="D1195" i="4"/>
  <c r="D1203" i="4"/>
  <c r="D1211" i="4"/>
  <c r="D1219" i="4"/>
  <c r="D1227" i="4"/>
  <c r="D1235" i="4"/>
  <c r="D1243" i="4"/>
  <c r="D1251" i="4"/>
  <c r="D1259" i="4"/>
  <c r="D1267" i="4"/>
  <c r="D1275" i="4"/>
  <c r="D1283" i="4"/>
  <c r="D1291" i="4"/>
  <c r="D1299" i="4"/>
  <c r="D1307" i="4"/>
  <c r="D1315" i="4"/>
  <c r="D1323" i="4"/>
  <c r="D1331" i="4"/>
  <c r="D1339" i="4"/>
  <c r="D1347" i="4"/>
  <c r="D1355" i="4"/>
  <c r="D1363" i="4"/>
  <c r="D1371" i="4"/>
  <c r="D1379" i="4"/>
  <c r="D1387" i="4"/>
  <c r="D1395" i="4"/>
  <c r="D1403" i="4"/>
  <c r="D1411" i="4"/>
  <c r="D1419" i="4"/>
  <c r="D1427" i="4"/>
  <c r="D1435" i="4"/>
  <c r="D1443" i="4"/>
  <c r="D1451" i="4"/>
  <c r="D1459" i="4"/>
  <c r="D1467" i="4"/>
  <c r="D1475" i="4"/>
  <c r="D1483" i="4"/>
  <c r="D1491" i="4"/>
  <c r="D1499" i="4"/>
  <c r="D1507" i="4"/>
  <c r="D1515" i="4"/>
  <c r="D1523" i="4"/>
  <c r="D1531" i="4"/>
  <c r="D1539" i="4"/>
  <c r="D1547" i="4"/>
  <c r="D1555" i="4"/>
  <c r="D1563" i="4"/>
  <c r="D1571" i="4"/>
  <c r="D1579" i="4"/>
  <c r="D1587" i="4"/>
  <c r="D1595" i="4"/>
  <c r="D1603" i="4"/>
  <c r="D1611" i="4"/>
  <c r="D1619" i="4"/>
  <c r="D1627" i="4"/>
  <c r="D1635" i="4"/>
  <c r="D1643" i="4"/>
  <c r="D1651" i="4"/>
  <c r="D1659" i="4"/>
  <c r="D1667" i="4"/>
  <c r="D1675" i="4"/>
  <c r="D1683" i="4"/>
  <c r="D1691" i="4"/>
  <c r="D1699" i="4"/>
  <c r="D1707" i="4"/>
  <c r="D1715" i="4"/>
  <c r="D1723" i="4"/>
  <c r="D1731" i="4"/>
  <c r="D1739" i="4"/>
  <c r="D1747" i="4"/>
  <c r="D1755" i="4"/>
  <c r="D1763" i="4"/>
  <c r="D1771" i="4"/>
  <c r="D1779" i="4"/>
  <c r="D1787" i="4"/>
  <c r="D1795" i="4"/>
  <c r="D1803" i="4"/>
  <c r="D1811" i="4"/>
  <c r="D1819" i="4"/>
  <c r="D1827" i="4"/>
  <c r="D1835" i="4"/>
  <c r="D1843" i="4"/>
  <c r="D1851" i="4"/>
  <c r="D1859" i="4"/>
  <c r="D1867" i="4"/>
  <c r="D1875" i="4"/>
  <c r="D1883" i="4"/>
  <c r="D1891" i="4"/>
  <c r="D1899" i="4"/>
  <c r="D1907" i="4"/>
  <c r="D1915" i="4"/>
  <c r="D1923" i="4"/>
  <c r="D1931" i="4"/>
  <c r="D1939" i="4"/>
  <c r="D1947" i="4"/>
  <c r="D1955" i="4"/>
  <c r="D1963" i="4"/>
  <c r="D45" i="4"/>
  <c r="D109" i="4"/>
  <c r="D173" i="4"/>
  <c r="D237" i="4"/>
  <c r="D301" i="4"/>
  <c r="D365" i="4"/>
  <c r="D429" i="4"/>
  <c r="D493" i="4"/>
  <c r="D557" i="4"/>
  <c r="D621" i="4"/>
  <c r="D685" i="4"/>
  <c r="D700" i="4"/>
  <c r="D708" i="4"/>
  <c r="D716" i="4"/>
  <c r="D724" i="4"/>
  <c r="D732" i="4"/>
  <c r="D740" i="4"/>
  <c r="D748" i="4"/>
  <c r="D756" i="4"/>
  <c r="D764" i="4"/>
  <c r="D772" i="4"/>
  <c r="D780" i="4"/>
  <c r="D788" i="4"/>
  <c r="D796" i="4"/>
  <c r="D804" i="4"/>
  <c r="D812" i="4"/>
  <c r="D820" i="4"/>
  <c r="D828" i="4"/>
  <c r="D836" i="4"/>
  <c r="D844" i="4"/>
  <c r="D852" i="4"/>
  <c r="D860" i="4"/>
  <c r="D868" i="4"/>
  <c r="D876" i="4"/>
  <c r="D884" i="4"/>
  <c r="D892" i="4"/>
  <c r="D900" i="4"/>
  <c r="D908" i="4"/>
  <c r="D916" i="4"/>
  <c r="D924" i="4"/>
  <c r="D932" i="4"/>
  <c r="D940" i="4"/>
  <c r="D948" i="4"/>
  <c r="D956" i="4"/>
  <c r="D964" i="4"/>
  <c r="D972" i="4"/>
  <c r="D980" i="4"/>
  <c r="D988" i="4"/>
  <c r="D996" i="4"/>
  <c r="D1004" i="4"/>
  <c r="D1012" i="4"/>
  <c r="D1020" i="4"/>
  <c r="D1028" i="4"/>
  <c r="D1036" i="4"/>
  <c r="D1044" i="4"/>
  <c r="D1052" i="4"/>
  <c r="D1060" i="4"/>
  <c r="D1068" i="4"/>
  <c r="D1076" i="4"/>
  <c r="D1084" i="4"/>
  <c r="D1092" i="4"/>
  <c r="D1100" i="4"/>
  <c r="D1108" i="4"/>
  <c r="D1116" i="4"/>
  <c r="D1124" i="4"/>
  <c r="D1132" i="4"/>
  <c r="D1140" i="4"/>
  <c r="D1148" i="4"/>
  <c r="D1156" i="4"/>
  <c r="D1164" i="4"/>
  <c r="D1172" i="4"/>
  <c r="D1180" i="4"/>
  <c r="D1188" i="4"/>
  <c r="D1196" i="4"/>
  <c r="D1204" i="4"/>
  <c r="D1212" i="4"/>
  <c r="D1220" i="4"/>
  <c r="D1228" i="4"/>
  <c r="D1236" i="4"/>
  <c r="D1244" i="4"/>
  <c r="D1252" i="4"/>
  <c r="D1260" i="4"/>
  <c r="D1268" i="4"/>
  <c r="D1276" i="4"/>
  <c r="D1284" i="4"/>
  <c r="D1292" i="4"/>
  <c r="D1300" i="4"/>
  <c r="D1308" i="4"/>
  <c r="D1316" i="4"/>
  <c r="D1324" i="4"/>
  <c r="D1332" i="4"/>
  <c r="D1340" i="4"/>
  <c r="D1348" i="4"/>
  <c r="D1356" i="4"/>
  <c r="D1364" i="4"/>
  <c r="D1372" i="4"/>
  <c r="D1380" i="4"/>
  <c r="D1388" i="4"/>
  <c r="D1396" i="4"/>
  <c r="D1404" i="4"/>
  <c r="D1412" i="4"/>
  <c r="D1420" i="4"/>
  <c r="D1428" i="4"/>
  <c r="D1436" i="4"/>
  <c r="D1444" i="4"/>
  <c r="D1452" i="4"/>
  <c r="D1460" i="4"/>
  <c r="D1468" i="4"/>
  <c r="D1476" i="4"/>
  <c r="D1484" i="4"/>
  <c r="D1492" i="4"/>
  <c r="D1500" i="4"/>
  <c r="D1508" i="4"/>
  <c r="D1516" i="4"/>
  <c r="D1524" i="4"/>
  <c r="D1532" i="4"/>
  <c r="D1540" i="4"/>
  <c r="D1548" i="4"/>
  <c r="D1556" i="4"/>
  <c r="D1564" i="4"/>
  <c r="D1572" i="4"/>
  <c r="D1580" i="4"/>
  <c r="D1588" i="4"/>
  <c r="D1596" i="4"/>
  <c r="D1604" i="4"/>
  <c r="D1612" i="4"/>
  <c r="D1620" i="4"/>
  <c r="D1628" i="4"/>
  <c r="D1636" i="4"/>
  <c r="D1644" i="4"/>
  <c r="D1652" i="4"/>
  <c r="D1660" i="4"/>
  <c r="D1668" i="4"/>
  <c r="D1676" i="4"/>
  <c r="D1684" i="4"/>
  <c r="D1692" i="4"/>
  <c r="D1700" i="4"/>
  <c r="D1708" i="4"/>
  <c r="D1716" i="4"/>
  <c r="D1724" i="4"/>
  <c r="D1732" i="4"/>
  <c r="D1740" i="4"/>
  <c r="D1748" i="4"/>
  <c r="D1756" i="4"/>
  <c r="D1764" i="4"/>
  <c r="D1772" i="4"/>
  <c r="D1780" i="4"/>
  <c r="D1788" i="4"/>
  <c r="D1796" i="4"/>
  <c r="D1804" i="4"/>
  <c r="D1812" i="4"/>
  <c r="D1820" i="4"/>
  <c r="D1828" i="4"/>
  <c r="D1836" i="4"/>
  <c r="D1844" i="4"/>
  <c r="D1852" i="4"/>
  <c r="D1860" i="4"/>
  <c r="D1868" i="4"/>
  <c r="D1876" i="4"/>
  <c r="D1884" i="4"/>
  <c r="D1892" i="4"/>
  <c r="D1900" i="4"/>
  <c r="D1908" i="4"/>
  <c r="D1916" i="4"/>
  <c r="D1924" i="4"/>
  <c r="D1932" i="4"/>
  <c r="D1940" i="4"/>
  <c r="D1948" i="4"/>
  <c r="D1956" i="4"/>
  <c r="D1964" i="4"/>
  <c r="D53" i="4"/>
  <c r="D117" i="4"/>
  <c r="D181" i="4"/>
  <c r="D245" i="4"/>
  <c r="D309" i="4"/>
  <c r="D373" i="4"/>
  <c r="D437" i="4"/>
  <c r="D501" i="4"/>
  <c r="D565" i="4"/>
  <c r="D629" i="4"/>
  <c r="D693" i="4"/>
  <c r="D701" i="4"/>
  <c r="D709" i="4"/>
  <c r="D717" i="4"/>
  <c r="D725" i="4"/>
  <c r="D733" i="4"/>
  <c r="D741" i="4"/>
  <c r="D749" i="4"/>
  <c r="D757" i="4"/>
  <c r="D765" i="4"/>
  <c r="D773" i="4"/>
  <c r="D781" i="4"/>
  <c r="D789" i="4"/>
  <c r="D797" i="4"/>
  <c r="D805" i="4"/>
  <c r="D813" i="4"/>
  <c r="D821" i="4"/>
  <c r="D829" i="4"/>
  <c r="D837" i="4"/>
  <c r="D845" i="4"/>
  <c r="D853" i="4"/>
  <c r="D861" i="4"/>
  <c r="D869" i="4"/>
  <c r="D877" i="4"/>
  <c r="D885" i="4"/>
  <c r="D893" i="4"/>
  <c r="D901" i="4"/>
  <c r="D909" i="4"/>
  <c r="D917" i="4"/>
  <c r="D925" i="4"/>
  <c r="D933" i="4"/>
  <c r="D941" i="4"/>
  <c r="D949" i="4"/>
  <c r="D957" i="4"/>
  <c r="D965" i="4"/>
  <c r="D973" i="4"/>
  <c r="D981" i="4"/>
  <c r="D989" i="4"/>
  <c r="D997" i="4"/>
  <c r="D1005" i="4"/>
  <c r="D1013" i="4"/>
  <c r="D1021" i="4"/>
  <c r="D1029" i="4"/>
  <c r="D1037" i="4"/>
  <c r="D1045" i="4"/>
  <c r="D1053" i="4"/>
  <c r="D1061" i="4"/>
  <c r="D1069" i="4"/>
  <c r="D1077" i="4"/>
  <c r="D1085" i="4"/>
  <c r="D1093" i="4"/>
  <c r="D1101" i="4"/>
  <c r="D1109" i="4"/>
  <c r="D1117" i="4"/>
  <c r="D1125" i="4"/>
  <c r="D1133" i="4"/>
  <c r="D1141" i="4"/>
  <c r="D1149" i="4"/>
  <c r="D1157" i="4"/>
  <c r="D1165" i="4"/>
  <c r="D1173" i="4"/>
  <c r="D1181" i="4"/>
  <c r="D1189" i="4"/>
  <c r="D1197" i="4"/>
  <c r="D1205" i="4"/>
  <c r="D1213" i="4"/>
  <c r="D1221" i="4"/>
  <c r="D1229" i="4"/>
  <c r="D1237" i="4"/>
  <c r="D1245" i="4"/>
  <c r="D1253" i="4"/>
  <c r="D1261" i="4"/>
  <c r="D1269" i="4"/>
  <c r="D1277" i="4"/>
  <c r="D1285" i="4"/>
  <c r="D1293" i="4"/>
  <c r="D1301" i="4"/>
  <c r="D1309" i="4"/>
  <c r="D1317" i="4"/>
  <c r="D1325" i="4"/>
  <c r="D1333" i="4"/>
  <c r="D1341" i="4"/>
  <c r="D1349" i="4"/>
  <c r="D1357" i="4"/>
  <c r="D1365" i="4"/>
  <c r="D1373" i="4"/>
  <c r="D1381" i="4"/>
  <c r="D1389" i="4"/>
  <c r="D1397" i="4"/>
  <c r="D1405" i="4"/>
  <c r="D1413" i="4"/>
  <c r="D1421" i="4"/>
  <c r="D1429" i="4"/>
  <c r="D1437" i="4"/>
  <c r="D1445" i="4"/>
  <c r="D1453" i="4"/>
  <c r="D1461" i="4"/>
  <c r="D1469" i="4"/>
  <c r="D1477" i="4"/>
  <c r="D1485" i="4"/>
  <c r="D1493" i="4"/>
  <c r="D1501" i="4"/>
  <c r="D1509" i="4"/>
  <c r="D1517" i="4"/>
  <c r="D1525" i="4"/>
  <c r="D1533" i="4"/>
  <c r="D1541" i="4"/>
  <c r="D1549" i="4"/>
  <c r="D1557" i="4"/>
  <c r="D1565" i="4"/>
  <c r="D1573" i="4"/>
  <c r="D1581" i="4"/>
  <c r="D1589" i="4"/>
  <c r="D1597" i="4"/>
  <c r="D1605" i="4"/>
  <c r="D1613" i="4"/>
  <c r="D1621" i="4"/>
  <c r="D1629" i="4"/>
  <c r="D1637" i="4"/>
  <c r="D1645" i="4"/>
  <c r="D1653" i="4"/>
  <c r="D1661" i="4"/>
  <c r="D1669" i="4"/>
  <c r="D1677" i="4"/>
  <c r="D1685" i="4"/>
  <c r="D1693" i="4"/>
  <c r="D1701" i="4"/>
  <c r="D1709" i="4"/>
  <c r="D1717" i="4"/>
  <c r="D1725" i="4"/>
  <c r="D1733" i="4"/>
  <c r="D1741" i="4"/>
  <c r="D1749" i="4"/>
  <c r="D1757" i="4"/>
  <c r="D1765" i="4"/>
  <c r="D1773" i="4"/>
  <c r="D1781" i="4"/>
  <c r="D1789" i="4"/>
  <c r="D1797" i="4"/>
  <c r="D1805" i="4"/>
  <c r="D1813" i="4"/>
  <c r="D1821" i="4"/>
  <c r="D1829" i="4"/>
  <c r="D1837" i="4"/>
  <c r="D1845" i="4"/>
  <c r="D1853" i="4"/>
  <c r="D1861" i="4"/>
  <c r="D1869" i="4"/>
  <c r="D1877" i="4"/>
  <c r="D1885" i="4"/>
  <c r="D1893" i="4"/>
  <c r="D1901" i="4"/>
  <c r="D1909" i="4"/>
  <c r="D1917" i="4"/>
  <c r="D1925" i="4"/>
  <c r="D1933" i="4"/>
  <c r="D1941" i="4"/>
  <c r="D1949" i="4"/>
  <c r="D1957" i="4"/>
  <c r="D1965" i="4"/>
  <c r="D69" i="4"/>
  <c r="D133" i="4"/>
  <c r="D197" i="4"/>
  <c r="D261" i="4"/>
  <c r="D325" i="4"/>
  <c r="D389" i="4"/>
  <c r="D453" i="4"/>
  <c r="D517" i="4"/>
  <c r="D581" i="4"/>
  <c r="D645" i="4"/>
  <c r="D695" i="4"/>
  <c r="D703" i="4"/>
  <c r="D711" i="4"/>
  <c r="D719" i="4"/>
  <c r="D727" i="4"/>
  <c r="D735" i="4"/>
  <c r="D743" i="4"/>
  <c r="D751" i="4"/>
  <c r="D759" i="4"/>
  <c r="D767" i="4"/>
  <c r="D775" i="4"/>
  <c r="D783" i="4"/>
  <c r="D791" i="4"/>
  <c r="D799" i="4"/>
  <c r="D807" i="4"/>
  <c r="D815" i="4"/>
  <c r="D823" i="4"/>
  <c r="D831" i="4"/>
  <c r="D839" i="4"/>
  <c r="D847" i="4"/>
  <c r="D855" i="4"/>
  <c r="D863" i="4"/>
  <c r="D871" i="4"/>
  <c r="D879" i="4"/>
  <c r="D887" i="4"/>
  <c r="D895" i="4"/>
  <c r="D903" i="4"/>
  <c r="D911" i="4"/>
  <c r="D919" i="4"/>
  <c r="D927" i="4"/>
  <c r="D935" i="4"/>
  <c r="D943" i="4"/>
  <c r="D951" i="4"/>
  <c r="D959" i="4"/>
  <c r="D967" i="4"/>
  <c r="D975" i="4"/>
  <c r="D983" i="4"/>
  <c r="D991" i="4"/>
  <c r="D999" i="4"/>
  <c r="D1007" i="4"/>
  <c r="D1015" i="4"/>
  <c r="D1023" i="4"/>
  <c r="D1031" i="4"/>
  <c r="D1039" i="4"/>
  <c r="D1047" i="4"/>
  <c r="D1055" i="4"/>
  <c r="D1063" i="4"/>
  <c r="D1071" i="4"/>
  <c r="D1079" i="4"/>
  <c r="D1087" i="4"/>
  <c r="D1095" i="4"/>
  <c r="D1103" i="4"/>
  <c r="D1111" i="4"/>
  <c r="D1119" i="4"/>
  <c r="D1127" i="4"/>
  <c r="D1135" i="4"/>
  <c r="D1143" i="4"/>
  <c r="D1151" i="4"/>
  <c r="D1159" i="4"/>
  <c r="D1167" i="4"/>
  <c r="D1175" i="4"/>
  <c r="D1183" i="4"/>
  <c r="D1191" i="4"/>
  <c r="D1199" i="4"/>
  <c r="D1207" i="4"/>
  <c r="D1215" i="4"/>
  <c r="D1223" i="4"/>
  <c r="D1231" i="4"/>
  <c r="D1239" i="4"/>
  <c r="D1247" i="4"/>
  <c r="D1255" i="4"/>
  <c r="D1263" i="4"/>
  <c r="D1271" i="4"/>
  <c r="D1279" i="4"/>
  <c r="D1287" i="4"/>
  <c r="D1295" i="4"/>
  <c r="D1303" i="4"/>
  <c r="D1311" i="4"/>
  <c r="D1319" i="4"/>
  <c r="D1327" i="4"/>
  <c r="D1335" i="4"/>
  <c r="D1343" i="4"/>
  <c r="D1351" i="4"/>
  <c r="D1359" i="4"/>
  <c r="D1367" i="4"/>
  <c r="D1375" i="4"/>
  <c r="D1383" i="4"/>
  <c r="D1391" i="4"/>
  <c r="D1399" i="4"/>
  <c r="D1407" i="4"/>
  <c r="D1415" i="4"/>
  <c r="D1423" i="4"/>
  <c r="D1431" i="4"/>
  <c r="D1439" i="4"/>
  <c r="D1447" i="4"/>
  <c r="D1455" i="4"/>
  <c r="D1463" i="4"/>
  <c r="D1471" i="4"/>
  <c r="D1479" i="4"/>
  <c r="D1487" i="4"/>
  <c r="D1495" i="4"/>
  <c r="D1503" i="4"/>
  <c r="D1511" i="4"/>
  <c r="D1519" i="4"/>
  <c r="D1527" i="4"/>
  <c r="D1535" i="4"/>
  <c r="D1543" i="4"/>
  <c r="D1551" i="4"/>
  <c r="D1559" i="4"/>
  <c r="D1567" i="4"/>
  <c r="D1575" i="4"/>
  <c r="D1583" i="4"/>
  <c r="D1591" i="4"/>
  <c r="D1599" i="4"/>
  <c r="D1607" i="4"/>
  <c r="D1615" i="4"/>
  <c r="D1623" i="4"/>
  <c r="D1631" i="4"/>
  <c r="D1639" i="4"/>
  <c r="D1647" i="4"/>
  <c r="D1655" i="4"/>
  <c r="D1663" i="4"/>
  <c r="D1671" i="4"/>
  <c r="D1679" i="4"/>
  <c r="D1687" i="4"/>
  <c r="D1695" i="4"/>
  <c r="D1703" i="4"/>
  <c r="D1711" i="4"/>
  <c r="D1719" i="4"/>
  <c r="D1727" i="4"/>
  <c r="D1735" i="4"/>
  <c r="D1743" i="4"/>
  <c r="D1751" i="4"/>
  <c r="D1759" i="4"/>
  <c r="D1767" i="4"/>
  <c r="D1775" i="4"/>
  <c r="D1783" i="4"/>
  <c r="D1791" i="4"/>
  <c r="D1799" i="4"/>
  <c r="D1807" i="4"/>
  <c r="D1815" i="4"/>
  <c r="D1823" i="4"/>
  <c r="D1831" i="4"/>
  <c r="D1839" i="4"/>
  <c r="D1847" i="4"/>
  <c r="D1855" i="4"/>
  <c r="D1863" i="4"/>
  <c r="D1871" i="4"/>
  <c r="D1879" i="4"/>
  <c r="D1887" i="4"/>
  <c r="D1895" i="4"/>
  <c r="D1903" i="4"/>
  <c r="D1911" i="4"/>
  <c r="D1919" i="4"/>
  <c r="D1927" i="4"/>
  <c r="D1935" i="4"/>
  <c r="D1943" i="4"/>
  <c r="D1951" i="4"/>
  <c r="D1959" i="4"/>
  <c r="D1967" i="4"/>
  <c r="D61" i="4"/>
  <c r="D317" i="4"/>
  <c r="D573" i="4"/>
  <c r="D710" i="4"/>
  <c r="D742" i="4"/>
  <c r="D774" i="4"/>
  <c r="D806" i="4"/>
  <c r="D838" i="4"/>
  <c r="D870" i="4"/>
  <c r="D902" i="4"/>
  <c r="D934" i="4"/>
  <c r="D966" i="4"/>
  <c r="D998" i="4"/>
  <c r="D1030" i="4"/>
  <c r="D1062" i="4"/>
  <c r="D1094" i="4"/>
  <c r="D1126" i="4"/>
  <c r="D1158" i="4"/>
  <c r="D1190" i="4"/>
  <c r="D1222" i="4"/>
  <c r="D1254" i="4"/>
  <c r="D1286" i="4"/>
  <c r="D1318" i="4"/>
  <c r="D1350" i="4"/>
  <c r="D1382" i="4"/>
  <c r="D1414" i="4"/>
  <c r="D1446" i="4"/>
  <c r="D1478" i="4"/>
  <c r="D1510" i="4"/>
  <c r="D1542" i="4"/>
  <c r="D1574" i="4"/>
  <c r="D1606" i="4"/>
  <c r="D1638" i="4"/>
  <c r="D1670" i="4"/>
  <c r="D1702" i="4"/>
  <c r="D1734" i="4"/>
  <c r="D1766" i="4"/>
  <c r="D1798" i="4"/>
  <c r="D1830" i="4"/>
  <c r="D1862" i="4"/>
  <c r="D1894" i="4"/>
  <c r="D1926" i="4"/>
  <c r="D1954" i="4"/>
  <c r="D1971" i="4"/>
  <c r="D1979" i="4"/>
  <c r="D1987" i="4"/>
  <c r="D1995" i="4"/>
  <c r="D2003" i="4"/>
  <c r="D2011" i="4"/>
  <c r="D2019" i="4"/>
  <c r="D2027" i="4"/>
  <c r="D2035" i="4"/>
  <c r="D2043" i="4"/>
  <c r="D2051" i="4"/>
  <c r="D2059" i="4"/>
  <c r="D2067" i="4"/>
  <c r="D2075" i="4"/>
  <c r="D2083" i="4"/>
  <c r="D2091" i="4"/>
  <c r="D2099" i="4"/>
  <c r="D2107" i="4"/>
  <c r="D2115" i="4"/>
  <c r="D2123" i="4"/>
  <c r="D2131" i="4"/>
  <c r="D2139" i="4"/>
  <c r="D2147" i="4"/>
  <c r="D2155" i="4"/>
  <c r="D2163" i="4"/>
  <c r="D2171" i="4"/>
  <c r="D2179" i="4"/>
  <c r="D2187" i="4"/>
  <c r="D2195" i="4"/>
  <c r="D2203" i="4"/>
  <c r="D2211" i="4"/>
  <c r="D2219" i="4"/>
  <c r="D2227" i="4"/>
  <c r="D2235" i="4"/>
  <c r="D2243" i="4"/>
  <c r="D2251" i="4"/>
  <c r="D2259" i="4"/>
  <c r="D2267" i="4"/>
  <c r="D2275" i="4"/>
  <c r="D2283" i="4"/>
  <c r="D2291" i="4"/>
  <c r="D2299" i="4"/>
  <c r="D2307" i="4"/>
  <c r="D2315" i="4"/>
  <c r="D2323" i="4"/>
  <c r="D2331" i="4"/>
  <c r="D2339" i="4"/>
  <c r="D2347" i="4"/>
  <c r="D2355" i="4"/>
  <c r="D2363" i="4"/>
  <c r="D2371" i="4"/>
  <c r="D2379" i="4"/>
  <c r="D2387" i="4"/>
  <c r="D2395" i="4"/>
  <c r="D2403" i="4"/>
  <c r="D2411" i="4"/>
  <c r="D2419" i="4"/>
  <c r="D2427" i="4"/>
  <c r="D2435" i="4"/>
  <c r="D2443" i="4"/>
  <c r="D2451" i="4"/>
  <c r="D2459" i="4"/>
  <c r="D2467" i="4"/>
  <c r="D2475" i="4"/>
  <c r="D2483" i="4"/>
  <c r="D2491" i="4"/>
  <c r="D2499" i="4"/>
  <c r="D2507" i="4"/>
  <c r="D2515" i="4"/>
  <c r="D2523" i="4"/>
  <c r="D2531" i="4"/>
  <c r="D2539" i="4"/>
  <c r="D2547" i="4"/>
  <c r="D2555" i="4"/>
  <c r="D2563" i="4"/>
  <c r="D2571" i="4"/>
  <c r="D2579" i="4"/>
  <c r="D2587" i="4"/>
  <c r="D2595" i="4"/>
  <c r="D2603" i="4"/>
  <c r="D2611" i="4"/>
  <c r="D2619" i="4"/>
  <c r="D2627" i="4"/>
  <c r="D2635" i="4"/>
  <c r="D2643" i="4"/>
  <c r="D2651" i="4"/>
  <c r="D2659" i="4"/>
  <c r="D2667" i="4"/>
  <c r="D2675" i="4"/>
  <c r="D2683" i="4"/>
  <c r="D2691" i="4"/>
  <c r="D2699" i="4"/>
  <c r="D2707" i="4"/>
  <c r="D2715" i="4"/>
  <c r="D2723" i="4"/>
  <c r="D2731" i="4"/>
  <c r="D2739" i="4"/>
  <c r="D2747" i="4"/>
  <c r="D2755" i="4"/>
  <c r="D2763" i="4"/>
  <c r="D2771" i="4"/>
  <c r="D2779" i="4"/>
  <c r="D2787" i="4"/>
  <c r="D2795" i="4"/>
  <c r="D2803" i="4"/>
  <c r="D2811" i="4"/>
  <c r="D2819" i="4"/>
  <c r="D2827" i="4"/>
  <c r="D2835" i="4"/>
  <c r="D2843" i="4"/>
  <c r="D2851" i="4"/>
  <c r="D2859" i="4"/>
  <c r="D2867" i="4"/>
  <c r="D2875" i="4"/>
  <c r="D2883" i="4"/>
  <c r="D2891" i="4"/>
  <c r="D2899" i="4"/>
  <c r="D2907" i="4"/>
  <c r="D2915" i="4"/>
  <c r="D2923" i="4"/>
  <c r="D2931" i="4"/>
  <c r="D2939" i="4"/>
  <c r="D2947" i="4"/>
  <c r="D2955" i="4"/>
  <c r="D2963" i="4"/>
  <c r="D2971" i="4"/>
  <c r="D2979" i="4"/>
  <c r="D77" i="4"/>
  <c r="D333" i="4"/>
  <c r="D589" i="4"/>
  <c r="D712" i="4"/>
  <c r="D744" i="4"/>
  <c r="D776" i="4"/>
  <c r="D808" i="4"/>
  <c r="D840" i="4"/>
  <c r="D872" i="4"/>
  <c r="D904" i="4"/>
  <c r="D936" i="4"/>
  <c r="D968" i="4"/>
  <c r="D1000" i="4"/>
  <c r="D1032" i="4"/>
  <c r="D1064" i="4"/>
  <c r="D1096" i="4"/>
  <c r="D1128" i="4"/>
  <c r="D1160" i="4"/>
  <c r="D1192" i="4"/>
  <c r="D1224" i="4"/>
  <c r="D1256" i="4"/>
  <c r="D1288" i="4"/>
  <c r="D1320" i="4"/>
  <c r="D1352" i="4"/>
  <c r="D1384" i="4"/>
  <c r="D1416" i="4"/>
  <c r="D1448" i="4"/>
  <c r="D1480" i="4"/>
  <c r="D1512" i="4"/>
  <c r="D1544" i="4"/>
  <c r="D1576" i="4"/>
  <c r="D1608" i="4"/>
  <c r="D1640" i="4"/>
  <c r="D1672" i="4"/>
  <c r="D1704" i="4"/>
  <c r="D1736" i="4"/>
  <c r="D1768" i="4"/>
  <c r="D1800" i="4"/>
  <c r="D1832" i="4"/>
  <c r="D1864" i="4"/>
  <c r="D1896" i="4"/>
  <c r="D1928" i="4"/>
  <c r="D1958" i="4"/>
  <c r="D1972" i="4"/>
  <c r="D1980" i="4"/>
  <c r="D1988" i="4"/>
  <c r="D1996" i="4"/>
  <c r="D2004" i="4"/>
  <c r="D2012" i="4"/>
  <c r="D2020" i="4"/>
  <c r="D2028" i="4"/>
  <c r="D2036" i="4"/>
  <c r="D2044" i="4"/>
  <c r="D2052" i="4"/>
  <c r="D2060" i="4"/>
  <c r="D2068" i="4"/>
  <c r="D2076" i="4"/>
  <c r="D2084" i="4"/>
  <c r="D2092" i="4"/>
  <c r="D2100" i="4"/>
  <c r="D2108" i="4"/>
  <c r="D2116" i="4"/>
  <c r="D2124" i="4"/>
  <c r="D2132" i="4"/>
  <c r="D2140" i="4"/>
  <c r="D2148" i="4"/>
  <c r="D2156" i="4"/>
  <c r="D2164" i="4"/>
  <c r="D2172" i="4"/>
  <c r="D2180" i="4"/>
  <c r="D2188" i="4"/>
  <c r="D2196" i="4"/>
  <c r="D2204" i="4"/>
  <c r="D2212" i="4"/>
  <c r="D2220" i="4"/>
  <c r="D2228" i="4"/>
  <c r="D2236" i="4"/>
  <c r="D2244" i="4"/>
  <c r="D2252" i="4"/>
  <c r="D2260" i="4"/>
  <c r="D2268" i="4"/>
  <c r="D2276" i="4"/>
  <c r="D2284" i="4"/>
  <c r="D2292" i="4"/>
  <c r="D2300" i="4"/>
  <c r="D2308" i="4"/>
  <c r="D2316" i="4"/>
  <c r="D2324" i="4"/>
  <c r="D2332" i="4"/>
  <c r="D2340" i="4"/>
  <c r="D2348" i="4"/>
  <c r="D2356" i="4"/>
  <c r="D2364" i="4"/>
  <c r="D2372" i="4"/>
  <c r="D2380" i="4"/>
  <c r="D2388" i="4"/>
  <c r="D2396" i="4"/>
  <c r="D2404" i="4"/>
  <c r="D2412" i="4"/>
  <c r="D2420" i="4"/>
  <c r="D2428" i="4"/>
  <c r="D2436" i="4"/>
  <c r="D2444" i="4"/>
  <c r="D2452" i="4"/>
  <c r="D2460" i="4"/>
  <c r="D2468" i="4"/>
  <c r="D2476" i="4"/>
  <c r="D2484" i="4"/>
  <c r="D2492" i="4"/>
  <c r="D2500" i="4"/>
  <c r="D2508" i="4"/>
  <c r="D2516" i="4"/>
  <c r="D2524" i="4"/>
  <c r="D2532" i="4"/>
  <c r="D2540" i="4"/>
  <c r="D2548" i="4"/>
  <c r="D2556" i="4"/>
  <c r="D2564" i="4"/>
  <c r="D2572" i="4"/>
  <c r="D2580" i="4"/>
  <c r="D2588" i="4"/>
  <c r="D2596" i="4"/>
  <c r="D2604" i="4"/>
  <c r="D2612" i="4"/>
  <c r="D2620" i="4"/>
  <c r="D2628" i="4"/>
  <c r="D2636" i="4"/>
  <c r="D2644" i="4"/>
  <c r="D2652" i="4"/>
  <c r="D2660" i="4"/>
  <c r="D2668" i="4"/>
  <c r="D2676" i="4"/>
  <c r="D2684" i="4"/>
  <c r="D2692" i="4"/>
  <c r="D2700" i="4"/>
  <c r="D2708" i="4"/>
  <c r="D2716" i="4"/>
  <c r="D2724" i="4"/>
  <c r="D2732" i="4"/>
  <c r="D2740" i="4"/>
  <c r="D2748" i="4"/>
  <c r="D2756" i="4"/>
  <c r="D2764" i="4"/>
  <c r="D2772" i="4"/>
  <c r="D2780" i="4"/>
  <c r="D2788" i="4"/>
  <c r="D2796" i="4"/>
  <c r="D2804" i="4"/>
  <c r="D2812" i="4"/>
  <c r="D2820" i="4"/>
  <c r="D2828" i="4"/>
  <c r="D2836" i="4"/>
  <c r="D2844" i="4"/>
  <c r="D2852" i="4"/>
  <c r="D2860" i="4"/>
  <c r="D2868" i="4"/>
  <c r="D2876" i="4"/>
  <c r="D2884" i="4"/>
  <c r="D2892" i="4"/>
  <c r="D2900" i="4"/>
  <c r="D2908" i="4"/>
  <c r="D2916" i="4"/>
  <c r="D2924" i="4"/>
  <c r="D2932" i="4"/>
  <c r="D2940" i="4"/>
  <c r="D2948" i="4"/>
  <c r="D2956" i="4"/>
  <c r="D2964" i="4"/>
  <c r="D2972" i="4"/>
  <c r="D2980" i="4"/>
  <c r="D125" i="4"/>
  <c r="D381" i="4"/>
  <c r="D637" i="4"/>
  <c r="D718" i="4"/>
  <c r="D750" i="4"/>
  <c r="D782" i="4"/>
  <c r="D814" i="4"/>
  <c r="D846" i="4"/>
  <c r="D878" i="4"/>
  <c r="D910" i="4"/>
  <c r="D942" i="4"/>
  <c r="D974" i="4"/>
  <c r="D1006" i="4"/>
  <c r="D1038" i="4"/>
  <c r="D1070" i="4"/>
  <c r="D1102" i="4"/>
  <c r="D1134" i="4"/>
  <c r="D1166" i="4"/>
  <c r="D1198" i="4"/>
  <c r="D1230" i="4"/>
  <c r="D1262" i="4"/>
  <c r="D1294" i="4"/>
  <c r="D1326" i="4"/>
  <c r="D1358" i="4"/>
  <c r="D1390" i="4"/>
  <c r="D1422" i="4"/>
  <c r="D1454" i="4"/>
  <c r="D1486" i="4"/>
  <c r="D1518" i="4"/>
  <c r="D1550" i="4"/>
  <c r="D1582" i="4"/>
  <c r="D1614" i="4"/>
  <c r="D1646" i="4"/>
  <c r="D1678" i="4"/>
  <c r="D1710" i="4"/>
  <c r="D1742" i="4"/>
  <c r="D1774" i="4"/>
  <c r="D1806" i="4"/>
  <c r="D1838" i="4"/>
  <c r="D1870" i="4"/>
  <c r="D1902" i="4"/>
  <c r="D1934" i="4"/>
  <c r="D1960" i="4"/>
  <c r="D1973" i="4"/>
  <c r="D1981" i="4"/>
  <c r="D1989" i="4"/>
  <c r="D1997" i="4"/>
  <c r="D2005" i="4"/>
  <c r="D2013" i="4"/>
  <c r="D2021" i="4"/>
  <c r="D2029" i="4"/>
  <c r="D2037" i="4"/>
  <c r="D2045" i="4"/>
  <c r="D2053" i="4"/>
  <c r="D2061" i="4"/>
  <c r="D2069" i="4"/>
  <c r="D2077" i="4"/>
  <c r="D2085" i="4"/>
  <c r="D2093" i="4"/>
  <c r="D2101" i="4"/>
  <c r="D2109" i="4"/>
  <c r="D2117" i="4"/>
  <c r="D2125" i="4"/>
  <c r="D2133" i="4"/>
  <c r="D2141" i="4"/>
  <c r="D2149" i="4"/>
  <c r="D2157" i="4"/>
  <c r="D2165" i="4"/>
  <c r="D2173" i="4"/>
  <c r="D2181" i="4"/>
  <c r="D2189" i="4"/>
  <c r="D2197" i="4"/>
  <c r="D2205" i="4"/>
  <c r="D2213" i="4"/>
  <c r="D2221" i="4"/>
  <c r="D2229" i="4"/>
  <c r="D2237" i="4"/>
  <c r="D2245" i="4"/>
  <c r="D2253" i="4"/>
  <c r="D2261" i="4"/>
  <c r="D2269" i="4"/>
  <c r="D2277" i="4"/>
  <c r="D2285" i="4"/>
  <c r="D2293" i="4"/>
  <c r="D2301" i="4"/>
  <c r="D2309" i="4"/>
  <c r="D2317" i="4"/>
  <c r="D2325" i="4"/>
  <c r="D2333" i="4"/>
  <c r="D2341" i="4"/>
  <c r="D2349" i="4"/>
  <c r="D2357" i="4"/>
  <c r="D2365" i="4"/>
  <c r="D2373" i="4"/>
  <c r="D2381" i="4"/>
  <c r="D2389" i="4"/>
  <c r="D2397" i="4"/>
  <c r="D2405" i="4"/>
  <c r="D2413" i="4"/>
  <c r="D2421" i="4"/>
  <c r="D2429" i="4"/>
  <c r="D2437" i="4"/>
  <c r="D2445" i="4"/>
  <c r="D2453" i="4"/>
  <c r="D2461" i="4"/>
  <c r="D2469" i="4"/>
  <c r="D2477" i="4"/>
  <c r="D2485" i="4"/>
  <c r="D2493" i="4"/>
  <c r="D2501" i="4"/>
  <c r="D2509" i="4"/>
  <c r="D2517" i="4"/>
  <c r="D2525" i="4"/>
  <c r="D2533" i="4"/>
  <c r="D2541" i="4"/>
  <c r="D2549" i="4"/>
  <c r="D2557" i="4"/>
  <c r="D2565" i="4"/>
  <c r="D2573" i="4"/>
  <c r="D2581" i="4"/>
  <c r="D2589" i="4"/>
  <c r="D2597" i="4"/>
  <c r="D2605" i="4"/>
  <c r="D2613" i="4"/>
  <c r="D2621" i="4"/>
  <c r="D2629" i="4"/>
  <c r="D2637" i="4"/>
  <c r="D2645" i="4"/>
  <c r="D2653" i="4"/>
  <c r="D2661" i="4"/>
  <c r="D2669" i="4"/>
  <c r="D2677" i="4"/>
  <c r="D2685" i="4"/>
  <c r="D2693" i="4"/>
  <c r="D2701" i="4"/>
  <c r="D2709" i="4"/>
  <c r="D2717" i="4"/>
  <c r="D2725" i="4"/>
  <c r="D2733" i="4"/>
  <c r="D2741" i="4"/>
  <c r="D2749" i="4"/>
  <c r="D2757" i="4"/>
  <c r="D2765" i="4"/>
  <c r="D2773" i="4"/>
  <c r="D2781" i="4"/>
  <c r="D2789" i="4"/>
  <c r="D2797" i="4"/>
  <c r="D2805" i="4"/>
  <c r="D2813" i="4"/>
  <c r="D2821" i="4"/>
  <c r="D2829" i="4"/>
  <c r="D2837" i="4"/>
  <c r="D2845" i="4"/>
  <c r="D2853" i="4"/>
  <c r="D2861" i="4"/>
  <c r="D2869" i="4"/>
  <c r="D2877" i="4"/>
  <c r="D2885" i="4"/>
  <c r="D2893" i="4"/>
  <c r="D2901" i="4"/>
  <c r="D2909" i="4"/>
  <c r="D2917" i="4"/>
  <c r="D2925" i="4"/>
  <c r="D2933" i="4"/>
  <c r="D2941" i="4"/>
  <c r="D2949" i="4"/>
  <c r="D2957" i="4"/>
  <c r="D2965" i="4"/>
  <c r="D2973" i="4"/>
  <c r="D2981" i="4"/>
  <c r="D2989" i="4"/>
  <c r="D141" i="4"/>
  <c r="D397" i="4"/>
  <c r="D653" i="4"/>
  <c r="D720" i="4"/>
  <c r="D752" i="4"/>
  <c r="D784" i="4"/>
  <c r="D816" i="4"/>
  <c r="D848" i="4"/>
  <c r="D880" i="4"/>
  <c r="D912" i="4"/>
  <c r="D944" i="4"/>
  <c r="D976" i="4"/>
  <c r="D1008" i="4"/>
  <c r="D1040" i="4"/>
  <c r="D1072" i="4"/>
  <c r="D1104" i="4"/>
  <c r="D1136" i="4"/>
  <c r="D1168" i="4"/>
  <c r="D1200" i="4"/>
  <c r="D1232" i="4"/>
  <c r="D1264" i="4"/>
  <c r="D1296" i="4"/>
  <c r="D1328" i="4"/>
  <c r="D1360" i="4"/>
  <c r="D1392" i="4"/>
  <c r="D1424" i="4"/>
  <c r="D1456" i="4"/>
  <c r="D1488" i="4"/>
  <c r="D1520" i="4"/>
  <c r="D1552" i="4"/>
  <c r="D1584" i="4"/>
  <c r="D1616" i="4"/>
  <c r="D1648" i="4"/>
  <c r="D1680" i="4"/>
  <c r="D1712" i="4"/>
  <c r="D1744" i="4"/>
  <c r="D1776" i="4"/>
  <c r="D1808" i="4"/>
  <c r="D1840" i="4"/>
  <c r="D1872" i="4"/>
  <c r="D1904" i="4"/>
  <c r="D1936" i="4"/>
  <c r="D1962" i="4"/>
  <c r="D1974" i="4"/>
  <c r="D1982" i="4"/>
  <c r="D1990" i="4"/>
  <c r="D1998" i="4"/>
  <c r="D2006" i="4"/>
  <c r="D2014" i="4"/>
  <c r="D2022" i="4"/>
  <c r="D2030" i="4"/>
  <c r="D2038" i="4"/>
  <c r="D2046" i="4"/>
  <c r="D2054" i="4"/>
  <c r="D2062" i="4"/>
  <c r="D2070" i="4"/>
  <c r="D2078" i="4"/>
  <c r="D2086" i="4"/>
  <c r="D2094" i="4"/>
  <c r="D2102" i="4"/>
  <c r="D2110" i="4"/>
  <c r="D2118" i="4"/>
  <c r="D2126" i="4"/>
  <c r="D2134" i="4"/>
  <c r="D2142" i="4"/>
  <c r="D2150" i="4"/>
  <c r="D2158" i="4"/>
  <c r="D2166" i="4"/>
  <c r="D2174" i="4"/>
  <c r="D2182" i="4"/>
  <c r="D2190" i="4"/>
  <c r="D2198" i="4"/>
  <c r="D2206" i="4"/>
  <c r="D2214" i="4"/>
  <c r="D2222" i="4"/>
  <c r="D2230" i="4"/>
  <c r="D2238" i="4"/>
  <c r="D2246" i="4"/>
  <c r="D2254" i="4"/>
  <c r="D2262" i="4"/>
  <c r="D2270" i="4"/>
  <c r="D2278" i="4"/>
  <c r="D2286" i="4"/>
  <c r="D2294" i="4"/>
  <c r="D2302" i="4"/>
  <c r="D2310" i="4"/>
  <c r="D2318" i="4"/>
  <c r="D2326" i="4"/>
  <c r="D2334" i="4"/>
  <c r="D2342" i="4"/>
  <c r="D2350" i="4"/>
  <c r="D2358" i="4"/>
  <c r="D2366" i="4"/>
  <c r="D2374" i="4"/>
  <c r="D2382" i="4"/>
  <c r="D2390" i="4"/>
  <c r="D2398" i="4"/>
  <c r="D2406" i="4"/>
  <c r="D2414" i="4"/>
  <c r="D2422" i="4"/>
  <c r="D2430" i="4"/>
  <c r="D2438" i="4"/>
  <c r="D2446" i="4"/>
  <c r="D2454" i="4"/>
  <c r="D2462" i="4"/>
  <c r="D2470" i="4"/>
  <c r="D2478" i="4"/>
  <c r="D2486" i="4"/>
  <c r="D2494" i="4"/>
  <c r="D2502" i="4"/>
  <c r="D2510" i="4"/>
  <c r="D2518" i="4"/>
  <c r="D2526" i="4"/>
  <c r="D2534" i="4"/>
  <c r="D2542" i="4"/>
  <c r="D2550" i="4"/>
  <c r="D2558" i="4"/>
  <c r="D2566" i="4"/>
  <c r="D2574" i="4"/>
  <c r="D2582" i="4"/>
  <c r="D2590" i="4"/>
  <c r="D2598" i="4"/>
  <c r="D2606" i="4"/>
  <c r="D2614" i="4"/>
  <c r="D2622" i="4"/>
  <c r="D2630" i="4"/>
  <c r="D2638" i="4"/>
  <c r="D2646" i="4"/>
  <c r="D2654" i="4"/>
  <c r="D2662" i="4"/>
  <c r="D2670" i="4"/>
  <c r="D2678" i="4"/>
  <c r="D2686" i="4"/>
  <c r="D2694" i="4"/>
  <c r="D2702" i="4"/>
  <c r="D2710" i="4"/>
  <c r="D2718" i="4"/>
  <c r="D2726" i="4"/>
  <c r="D2734" i="4"/>
  <c r="D2742" i="4"/>
  <c r="D2750" i="4"/>
  <c r="D2758" i="4"/>
  <c r="D2766" i="4"/>
  <c r="D2774" i="4"/>
  <c r="D2782" i="4"/>
  <c r="D2790" i="4"/>
  <c r="D2798" i="4"/>
  <c r="D2806" i="4"/>
  <c r="D2814" i="4"/>
  <c r="D2822" i="4"/>
  <c r="D2830" i="4"/>
  <c r="D2838" i="4"/>
  <c r="D2846" i="4"/>
  <c r="D2854" i="4"/>
  <c r="D2862" i="4"/>
  <c r="D2870" i="4"/>
  <c r="D2878" i="4"/>
  <c r="D2886" i="4"/>
  <c r="D2894" i="4"/>
  <c r="D2902" i="4"/>
  <c r="D2910" i="4"/>
  <c r="D2918" i="4"/>
  <c r="D2926" i="4"/>
  <c r="D2934" i="4"/>
  <c r="D2942" i="4"/>
  <c r="D2950" i="4"/>
  <c r="D2958" i="4"/>
  <c r="D2966" i="4"/>
  <c r="D2974" i="4"/>
  <c r="D2982" i="4"/>
  <c r="D189" i="4"/>
  <c r="D445" i="4"/>
  <c r="D694" i="4"/>
  <c r="D726" i="4"/>
  <c r="D758" i="4"/>
  <c r="D790" i="4"/>
  <c r="D822" i="4"/>
  <c r="D854" i="4"/>
  <c r="D886" i="4"/>
  <c r="D918" i="4"/>
  <c r="D950" i="4"/>
  <c r="D982" i="4"/>
  <c r="D1014" i="4"/>
  <c r="D1046" i="4"/>
  <c r="D1078" i="4"/>
  <c r="D1110" i="4"/>
  <c r="D1142" i="4"/>
  <c r="D1174" i="4"/>
  <c r="D1206" i="4"/>
  <c r="D1238" i="4"/>
  <c r="D1270" i="4"/>
  <c r="D1302" i="4"/>
  <c r="D1334" i="4"/>
  <c r="D1366" i="4"/>
  <c r="D1398" i="4"/>
  <c r="D1430" i="4"/>
  <c r="D1462" i="4"/>
  <c r="D1494" i="4"/>
  <c r="D1526" i="4"/>
  <c r="D1558" i="4"/>
  <c r="D1590" i="4"/>
  <c r="D1622" i="4"/>
  <c r="D1654" i="4"/>
  <c r="D1686" i="4"/>
  <c r="D1718" i="4"/>
  <c r="D1750" i="4"/>
  <c r="D1782" i="4"/>
  <c r="D1814" i="4"/>
  <c r="D1846" i="4"/>
  <c r="D1878" i="4"/>
  <c r="D1910" i="4"/>
  <c r="D1942" i="4"/>
  <c r="D1966" i="4"/>
  <c r="D1975" i="4"/>
  <c r="D1983" i="4"/>
  <c r="D1991" i="4"/>
  <c r="D1999" i="4"/>
  <c r="D2007" i="4"/>
  <c r="D2015" i="4"/>
  <c r="D2023" i="4"/>
  <c r="D2031" i="4"/>
  <c r="D2039" i="4"/>
  <c r="D2047" i="4"/>
  <c r="D2055" i="4"/>
  <c r="D2063" i="4"/>
  <c r="D2071" i="4"/>
  <c r="D2079" i="4"/>
  <c r="D2087" i="4"/>
  <c r="D2095" i="4"/>
  <c r="D2103" i="4"/>
  <c r="D2111" i="4"/>
  <c r="D2119" i="4"/>
  <c r="D2127" i="4"/>
  <c r="D2135" i="4"/>
  <c r="D2143" i="4"/>
  <c r="D2151" i="4"/>
  <c r="D2159" i="4"/>
  <c r="D2167" i="4"/>
  <c r="D2175" i="4"/>
  <c r="D2183" i="4"/>
  <c r="D2191" i="4"/>
  <c r="D2199" i="4"/>
  <c r="D2207" i="4"/>
  <c r="D2215" i="4"/>
  <c r="D2223" i="4"/>
  <c r="D2231" i="4"/>
  <c r="D2239" i="4"/>
  <c r="D2247" i="4"/>
  <c r="D2255" i="4"/>
  <c r="D2263" i="4"/>
  <c r="D2271" i="4"/>
  <c r="D2279" i="4"/>
  <c r="D2287" i="4"/>
  <c r="D2295" i="4"/>
  <c r="D2303" i="4"/>
  <c r="D2311" i="4"/>
  <c r="D2319" i="4"/>
  <c r="D2327" i="4"/>
  <c r="D2335" i="4"/>
  <c r="D2343" i="4"/>
  <c r="D2351" i="4"/>
  <c r="D2359" i="4"/>
  <c r="D2367" i="4"/>
  <c r="D2375" i="4"/>
  <c r="D2383" i="4"/>
  <c r="D2391" i="4"/>
  <c r="D2399" i="4"/>
  <c r="D2407" i="4"/>
  <c r="D2415" i="4"/>
  <c r="D2423" i="4"/>
  <c r="D2431" i="4"/>
  <c r="D2439" i="4"/>
  <c r="D2447" i="4"/>
  <c r="D2455" i="4"/>
  <c r="D2463" i="4"/>
  <c r="D2471" i="4"/>
  <c r="D2479" i="4"/>
  <c r="D2487" i="4"/>
  <c r="D2495" i="4"/>
  <c r="D2503" i="4"/>
  <c r="D2511" i="4"/>
  <c r="D2519" i="4"/>
  <c r="D2527" i="4"/>
  <c r="D2535" i="4"/>
  <c r="D2543" i="4"/>
  <c r="D2551" i="4"/>
  <c r="D2559" i="4"/>
  <c r="D2567" i="4"/>
  <c r="D2575" i="4"/>
  <c r="D2583" i="4"/>
  <c r="D2591" i="4"/>
  <c r="D2599" i="4"/>
  <c r="D2607" i="4"/>
  <c r="D2615" i="4"/>
  <c r="D2623" i="4"/>
  <c r="D2631" i="4"/>
  <c r="D2639" i="4"/>
  <c r="D2647" i="4"/>
  <c r="D2655" i="4"/>
  <c r="D2663" i="4"/>
  <c r="D2671" i="4"/>
  <c r="D2679" i="4"/>
  <c r="D2687" i="4"/>
  <c r="D2695" i="4"/>
  <c r="D2703" i="4"/>
  <c r="D2711" i="4"/>
  <c r="D2719" i="4"/>
  <c r="D2727" i="4"/>
  <c r="D2735" i="4"/>
  <c r="D2743" i="4"/>
  <c r="D2751" i="4"/>
  <c r="D2759" i="4"/>
  <c r="D2767" i="4"/>
  <c r="D2775" i="4"/>
  <c r="D2783" i="4"/>
  <c r="D2791" i="4"/>
  <c r="D2799" i="4"/>
  <c r="D2807" i="4"/>
  <c r="D2815" i="4"/>
  <c r="D2823" i="4"/>
  <c r="D2831" i="4"/>
  <c r="D2839" i="4"/>
  <c r="D2847" i="4"/>
  <c r="D2855" i="4"/>
  <c r="D2863" i="4"/>
  <c r="D2871" i="4"/>
  <c r="D2879" i="4"/>
  <c r="D2887" i="4"/>
  <c r="D2895" i="4"/>
  <c r="D2903" i="4"/>
  <c r="D2911" i="4"/>
  <c r="D2919" i="4"/>
  <c r="D2927" i="4"/>
  <c r="D2935" i="4"/>
  <c r="D2943" i="4"/>
  <c r="D2951" i="4"/>
  <c r="D2959" i="4"/>
  <c r="D2967" i="4"/>
  <c r="D2975" i="4"/>
  <c r="D2983" i="4"/>
  <c r="D205" i="4"/>
  <c r="D461" i="4"/>
  <c r="D696" i="4"/>
  <c r="D728" i="4"/>
  <c r="D760" i="4"/>
  <c r="D792" i="4"/>
  <c r="D824" i="4"/>
  <c r="D856" i="4"/>
  <c r="D888" i="4"/>
  <c r="D920" i="4"/>
  <c r="D952" i="4"/>
  <c r="D984" i="4"/>
  <c r="D1016" i="4"/>
  <c r="D1048" i="4"/>
  <c r="D1080" i="4"/>
  <c r="D1112" i="4"/>
  <c r="D1144" i="4"/>
  <c r="D1176" i="4"/>
  <c r="D1208" i="4"/>
  <c r="D1240" i="4"/>
  <c r="D1272" i="4"/>
  <c r="D1304" i="4"/>
  <c r="D1336" i="4"/>
  <c r="D1368" i="4"/>
  <c r="D1400" i="4"/>
  <c r="D1432" i="4"/>
  <c r="D1464" i="4"/>
  <c r="D1496" i="4"/>
  <c r="D1528" i="4"/>
  <c r="D1560" i="4"/>
  <c r="D1592" i="4"/>
  <c r="D1624" i="4"/>
  <c r="D1656" i="4"/>
  <c r="D1688" i="4"/>
  <c r="D1720" i="4"/>
  <c r="D1752" i="4"/>
  <c r="D1784" i="4"/>
  <c r="D1816" i="4"/>
  <c r="D1848" i="4"/>
  <c r="D1880" i="4"/>
  <c r="D1912" i="4"/>
  <c r="D1944" i="4"/>
  <c r="D1968" i="4"/>
  <c r="D1976" i="4"/>
  <c r="D1984" i="4"/>
  <c r="D1992" i="4"/>
  <c r="D2000" i="4"/>
  <c r="D2008" i="4"/>
  <c r="D2016" i="4"/>
  <c r="D2024" i="4"/>
  <c r="D2032" i="4"/>
  <c r="D2040" i="4"/>
  <c r="D2048" i="4"/>
  <c r="D2056" i="4"/>
  <c r="D2064" i="4"/>
  <c r="D2072" i="4"/>
  <c r="D2080" i="4"/>
  <c r="D2088" i="4"/>
  <c r="D2096" i="4"/>
  <c r="D2104" i="4"/>
  <c r="D2112" i="4"/>
  <c r="D2120" i="4"/>
  <c r="D2128" i="4"/>
  <c r="D2136" i="4"/>
  <c r="D2144" i="4"/>
  <c r="D2152" i="4"/>
  <c r="D2160" i="4"/>
  <c r="D2168" i="4"/>
  <c r="D2176" i="4"/>
  <c r="D2184" i="4"/>
  <c r="D2192" i="4"/>
  <c r="D2200" i="4"/>
  <c r="D2208" i="4"/>
  <c r="D2216" i="4"/>
  <c r="D2224" i="4"/>
  <c r="D2232" i="4"/>
  <c r="D2240" i="4"/>
  <c r="D2248" i="4"/>
  <c r="D2256" i="4"/>
  <c r="D2264" i="4"/>
  <c r="D2272" i="4"/>
  <c r="D2280" i="4"/>
  <c r="D2288" i="4"/>
  <c r="D2296" i="4"/>
  <c r="D2304" i="4"/>
  <c r="D2312" i="4"/>
  <c r="D2320" i="4"/>
  <c r="D2328" i="4"/>
  <c r="D2336" i="4"/>
  <c r="D2344" i="4"/>
  <c r="D2352" i="4"/>
  <c r="D2360" i="4"/>
  <c r="D2368" i="4"/>
  <c r="D2376" i="4"/>
  <c r="D2384" i="4"/>
  <c r="D2392" i="4"/>
  <c r="D2400" i="4"/>
  <c r="D2408" i="4"/>
  <c r="D2416" i="4"/>
  <c r="D2424" i="4"/>
  <c r="D2432" i="4"/>
  <c r="D2440" i="4"/>
  <c r="D2448" i="4"/>
  <c r="D2456" i="4"/>
  <c r="D2464" i="4"/>
  <c r="D2472" i="4"/>
  <c r="D2480" i="4"/>
  <c r="D2488" i="4"/>
  <c r="D2496" i="4"/>
  <c r="D2504" i="4"/>
  <c r="D2512" i="4"/>
  <c r="D2520" i="4"/>
  <c r="D2528" i="4"/>
  <c r="D2536" i="4"/>
  <c r="D2544" i="4"/>
  <c r="D2552" i="4"/>
  <c r="D2560" i="4"/>
  <c r="D2568" i="4"/>
  <c r="D2576" i="4"/>
  <c r="D2584" i="4"/>
  <c r="D2592" i="4"/>
  <c r="D2600" i="4"/>
  <c r="D2608" i="4"/>
  <c r="D2616" i="4"/>
  <c r="D2624" i="4"/>
  <c r="D2632" i="4"/>
  <c r="D2640" i="4"/>
  <c r="D2648" i="4"/>
  <c r="D2656" i="4"/>
  <c r="D2664" i="4"/>
  <c r="D2672" i="4"/>
  <c r="D2680" i="4"/>
  <c r="D2688" i="4"/>
  <c r="D2696" i="4"/>
  <c r="D2704" i="4"/>
  <c r="D2712" i="4"/>
  <c r="D2720" i="4"/>
  <c r="D2728" i="4"/>
  <c r="D2736" i="4"/>
  <c r="D2744" i="4"/>
  <c r="D2752" i="4"/>
  <c r="D2760" i="4"/>
  <c r="D2768" i="4"/>
  <c r="D2776" i="4"/>
  <c r="D2784" i="4"/>
  <c r="D2792" i="4"/>
  <c r="D2800" i="4"/>
  <c r="D2808" i="4"/>
  <c r="D2816" i="4"/>
  <c r="D2824" i="4"/>
  <c r="D2832" i="4"/>
  <c r="D2840" i="4"/>
  <c r="D2848" i="4"/>
  <c r="D2856" i="4"/>
  <c r="D2864" i="4"/>
  <c r="D2872" i="4"/>
  <c r="D2880" i="4"/>
  <c r="D2888" i="4"/>
  <c r="D2896" i="4"/>
  <c r="D2904" i="4"/>
  <c r="D2912" i="4"/>
  <c r="D2920" i="4"/>
  <c r="D2928" i="4"/>
  <c r="D2936" i="4"/>
  <c r="D2944" i="4"/>
  <c r="D2952" i="4"/>
  <c r="D2960" i="4"/>
  <c r="D2968" i="4"/>
  <c r="D2976" i="4"/>
  <c r="D2984" i="4"/>
  <c r="D253" i="4"/>
  <c r="D766" i="4"/>
  <c r="D894" i="4"/>
  <c r="D1022" i="4"/>
  <c r="D1150" i="4"/>
  <c r="D1278" i="4"/>
  <c r="D1406" i="4"/>
  <c r="D1534" i="4"/>
  <c r="D1662" i="4"/>
  <c r="D1790" i="4"/>
  <c r="D1918" i="4"/>
  <c r="D1985" i="4"/>
  <c r="D2017" i="4"/>
  <c r="D2049" i="4"/>
  <c r="D2081" i="4"/>
  <c r="D2113" i="4"/>
  <c r="D2145" i="4"/>
  <c r="D2177" i="4"/>
  <c r="D2209" i="4"/>
  <c r="D2241" i="4"/>
  <c r="D2273" i="4"/>
  <c r="D2305" i="4"/>
  <c r="D2337" i="4"/>
  <c r="D2369" i="4"/>
  <c r="D2401" i="4"/>
  <c r="D2433" i="4"/>
  <c r="D2465" i="4"/>
  <c r="D2497" i="4"/>
  <c r="D2529" i="4"/>
  <c r="D2561" i="4"/>
  <c r="D2593" i="4"/>
  <c r="D2625" i="4"/>
  <c r="D2657" i="4"/>
  <c r="D2689" i="4"/>
  <c r="D2721" i="4"/>
  <c r="D2753" i="4"/>
  <c r="D2785" i="4"/>
  <c r="D2817" i="4"/>
  <c r="D2849" i="4"/>
  <c r="D2881" i="4"/>
  <c r="D2913" i="4"/>
  <c r="D2945" i="4"/>
  <c r="D2977" i="4"/>
  <c r="D2992" i="4"/>
  <c r="D3000" i="4"/>
  <c r="D3008" i="4"/>
  <c r="D3016" i="4"/>
  <c r="D3024" i="4"/>
  <c r="D3032" i="4"/>
  <c r="D3040" i="4"/>
  <c r="D3048" i="4"/>
  <c r="D3056" i="4"/>
  <c r="D3064" i="4"/>
  <c r="D3072" i="4"/>
  <c r="D3080" i="4"/>
  <c r="D3088" i="4"/>
  <c r="D3096" i="4"/>
  <c r="D3104" i="4"/>
  <c r="D3112" i="4"/>
  <c r="D3120" i="4"/>
  <c r="D3128" i="4"/>
  <c r="D3136" i="4"/>
  <c r="D3144" i="4"/>
  <c r="D3152" i="4"/>
  <c r="D3160" i="4"/>
  <c r="D3168" i="4"/>
  <c r="D3176" i="4"/>
  <c r="D3184" i="4"/>
  <c r="D3192" i="4"/>
  <c r="D3200" i="4"/>
  <c r="D3208" i="4"/>
  <c r="D3216" i="4"/>
  <c r="D3224" i="4"/>
  <c r="D3232" i="4"/>
  <c r="D3240" i="4"/>
  <c r="D3248" i="4"/>
  <c r="D3256" i="4"/>
  <c r="D3264" i="4"/>
  <c r="D3272" i="4"/>
  <c r="D3280" i="4"/>
  <c r="D3288" i="4"/>
  <c r="D3296" i="4"/>
  <c r="D3304" i="4"/>
  <c r="D3312" i="4"/>
  <c r="D3320" i="4"/>
  <c r="D3328" i="4"/>
  <c r="D3336" i="4"/>
  <c r="D3344" i="4"/>
  <c r="D3352" i="4"/>
  <c r="D3360" i="4"/>
  <c r="D3368" i="4"/>
  <c r="D3376" i="4"/>
  <c r="D3384" i="4"/>
  <c r="D3392" i="4"/>
  <c r="D3400" i="4"/>
  <c r="D3408" i="4"/>
  <c r="D3416" i="4"/>
  <c r="D3424" i="4"/>
  <c r="D3432" i="4"/>
  <c r="D3440" i="4"/>
  <c r="D3448" i="4"/>
  <c r="D3456" i="4"/>
  <c r="D3464" i="4"/>
  <c r="D3472" i="4"/>
  <c r="D3480" i="4"/>
  <c r="D3488" i="4"/>
  <c r="D3496" i="4"/>
  <c r="D3504" i="4"/>
  <c r="D3512" i="4"/>
  <c r="D3520" i="4"/>
  <c r="D3528" i="4"/>
  <c r="D3536" i="4"/>
  <c r="D3544" i="4"/>
  <c r="D3552" i="4"/>
  <c r="D3560" i="4"/>
  <c r="D3568" i="4"/>
  <c r="D3576" i="4"/>
  <c r="D3584" i="4"/>
  <c r="D3592" i="4"/>
  <c r="D3600" i="4"/>
  <c r="D3608" i="4"/>
  <c r="D3616" i="4"/>
  <c r="D3624" i="4"/>
  <c r="D3632" i="4"/>
  <c r="D3640" i="4"/>
  <c r="D3648" i="4"/>
  <c r="D3656" i="4"/>
  <c r="D3664" i="4"/>
  <c r="D3672" i="4"/>
  <c r="D3680" i="4"/>
  <c r="D3688" i="4"/>
  <c r="D3696" i="4"/>
  <c r="D3704" i="4"/>
  <c r="D3712" i="4"/>
  <c r="D3720" i="4"/>
  <c r="D3728" i="4"/>
  <c r="D3736" i="4"/>
  <c r="D3744" i="4"/>
  <c r="D3752" i="4"/>
  <c r="D3760" i="4"/>
  <c r="D3768" i="4"/>
  <c r="D3776" i="4"/>
  <c r="D3784" i="4"/>
  <c r="D3792" i="4"/>
  <c r="D3800" i="4"/>
  <c r="D3808" i="4"/>
  <c r="D3816" i="4"/>
  <c r="D3824" i="4"/>
  <c r="D3832" i="4"/>
  <c r="D3840" i="4"/>
  <c r="D3848" i="4"/>
  <c r="D3856" i="4"/>
  <c r="D3864" i="4"/>
  <c r="D3872" i="4"/>
  <c r="D3880" i="4"/>
  <c r="D3888" i="4"/>
  <c r="D3896" i="4"/>
  <c r="D3904" i="4"/>
  <c r="D3912" i="4"/>
  <c r="D3920" i="4"/>
  <c r="D3928" i="4"/>
  <c r="D3936" i="4"/>
  <c r="D3944" i="4"/>
  <c r="D3952" i="4"/>
  <c r="D3960" i="4"/>
  <c r="D3968" i="4"/>
  <c r="D3976" i="4"/>
  <c r="D3984" i="4"/>
  <c r="D3992" i="4"/>
  <c r="D4000" i="4"/>
  <c r="D4008" i="4"/>
  <c r="D4016" i="4"/>
  <c r="D4024" i="4"/>
  <c r="D4032" i="4"/>
  <c r="D4040" i="4"/>
  <c r="D4048" i="4"/>
  <c r="D4056" i="4"/>
  <c r="D4064" i="4"/>
  <c r="D4072" i="4"/>
  <c r="D4080" i="4"/>
  <c r="D4088" i="4"/>
  <c r="D4096" i="4"/>
  <c r="D4104" i="4"/>
  <c r="D4112" i="4"/>
  <c r="D4120" i="4"/>
  <c r="D4128" i="4"/>
  <c r="D4136" i="4"/>
  <c r="D4144" i="4"/>
  <c r="D4152" i="4"/>
  <c r="D4160" i="4"/>
  <c r="D4168" i="4"/>
  <c r="D4176" i="4"/>
  <c r="D4184" i="4"/>
  <c r="D4192" i="4"/>
  <c r="D4200" i="4"/>
  <c r="D4208" i="4"/>
  <c r="D4216" i="4"/>
  <c r="D4224" i="4"/>
  <c r="D4232" i="4"/>
  <c r="D4240" i="4"/>
  <c r="D4248" i="4"/>
  <c r="D4256" i="4"/>
  <c r="D4264" i="4"/>
  <c r="D4272" i="4"/>
  <c r="D4280" i="4"/>
  <c r="D4288" i="4"/>
  <c r="D4296" i="4"/>
  <c r="D4304" i="4"/>
  <c r="D4312" i="4"/>
  <c r="D4320" i="4"/>
  <c r="D4328" i="4"/>
  <c r="D4336" i="4"/>
  <c r="D4344" i="4"/>
  <c r="D4352" i="4"/>
  <c r="D4360" i="4"/>
  <c r="D4368" i="4"/>
  <c r="D4376" i="4"/>
  <c r="D11" i="4"/>
  <c r="D269" i="4"/>
  <c r="D768" i="4"/>
  <c r="D896" i="4"/>
  <c r="D1024" i="4"/>
  <c r="D1152" i="4"/>
  <c r="D1280" i="4"/>
  <c r="D1408" i="4"/>
  <c r="D1536" i="4"/>
  <c r="D1664" i="4"/>
  <c r="D1792" i="4"/>
  <c r="D1920" i="4"/>
  <c r="D1986" i="4"/>
  <c r="D2018" i="4"/>
  <c r="D2050" i="4"/>
  <c r="D2082" i="4"/>
  <c r="D2114" i="4"/>
  <c r="D2146" i="4"/>
  <c r="D2178" i="4"/>
  <c r="D2210" i="4"/>
  <c r="D2242" i="4"/>
  <c r="D2274" i="4"/>
  <c r="D2306" i="4"/>
  <c r="D2338" i="4"/>
  <c r="D2370" i="4"/>
  <c r="D2402" i="4"/>
  <c r="D2434" i="4"/>
  <c r="D2466" i="4"/>
  <c r="D2498" i="4"/>
  <c r="D2530" i="4"/>
  <c r="D2562" i="4"/>
  <c r="D2594" i="4"/>
  <c r="D2626" i="4"/>
  <c r="D2658" i="4"/>
  <c r="D2690" i="4"/>
  <c r="D2722" i="4"/>
  <c r="D2754" i="4"/>
  <c r="D2786" i="4"/>
  <c r="D2818" i="4"/>
  <c r="D2850" i="4"/>
  <c r="D2882" i="4"/>
  <c r="D2914" i="4"/>
  <c r="D2946" i="4"/>
  <c r="D2978" i="4"/>
  <c r="D2993" i="4"/>
  <c r="D3001" i="4"/>
  <c r="D3009" i="4"/>
  <c r="D3017" i="4"/>
  <c r="D3025" i="4"/>
  <c r="D3033" i="4"/>
  <c r="D3041" i="4"/>
  <c r="D3049" i="4"/>
  <c r="D3057" i="4"/>
  <c r="D3065" i="4"/>
  <c r="D3073" i="4"/>
  <c r="D3081" i="4"/>
  <c r="D3089" i="4"/>
  <c r="D3097" i="4"/>
  <c r="D3105" i="4"/>
  <c r="D3113" i="4"/>
  <c r="D3121" i="4"/>
  <c r="D3129" i="4"/>
  <c r="D3137" i="4"/>
  <c r="D3145" i="4"/>
  <c r="D3153" i="4"/>
  <c r="D3161" i="4"/>
  <c r="D3169" i="4"/>
  <c r="D3177" i="4"/>
  <c r="D3185" i="4"/>
  <c r="D3193" i="4"/>
  <c r="D3201" i="4"/>
  <c r="D3209" i="4"/>
  <c r="D3217" i="4"/>
  <c r="D3225" i="4"/>
  <c r="D3233" i="4"/>
  <c r="D3241" i="4"/>
  <c r="D3249" i="4"/>
  <c r="D3257" i="4"/>
  <c r="D3265" i="4"/>
  <c r="D3273" i="4"/>
  <c r="D3281" i="4"/>
  <c r="D3289" i="4"/>
  <c r="D3297" i="4"/>
  <c r="D3305" i="4"/>
  <c r="D3313" i="4"/>
  <c r="D3321" i="4"/>
  <c r="D3329" i="4"/>
  <c r="D3337" i="4"/>
  <c r="D3345" i="4"/>
  <c r="D3353" i="4"/>
  <c r="D3361" i="4"/>
  <c r="D3369" i="4"/>
  <c r="D3377" i="4"/>
  <c r="D3385" i="4"/>
  <c r="D3393" i="4"/>
  <c r="D3401" i="4"/>
  <c r="D3409" i="4"/>
  <c r="D3417" i="4"/>
  <c r="D3425" i="4"/>
  <c r="D3433" i="4"/>
  <c r="D3441" i="4"/>
  <c r="D3449" i="4"/>
  <c r="D3457" i="4"/>
  <c r="D3465" i="4"/>
  <c r="D3473" i="4"/>
  <c r="D3481" i="4"/>
  <c r="D3489" i="4"/>
  <c r="D3497" i="4"/>
  <c r="D3505" i="4"/>
  <c r="D3513" i="4"/>
  <c r="D3521" i="4"/>
  <c r="D3529" i="4"/>
  <c r="D3537" i="4"/>
  <c r="D3545" i="4"/>
  <c r="D3553" i="4"/>
  <c r="D3561" i="4"/>
  <c r="D3569" i="4"/>
  <c r="D3577" i="4"/>
  <c r="D3585" i="4"/>
  <c r="D3593" i="4"/>
  <c r="D3601" i="4"/>
  <c r="D3609" i="4"/>
  <c r="D3617" i="4"/>
  <c r="D3625" i="4"/>
  <c r="D3633" i="4"/>
  <c r="D3641" i="4"/>
  <c r="D3649" i="4"/>
  <c r="D3657" i="4"/>
  <c r="D3665" i="4"/>
  <c r="D3673" i="4"/>
  <c r="D3681" i="4"/>
  <c r="D3689" i="4"/>
  <c r="D3697" i="4"/>
  <c r="D3705" i="4"/>
  <c r="D3713" i="4"/>
  <c r="D3721" i="4"/>
  <c r="D3729" i="4"/>
  <c r="D3737" i="4"/>
  <c r="D3745" i="4"/>
  <c r="D3753" i="4"/>
  <c r="D3761" i="4"/>
  <c r="D3769" i="4"/>
  <c r="D3777" i="4"/>
  <c r="D3785" i="4"/>
  <c r="D3793" i="4"/>
  <c r="D3801" i="4"/>
  <c r="D3809" i="4"/>
  <c r="D3817" i="4"/>
  <c r="D3825" i="4"/>
  <c r="D3833" i="4"/>
  <c r="D3841" i="4"/>
  <c r="D3849" i="4"/>
  <c r="D3857" i="4"/>
  <c r="D3865" i="4"/>
  <c r="D3873" i="4"/>
  <c r="D3881" i="4"/>
  <c r="D3889" i="4"/>
  <c r="D3897" i="4"/>
  <c r="D3905" i="4"/>
  <c r="D3913" i="4"/>
  <c r="D3921" i="4"/>
  <c r="D3929" i="4"/>
  <c r="D3937" i="4"/>
  <c r="D3945" i="4"/>
  <c r="D3953" i="4"/>
  <c r="D3961" i="4"/>
  <c r="D3969" i="4"/>
  <c r="D3977" i="4"/>
  <c r="D3985" i="4"/>
  <c r="D3993" i="4"/>
  <c r="D4001" i="4"/>
  <c r="D4009" i="4"/>
  <c r="D4017" i="4"/>
  <c r="D4025" i="4"/>
  <c r="D4033" i="4"/>
  <c r="D4041" i="4"/>
  <c r="D4049" i="4"/>
  <c r="D4057" i="4"/>
  <c r="D4065" i="4"/>
  <c r="D4073" i="4"/>
  <c r="D4081" i="4"/>
  <c r="D4089" i="4"/>
  <c r="D4097" i="4"/>
  <c r="D4105" i="4"/>
  <c r="D4113" i="4"/>
  <c r="D4121" i="4"/>
  <c r="D4129" i="4"/>
  <c r="D4137" i="4"/>
  <c r="D4145" i="4"/>
  <c r="D4153" i="4"/>
  <c r="D4161" i="4"/>
  <c r="D4169" i="4"/>
  <c r="D4177" i="4"/>
  <c r="D4185" i="4"/>
  <c r="D4193" i="4"/>
  <c r="D4201" i="4"/>
  <c r="D4209" i="4"/>
  <c r="D4217" i="4"/>
  <c r="D4225" i="4"/>
  <c r="D4233" i="4"/>
  <c r="D4241" i="4"/>
  <c r="D4249" i="4"/>
  <c r="D4257" i="4"/>
  <c r="D4265" i="4"/>
  <c r="D4273" i="4"/>
  <c r="D4281" i="4"/>
  <c r="D4289" i="4"/>
  <c r="D4297" i="4"/>
  <c r="D4305" i="4"/>
  <c r="D4313" i="4"/>
  <c r="D4321" i="4"/>
  <c r="D4329" i="4"/>
  <c r="D4337" i="4"/>
  <c r="D4345" i="4"/>
  <c r="D4353" i="4"/>
  <c r="D4361" i="4"/>
  <c r="D4369" i="4"/>
  <c r="D4377" i="4"/>
  <c r="D12" i="4"/>
  <c r="D509" i="4"/>
  <c r="D798" i="4"/>
  <c r="D926" i="4"/>
  <c r="D1054" i="4"/>
  <c r="D1182" i="4"/>
  <c r="D1310" i="4"/>
  <c r="D1438" i="4"/>
  <c r="D1566" i="4"/>
  <c r="D1694" i="4"/>
  <c r="D1822" i="4"/>
  <c r="D1950" i="4"/>
  <c r="D1993" i="4"/>
  <c r="D2025" i="4"/>
  <c r="D2057" i="4"/>
  <c r="D2089" i="4"/>
  <c r="D2121" i="4"/>
  <c r="D2153" i="4"/>
  <c r="D2185" i="4"/>
  <c r="D2217" i="4"/>
  <c r="D2249" i="4"/>
  <c r="D2281" i="4"/>
  <c r="D2313" i="4"/>
  <c r="D2345" i="4"/>
  <c r="D2377" i="4"/>
  <c r="D2409" i="4"/>
  <c r="D2441" i="4"/>
  <c r="D2473" i="4"/>
  <c r="D2505" i="4"/>
  <c r="D2537" i="4"/>
  <c r="D2569" i="4"/>
  <c r="D2601" i="4"/>
  <c r="D2633" i="4"/>
  <c r="D2665" i="4"/>
  <c r="D2697" i="4"/>
  <c r="D2729" i="4"/>
  <c r="D2761" i="4"/>
  <c r="D2793" i="4"/>
  <c r="D2825" i="4"/>
  <c r="D2857" i="4"/>
  <c r="D2889" i="4"/>
  <c r="D2921" i="4"/>
  <c r="D2953" i="4"/>
  <c r="D2985" i="4"/>
  <c r="D2994" i="4"/>
  <c r="D3002" i="4"/>
  <c r="D3010" i="4"/>
  <c r="D3018" i="4"/>
  <c r="D3026" i="4"/>
  <c r="D3034" i="4"/>
  <c r="D3042" i="4"/>
  <c r="D3050" i="4"/>
  <c r="D3058" i="4"/>
  <c r="D3066" i="4"/>
  <c r="D3074" i="4"/>
  <c r="D3082" i="4"/>
  <c r="D3090" i="4"/>
  <c r="D3098" i="4"/>
  <c r="D3106" i="4"/>
  <c r="D3114" i="4"/>
  <c r="D3122" i="4"/>
  <c r="D3130" i="4"/>
  <c r="D3138" i="4"/>
  <c r="D3146" i="4"/>
  <c r="D3154" i="4"/>
  <c r="D3162" i="4"/>
  <c r="D3170" i="4"/>
  <c r="D3178" i="4"/>
  <c r="D3186" i="4"/>
  <c r="D3194" i="4"/>
  <c r="D3202" i="4"/>
  <c r="D3210" i="4"/>
  <c r="D3218" i="4"/>
  <c r="D3226" i="4"/>
  <c r="D3234" i="4"/>
  <c r="D3242" i="4"/>
  <c r="D3250" i="4"/>
  <c r="D3258" i="4"/>
  <c r="D3266" i="4"/>
  <c r="D3274" i="4"/>
  <c r="D3282" i="4"/>
  <c r="D3290" i="4"/>
  <c r="D3298" i="4"/>
  <c r="D3306" i="4"/>
  <c r="D3314" i="4"/>
  <c r="D3322" i="4"/>
  <c r="D3330" i="4"/>
  <c r="D3338" i="4"/>
  <c r="D3346" i="4"/>
  <c r="D3354" i="4"/>
  <c r="D3362" i="4"/>
  <c r="D3370" i="4"/>
  <c r="D3378" i="4"/>
  <c r="D3386" i="4"/>
  <c r="D3394" i="4"/>
  <c r="D3402" i="4"/>
  <c r="D3410" i="4"/>
  <c r="D3418" i="4"/>
  <c r="D3426" i="4"/>
  <c r="D3434" i="4"/>
  <c r="D3442" i="4"/>
  <c r="D3450" i="4"/>
  <c r="D3458" i="4"/>
  <c r="D3466" i="4"/>
  <c r="D3474" i="4"/>
  <c r="D3482" i="4"/>
  <c r="D3490" i="4"/>
  <c r="D3498" i="4"/>
  <c r="D3506" i="4"/>
  <c r="D3514" i="4"/>
  <c r="D3522" i="4"/>
  <c r="D3530" i="4"/>
  <c r="D3538" i="4"/>
  <c r="D3546" i="4"/>
  <c r="D3554" i="4"/>
  <c r="D3562" i="4"/>
  <c r="D3570" i="4"/>
  <c r="D3578" i="4"/>
  <c r="D3586" i="4"/>
  <c r="D3594" i="4"/>
  <c r="D3602" i="4"/>
  <c r="D3610" i="4"/>
  <c r="D3618" i="4"/>
  <c r="D3626" i="4"/>
  <c r="D3634" i="4"/>
  <c r="D3642" i="4"/>
  <c r="D3650" i="4"/>
  <c r="D3658" i="4"/>
  <c r="D3666" i="4"/>
  <c r="D3674" i="4"/>
  <c r="D3682" i="4"/>
  <c r="D3690" i="4"/>
  <c r="D3698" i="4"/>
  <c r="D3706" i="4"/>
  <c r="D3714" i="4"/>
  <c r="D3722" i="4"/>
  <c r="D3730" i="4"/>
  <c r="D3738" i="4"/>
  <c r="D3746" i="4"/>
  <c r="D3754" i="4"/>
  <c r="D3762" i="4"/>
  <c r="D3770" i="4"/>
  <c r="D3778" i="4"/>
  <c r="D3786" i="4"/>
  <c r="D3794" i="4"/>
  <c r="D3802" i="4"/>
  <c r="D3810" i="4"/>
  <c r="D3818" i="4"/>
  <c r="D3826" i="4"/>
  <c r="D3834" i="4"/>
  <c r="D3842" i="4"/>
  <c r="D3850" i="4"/>
  <c r="D3858" i="4"/>
  <c r="D3866" i="4"/>
  <c r="D3874" i="4"/>
  <c r="D3882" i="4"/>
  <c r="D3890" i="4"/>
  <c r="D3898" i="4"/>
  <c r="D3906" i="4"/>
  <c r="D3914" i="4"/>
  <c r="D3922" i="4"/>
  <c r="D3930" i="4"/>
  <c r="D3938" i="4"/>
  <c r="D3946" i="4"/>
  <c r="D3954" i="4"/>
  <c r="D3962" i="4"/>
  <c r="D3970" i="4"/>
  <c r="D3978" i="4"/>
  <c r="D3986" i="4"/>
  <c r="D3994" i="4"/>
  <c r="D4002" i="4"/>
  <c r="D4010" i="4"/>
  <c r="D4018" i="4"/>
  <c r="D4026" i="4"/>
  <c r="D4034" i="4"/>
  <c r="D4042" i="4"/>
  <c r="D4050" i="4"/>
  <c r="D4058" i="4"/>
  <c r="D4066" i="4"/>
  <c r="D4074" i="4"/>
  <c r="D4082" i="4"/>
  <c r="D4090" i="4"/>
  <c r="D4098" i="4"/>
  <c r="D4106" i="4"/>
  <c r="D4114" i="4"/>
  <c r="D4122" i="4"/>
  <c r="D4130" i="4"/>
  <c r="D4138" i="4"/>
  <c r="D4146" i="4"/>
  <c r="D4154" i="4"/>
  <c r="D4162" i="4"/>
  <c r="D4170" i="4"/>
  <c r="D4178" i="4"/>
  <c r="D4186" i="4"/>
  <c r="D4194" i="4"/>
  <c r="D4202" i="4"/>
  <c r="D4210" i="4"/>
  <c r="D4218" i="4"/>
  <c r="D4226" i="4"/>
  <c r="D4234" i="4"/>
  <c r="D4242" i="4"/>
  <c r="D4250" i="4"/>
  <c r="D4258" i="4"/>
  <c r="D4266" i="4"/>
  <c r="D4274" i="4"/>
  <c r="D4282" i="4"/>
  <c r="D4290" i="4"/>
  <c r="D4298" i="4"/>
  <c r="D4306" i="4"/>
  <c r="D4314" i="4"/>
  <c r="D4322" i="4"/>
  <c r="D4330" i="4"/>
  <c r="D4338" i="4"/>
  <c r="D4346" i="4"/>
  <c r="D4354" i="4"/>
  <c r="D4362" i="4"/>
  <c r="D4370" i="4"/>
  <c r="D5" i="4"/>
  <c r="D13" i="4"/>
  <c r="D525" i="4"/>
  <c r="D800" i="4"/>
  <c r="D928" i="4"/>
  <c r="D1056" i="4"/>
  <c r="D1184" i="4"/>
  <c r="D1312" i="4"/>
  <c r="D1440" i="4"/>
  <c r="D1568" i="4"/>
  <c r="D1696" i="4"/>
  <c r="D1824" i="4"/>
  <c r="D1952" i="4"/>
  <c r="D1994" i="4"/>
  <c r="D2026" i="4"/>
  <c r="D2058" i="4"/>
  <c r="D2090" i="4"/>
  <c r="D2122" i="4"/>
  <c r="D2154" i="4"/>
  <c r="D2186" i="4"/>
  <c r="D2218" i="4"/>
  <c r="D2250" i="4"/>
  <c r="D2282" i="4"/>
  <c r="D2314" i="4"/>
  <c r="D2346" i="4"/>
  <c r="D2378" i="4"/>
  <c r="D2410" i="4"/>
  <c r="D2442" i="4"/>
  <c r="D2474" i="4"/>
  <c r="D2506" i="4"/>
  <c r="D2538" i="4"/>
  <c r="D2570" i="4"/>
  <c r="D2602" i="4"/>
  <c r="D2634" i="4"/>
  <c r="D2666" i="4"/>
  <c r="D2698" i="4"/>
  <c r="D2730" i="4"/>
  <c r="D2762" i="4"/>
  <c r="D2794" i="4"/>
  <c r="D2826" i="4"/>
  <c r="D2858" i="4"/>
  <c r="D2890" i="4"/>
  <c r="D2922" i="4"/>
  <c r="D2954" i="4"/>
  <c r="D2986" i="4"/>
  <c r="D2995" i="4"/>
  <c r="D3003" i="4"/>
  <c r="D3011" i="4"/>
  <c r="D3019" i="4"/>
  <c r="D3027" i="4"/>
  <c r="D3035" i="4"/>
  <c r="D3043" i="4"/>
  <c r="D3051" i="4"/>
  <c r="D3059" i="4"/>
  <c r="D3067" i="4"/>
  <c r="D3075" i="4"/>
  <c r="D3083" i="4"/>
  <c r="D3091" i="4"/>
  <c r="D3099" i="4"/>
  <c r="D3107" i="4"/>
  <c r="D3115" i="4"/>
  <c r="D3123" i="4"/>
  <c r="D3131" i="4"/>
  <c r="D3139" i="4"/>
  <c r="D3147" i="4"/>
  <c r="D3155" i="4"/>
  <c r="D3163" i="4"/>
  <c r="D3171" i="4"/>
  <c r="D3179" i="4"/>
  <c r="D3187" i="4"/>
  <c r="D3195" i="4"/>
  <c r="D3203" i="4"/>
  <c r="D3211" i="4"/>
  <c r="D3219" i="4"/>
  <c r="D3227" i="4"/>
  <c r="D3235" i="4"/>
  <c r="D3243" i="4"/>
  <c r="D3251" i="4"/>
  <c r="D3259" i="4"/>
  <c r="D3267" i="4"/>
  <c r="D3275" i="4"/>
  <c r="D3283" i="4"/>
  <c r="D3291" i="4"/>
  <c r="D3299" i="4"/>
  <c r="D3307" i="4"/>
  <c r="D3315" i="4"/>
  <c r="D3323" i="4"/>
  <c r="D3331" i="4"/>
  <c r="D3339" i="4"/>
  <c r="D3347" i="4"/>
  <c r="D3355" i="4"/>
  <c r="D3363" i="4"/>
  <c r="D3371" i="4"/>
  <c r="D3379" i="4"/>
  <c r="D3387" i="4"/>
  <c r="D3395" i="4"/>
  <c r="D3403" i="4"/>
  <c r="D3411" i="4"/>
  <c r="D3419" i="4"/>
  <c r="D3427" i="4"/>
  <c r="D3435" i="4"/>
  <c r="D3443" i="4"/>
  <c r="D3451" i="4"/>
  <c r="D3459" i="4"/>
  <c r="D3467" i="4"/>
  <c r="D3475" i="4"/>
  <c r="D3483" i="4"/>
  <c r="D3491" i="4"/>
  <c r="D3499" i="4"/>
  <c r="D3507" i="4"/>
  <c r="D3515" i="4"/>
  <c r="D3523" i="4"/>
  <c r="D3531" i="4"/>
  <c r="D3539" i="4"/>
  <c r="D3547" i="4"/>
  <c r="D3555" i="4"/>
  <c r="D3563" i="4"/>
  <c r="D3571" i="4"/>
  <c r="D3579" i="4"/>
  <c r="D3587" i="4"/>
  <c r="D3595" i="4"/>
  <c r="D3603" i="4"/>
  <c r="D3611" i="4"/>
  <c r="D3619" i="4"/>
  <c r="D3627" i="4"/>
  <c r="D3635" i="4"/>
  <c r="D3643" i="4"/>
  <c r="D3651" i="4"/>
  <c r="D3659" i="4"/>
  <c r="D3667" i="4"/>
  <c r="D3675" i="4"/>
  <c r="D3683" i="4"/>
  <c r="D3691" i="4"/>
  <c r="D3699" i="4"/>
  <c r="D3707" i="4"/>
  <c r="D3715" i="4"/>
  <c r="D3723" i="4"/>
  <c r="D3731" i="4"/>
  <c r="D3739" i="4"/>
  <c r="D3747" i="4"/>
  <c r="D3755" i="4"/>
  <c r="D3763" i="4"/>
  <c r="D3771" i="4"/>
  <c r="D3779" i="4"/>
  <c r="D3787" i="4"/>
  <c r="D3795" i="4"/>
  <c r="D3803" i="4"/>
  <c r="D3811" i="4"/>
  <c r="D3819" i="4"/>
  <c r="D3827" i="4"/>
  <c r="D3835" i="4"/>
  <c r="D3843" i="4"/>
  <c r="D3851" i="4"/>
  <c r="D3859" i="4"/>
  <c r="D3867" i="4"/>
  <c r="D3875" i="4"/>
  <c r="D3883" i="4"/>
  <c r="D3891" i="4"/>
  <c r="D3899" i="4"/>
  <c r="D3907" i="4"/>
  <c r="D3915" i="4"/>
  <c r="D3923" i="4"/>
  <c r="D3931" i="4"/>
  <c r="D3939" i="4"/>
  <c r="D3947" i="4"/>
  <c r="D3955" i="4"/>
  <c r="D3963" i="4"/>
  <c r="D3971" i="4"/>
  <c r="D3979" i="4"/>
  <c r="D3987" i="4"/>
  <c r="D3995" i="4"/>
  <c r="D4003" i="4"/>
  <c r="D4011" i="4"/>
  <c r="D4019" i="4"/>
  <c r="D4027" i="4"/>
  <c r="D4035" i="4"/>
  <c r="D4043" i="4"/>
  <c r="D4051" i="4"/>
  <c r="D4059" i="4"/>
  <c r="D4067" i="4"/>
  <c r="D4075" i="4"/>
  <c r="D4083" i="4"/>
  <c r="D4091" i="4"/>
  <c r="D4099" i="4"/>
  <c r="D4107" i="4"/>
  <c r="D4115" i="4"/>
  <c r="D4123" i="4"/>
  <c r="D4131" i="4"/>
  <c r="D4139" i="4"/>
  <c r="D4147" i="4"/>
  <c r="D4155" i="4"/>
  <c r="D4163" i="4"/>
  <c r="D4171" i="4"/>
  <c r="D4179" i="4"/>
  <c r="D4187" i="4"/>
  <c r="D4195" i="4"/>
  <c r="D4203" i="4"/>
  <c r="D4211" i="4"/>
  <c r="D4219" i="4"/>
  <c r="D4227" i="4"/>
  <c r="D4235" i="4"/>
  <c r="D4243" i="4"/>
  <c r="D4251" i="4"/>
  <c r="D4259" i="4"/>
  <c r="D4267" i="4"/>
  <c r="D4275" i="4"/>
  <c r="D4283" i="4"/>
  <c r="D4291" i="4"/>
  <c r="D4299" i="4"/>
  <c r="D4307" i="4"/>
  <c r="D4315" i="4"/>
  <c r="D4323" i="4"/>
  <c r="D4331" i="4"/>
  <c r="D4339" i="4"/>
  <c r="D4347" i="4"/>
  <c r="D4355" i="4"/>
  <c r="D4363" i="4"/>
  <c r="D4371" i="4"/>
  <c r="D6" i="4"/>
  <c r="D4" i="4"/>
  <c r="D702" i="4"/>
  <c r="D830" i="4"/>
  <c r="D958" i="4"/>
  <c r="D1086" i="4"/>
  <c r="D1214" i="4"/>
  <c r="D1342" i="4"/>
  <c r="D1470" i="4"/>
  <c r="D1598" i="4"/>
  <c r="D1726" i="4"/>
  <c r="D1854" i="4"/>
  <c r="D1969" i="4"/>
  <c r="D2001" i="4"/>
  <c r="D2033" i="4"/>
  <c r="D2065" i="4"/>
  <c r="D2097" i="4"/>
  <c r="D2129" i="4"/>
  <c r="D2161" i="4"/>
  <c r="D2193" i="4"/>
  <c r="D2225" i="4"/>
  <c r="D2257" i="4"/>
  <c r="D2289" i="4"/>
  <c r="D2321" i="4"/>
  <c r="D2353" i="4"/>
  <c r="D2385" i="4"/>
  <c r="D2417" i="4"/>
  <c r="D2449" i="4"/>
  <c r="D2481" i="4"/>
  <c r="D2513" i="4"/>
  <c r="D2545" i="4"/>
  <c r="D2577" i="4"/>
  <c r="D2609" i="4"/>
  <c r="D2641" i="4"/>
  <c r="D2673" i="4"/>
  <c r="D2705" i="4"/>
  <c r="D2737" i="4"/>
  <c r="D2769" i="4"/>
  <c r="D2801" i="4"/>
  <c r="D2833" i="4"/>
  <c r="D2865" i="4"/>
  <c r="D2897" i="4"/>
  <c r="D2929" i="4"/>
  <c r="D2961" i="4"/>
  <c r="D2987" i="4"/>
  <c r="D2996" i="4"/>
  <c r="D3004" i="4"/>
  <c r="D3012" i="4"/>
  <c r="D3020" i="4"/>
  <c r="D3028" i="4"/>
  <c r="D3036" i="4"/>
  <c r="D3044" i="4"/>
  <c r="D3052" i="4"/>
  <c r="D3060" i="4"/>
  <c r="D3068" i="4"/>
  <c r="D3076" i="4"/>
  <c r="D3084" i="4"/>
  <c r="D3092" i="4"/>
  <c r="D3100" i="4"/>
  <c r="D3108" i="4"/>
  <c r="D3116" i="4"/>
  <c r="D3124" i="4"/>
  <c r="D3132" i="4"/>
  <c r="D3140" i="4"/>
  <c r="D3148" i="4"/>
  <c r="D3156" i="4"/>
  <c r="D3164" i="4"/>
  <c r="D3172" i="4"/>
  <c r="D3180" i="4"/>
  <c r="D3188" i="4"/>
  <c r="D3196" i="4"/>
  <c r="D3204" i="4"/>
  <c r="D3212" i="4"/>
  <c r="D3220" i="4"/>
  <c r="D3228" i="4"/>
  <c r="D3236" i="4"/>
  <c r="D3244" i="4"/>
  <c r="D3252" i="4"/>
  <c r="D3260" i="4"/>
  <c r="D3268" i="4"/>
  <c r="D3276" i="4"/>
  <c r="D3284" i="4"/>
  <c r="D3292" i="4"/>
  <c r="D3300" i="4"/>
  <c r="D3308" i="4"/>
  <c r="D3316" i="4"/>
  <c r="D3324" i="4"/>
  <c r="D3332" i="4"/>
  <c r="D3340" i="4"/>
  <c r="D3348" i="4"/>
  <c r="D3356" i="4"/>
  <c r="D3364" i="4"/>
  <c r="D3372" i="4"/>
  <c r="D3380" i="4"/>
  <c r="D3388" i="4"/>
  <c r="D3396" i="4"/>
  <c r="D3404" i="4"/>
  <c r="D3412" i="4"/>
  <c r="D3420" i="4"/>
  <c r="D3428" i="4"/>
  <c r="D3436" i="4"/>
  <c r="D3444" i="4"/>
  <c r="D3452" i="4"/>
  <c r="D3460" i="4"/>
  <c r="D3468" i="4"/>
  <c r="D3476" i="4"/>
  <c r="D3484" i="4"/>
  <c r="D3492" i="4"/>
  <c r="D3500" i="4"/>
  <c r="D3508" i="4"/>
  <c r="D3516" i="4"/>
  <c r="D3524" i="4"/>
  <c r="D3532" i="4"/>
  <c r="D3540" i="4"/>
  <c r="D3548" i="4"/>
  <c r="D3556" i="4"/>
  <c r="D3564" i="4"/>
  <c r="D3572" i="4"/>
  <c r="D3580" i="4"/>
  <c r="D3588" i="4"/>
  <c r="D3596" i="4"/>
  <c r="D3604" i="4"/>
  <c r="D3612" i="4"/>
  <c r="D3620" i="4"/>
  <c r="D3628" i="4"/>
  <c r="D3636" i="4"/>
  <c r="D3644" i="4"/>
  <c r="D3652" i="4"/>
  <c r="D3660" i="4"/>
  <c r="D3668" i="4"/>
  <c r="D3676" i="4"/>
  <c r="D3684" i="4"/>
  <c r="D3692" i="4"/>
  <c r="D3700" i="4"/>
  <c r="D3708" i="4"/>
  <c r="D3716" i="4"/>
  <c r="D3724" i="4"/>
  <c r="D3732" i="4"/>
  <c r="D3740" i="4"/>
  <c r="D3748" i="4"/>
  <c r="D3756" i="4"/>
  <c r="D3764" i="4"/>
  <c r="D3772" i="4"/>
  <c r="D3780" i="4"/>
  <c r="D3788" i="4"/>
  <c r="D3796" i="4"/>
  <c r="D3804" i="4"/>
  <c r="D3812" i="4"/>
  <c r="D3820" i="4"/>
  <c r="D3828" i="4"/>
  <c r="D3836" i="4"/>
  <c r="D3844" i="4"/>
  <c r="D3852" i="4"/>
  <c r="D3860" i="4"/>
  <c r="D3868" i="4"/>
  <c r="D3876" i="4"/>
  <c r="D3884" i="4"/>
  <c r="D3892" i="4"/>
  <c r="D3900" i="4"/>
  <c r="D3908" i="4"/>
  <c r="D3916" i="4"/>
  <c r="D3924" i="4"/>
  <c r="D3932" i="4"/>
  <c r="D3940" i="4"/>
  <c r="D3948" i="4"/>
  <c r="D3956" i="4"/>
  <c r="D3964" i="4"/>
  <c r="D3972" i="4"/>
  <c r="D3980" i="4"/>
  <c r="D3988" i="4"/>
  <c r="D3996" i="4"/>
  <c r="D4004" i="4"/>
  <c r="D4012" i="4"/>
  <c r="D4020" i="4"/>
  <c r="D4028" i="4"/>
  <c r="D4036" i="4"/>
  <c r="D4044" i="4"/>
  <c r="D4052" i="4"/>
  <c r="D4060" i="4"/>
  <c r="D4068" i="4"/>
  <c r="D4076" i="4"/>
  <c r="D4084" i="4"/>
  <c r="D4092" i="4"/>
  <c r="D4100" i="4"/>
  <c r="D4108" i="4"/>
  <c r="D4116" i="4"/>
  <c r="D4124" i="4"/>
  <c r="D4132" i="4"/>
  <c r="D4140" i="4"/>
  <c r="D4148" i="4"/>
  <c r="D4156" i="4"/>
  <c r="D4164" i="4"/>
  <c r="D4172" i="4"/>
  <c r="D4180" i="4"/>
  <c r="D4188" i="4"/>
  <c r="D4196" i="4"/>
  <c r="D4204" i="4"/>
  <c r="D4212" i="4"/>
  <c r="D4220" i="4"/>
  <c r="D4228" i="4"/>
  <c r="D4236" i="4"/>
  <c r="D4244" i="4"/>
  <c r="D4252" i="4"/>
  <c r="D4260" i="4"/>
  <c r="D4268" i="4"/>
  <c r="D4276" i="4"/>
  <c r="D4284" i="4"/>
  <c r="D4292" i="4"/>
  <c r="D4300" i="4"/>
  <c r="D4308" i="4"/>
  <c r="D4316" i="4"/>
  <c r="D4324" i="4"/>
  <c r="D4332" i="4"/>
  <c r="D4340" i="4"/>
  <c r="D4348" i="4"/>
  <c r="D4356" i="4"/>
  <c r="D4364" i="4"/>
  <c r="D4372" i="4"/>
  <c r="D7" i="4"/>
  <c r="D734" i="4"/>
  <c r="D862" i="4"/>
  <c r="D990" i="4"/>
  <c r="D1118" i="4"/>
  <c r="D1246" i="4"/>
  <c r="D1374" i="4"/>
  <c r="D1502" i="4"/>
  <c r="D1630" i="4"/>
  <c r="D1758" i="4"/>
  <c r="D1886" i="4"/>
  <c r="D1977" i="4"/>
  <c r="D2009" i="4"/>
  <c r="D2041" i="4"/>
  <c r="D2073" i="4"/>
  <c r="D2105" i="4"/>
  <c r="D2137" i="4"/>
  <c r="D2169" i="4"/>
  <c r="D2201" i="4"/>
  <c r="D2233" i="4"/>
  <c r="D2265" i="4"/>
  <c r="D2297" i="4"/>
  <c r="D2329" i="4"/>
  <c r="D2361" i="4"/>
  <c r="D2393" i="4"/>
  <c r="D2425" i="4"/>
  <c r="D2457" i="4"/>
  <c r="D2489" i="4"/>
  <c r="D2521" i="4"/>
  <c r="D2553" i="4"/>
  <c r="D2585" i="4"/>
  <c r="D2617" i="4"/>
  <c r="D2649" i="4"/>
  <c r="D2681" i="4"/>
  <c r="D2713" i="4"/>
  <c r="D2745" i="4"/>
  <c r="D2777" i="4"/>
  <c r="D2809" i="4"/>
  <c r="D2841" i="4"/>
  <c r="D2873" i="4"/>
  <c r="D2905" i="4"/>
  <c r="D2937" i="4"/>
  <c r="D2969" i="4"/>
  <c r="D2990" i="4"/>
  <c r="D2998" i="4"/>
  <c r="D3006" i="4"/>
  <c r="D3014" i="4"/>
  <c r="D3022" i="4"/>
  <c r="D3030" i="4"/>
  <c r="D3038" i="4"/>
  <c r="D3046" i="4"/>
  <c r="D3054" i="4"/>
  <c r="D3062" i="4"/>
  <c r="D3070" i="4"/>
  <c r="D3078" i="4"/>
  <c r="D3086" i="4"/>
  <c r="D3094" i="4"/>
  <c r="D3102" i="4"/>
  <c r="D3110" i="4"/>
  <c r="D3118" i="4"/>
  <c r="D3126" i="4"/>
  <c r="D3134" i="4"/>
  <c r="D3142" i="4"/>
  <c r="D3150" i="4"/>
  <c r="D3158" i="4"/>
  <c r="D3166" i="4"/>
  <c r="D3174" i="4"/>
  <c r="D3182" i="4"/>
  <c r="D3190" i="4"/>
  <c r="D3198" i="4"/>
  <c r="D3206" i="4"/>
  <c r="D3214" i="4"/>
  <c r="D3222" i="4"/>
  <c r="D3230" i="4"/>
  <c r="D3238" i="4"/>
  <c r="D3246" i="4"/>
  <c r="D3254" i="4"/>
  <c r="D3262" i="4"/>
  <c r="D3270" i="4"/>
  <c r="D3278" i="4"/>
  <c r="D3286" i="4"/>
  <c r="D3294" i="4"/>
  <c r="D3302" i="4"/>
  <c r="D3310" i="4"/>
  <c r="D3318" i="4"/>
  <c r="D3326" i="4"/>
  <c r="D3334" i="4"/>
  <c r="D3342" i="4"/>
  <c r="D3350" i="4"/>
  <c r="D3358" i="4"/>
  <c r="D3366" i="4"/>
  <c r="D3374" i="4"/>
  <c r="D3382" i="4"/>
  <c r="D3390" i="4"/>
  <c r="D3398" i="4"/>
  <c r="D3406" i="4"/>
  <c r="D3414" i="4"/>
  <c r="D3422" i="4"/>
  <c r="D3430" i="4"/>
  <c r="D3438" i="4"/>
  <c r="D3446" i="4"/>
  <c r="D3454" i="4"/>
  <c r="D3462" i="4"/>
  <c r="D3470" i="4"/>
  <c r="D3478" i="4"/>
  <c r="D3486" i="4"/>
  <c r="D3494" i="4"/>
  <c r="D3502" i="4"/>
  <c r="D3510" i="4"/>
  <c r="D3518" i="4"/>
  <c r="D3526" i="4"/>
  <c r="D3534" i="4"/>
  <c r="D3542" i="4"/>
  <c r="D3550" i="4"/>
  <c r="D3558" i="4"/>
  <c r="D3566" i="4"/>
  <c r="D3574" i="4"/>
  <c r="D3582" i="4"/>
  <c r="D3590" i="4"/>
  <c r="D3598" i="4"/>
  <c r="D3606" i="4"/>
  <c r="D3614" i="4"/>
  <c r="D3622" i="4"/>
  <c r="D3630" i="4"/>
  <c r="D3638" i="4"/>
  <c r="D3646" i="4"/>
  <c r="D3654" i="4"/>
  <c r="D3662" i="4"/>
  <c r="D3670" i="4"/>
  <c r="D3678" i="4"/>
  <c r="D3686" i="4"/>
  <c r="D3694" i="4"/>
  <c r="D3702" i="4"/>
  <c r="D3710" i="4"/>
  <c r="D3718" i="4"/>
  <c r="D3726" i="4"/>
  <c r="D3734" i="4"/>
  <c r="D3742" i="4"/>
  <c r="D3750" i="4"/>
  <c r="D3758" i="4"/>
  <c r="D3766" i="4"/>
  <c r="D3774" i="4"/>
  <c r="D3782" i="4"/>
  <c r="D3790" i="4"/>
  <c r="D3798" i="4"/>
  <c r="D3806" i="4"/>
  <c r="D3814" i="4"/>
  <c r="D3822" i="4"/>
  <c r="D3830" i="4"/>
  <c r="D3838" i="4"/>
  <c r="D3846" i="4"/>
  <c r="D3854" i="4"/>
  <c r="D3862" i="4"/>
  <c r="D3870" i="4"/>
  <c r="D3878" i="4"/>
  <c r="D3886" i="4"/>
  <c r="D3894" i="4"/>
  <c r="D3902" i="4"/>
  <c r="D3910" i="4"/>
  <c r="D3918" i="4"/>
  <c r="D3926" i="4"/>
  <c r="D3934" i="4"/>
  <c r="D3942" i="4"/>
  <c r="D3950" i="4"/>
  <c r="D3958" i="4"/>
  <c r="D3966" i="4"/>
  <c r="D3974" i="4"/>
  <c r="D3982" i="4"/>
  <c r="D3990" i="4"/>
  <c r="D3998" i="4"/>
  <c r="D4006" i="4"/>
  <c r="D4014" i="4"/>
  <c r="D4022" i="4"/>
  <c r="D4030" i="4"/>
  <c r="D4038" i="4"/>
  <c r="D4046" i="4"/>
  <c r="D4054" i="4"/>
  <c r="D4062" i="4"/>
  <c r="D4070" i="4"/>
  <c r="D4078" i="4"/>
  <c r="D4086" i="4"/>
  <c r="D4094" i="4"/>
  <c r="D4102" i="4"/>
  <c r="D4110" i="4"/>
  <c r="D4118" i="4"/>
  <c r="D4126" i="4"/>
  <c r="D4134" i="4"/>
  <c r="D4142" i="4"/>
  <c r="D4150" i="4"/>
  <c r="D4158" i="4"/>
  <c r="D4166" i="4"/>
  <c r="D4174" i="4"/>
  <c r="D4182" i="4"/>
  <c r="D4190" i="4"/>
  <c r="D4198" i="4"/>
  <c r="D4206" i="4"/>
  <c r="D4214" i="4"/>
  <c r="D4222" i="4"/>
  <c r="D4230" i="4"/>
  <c r="D4238" i="4"/>
  <c r="D4246" i="4"/>
  <c r="D4254" i="4"/>
  <c r="D4262" i="4"/>
  <c r="D4270" i="4"/>
  <c r="D4278" i="4"/>
  <c r="D4286" i="4"/>
  <c r="D4294" i="4"/>
  <c r="D4302" i="4"/>
  <c r="D4310" i="4"/>
  <c r="D4318" i="4"/>
  <c r="D4326" i="4"/>
  <c r="D4334" i="4"/>
  <c r="D4342" i="4"/>
  <c r="D4350" i="4"/>
  <c r="D4358" i="4"/>
  <c r="D4366" i="4"/>
  <c r="D4374" i="4"/>
  <c r="D9" i="4"/>
  <c r="D736" i="4"/>
  <c r="D864" i="4"/>
  <c r="D992" i="4"/>
  <c r="D1120" i="4"/>
  <c r="D1248" i="4"/>
  <c r="D1376" i="4"/>
  <c r="D1504" i="4"/>
  <c r="D1632" i="4"/>
  <c r="D1760" i="4"/>
  <c r="D1888" i="4"/>
  <c r="D1978" i="4"/>
  <c r="D2010" i="4"/>
  <c r="D2042" i="4"/>
  <c r="D2074" i="4"/>
  <c r="D2106" i="4"/>
  <c r="D2138" i="4"/>
  <c r="D2170" i="4"/>
  <c r="D2202" i="4"/>
  <c r="D2234" i="4"/>
  <c r="D2266" i="4"/>
  <c r="D2298" i="4"/>
  <c r="D2330" i="4"/>
  <c r="D2362" i="4"/>
  <c r="D2394" i="4"/>
  <c r="D2426" i="4"/>
  <c r="D2458" i="4"/>
  <c r="D2490" i="4"/>
  <c r="D2522" i="4"/>
  <c r="D2554" i="4"/>
  <c r="D2586" i="4"/>
  <c r="D2618" i="4"/>
  <c r="D2650" i="4"/>
  <c r="D2682" i="4"/>
  <c r="D2714" i="4"/>
  <c r="D2746" i="4"/>
  <c r="D2778" i="4"/>
  <c r="D2810" i="4"/>
  <c r="D2842" i="4"/>
  <c r="D2874" i="4"/>
  <c r="D2906" i="4"/>
  <c r="D2938" i="4"/>
  <c r="D2970" i="4"/>
  <c r="D2991" i="4"/>
  <c r="D2999" i="4"/>
  <c r="D3007" i="4"/>
  <c r="D3015" i="4"/>
  <c r="D3023" i="4"/>
  <c r="D3031" i="4"/>
  <c r="D3039" i="4"/>
  <c r="D3047" i="4"/>
  <c r="D3055" i="4"/>
  <c r="D3063" i="4"/>
  <c r="D3071" i="4"/>
  <c r="D3079" i="4"/>
  <c r="D3087" i="4"/>
  <c r="D3095" i="4"/>
  <c r="D3103" i="4"/>
  <c r="D3111" i="4"/>
  <c r="D3119" i="4"/>
  <c r="D3127" i="4"/>
  <c r="D3135" i="4"/>
  <c r="D3143" i="4"/>
  <c r="D3151" i="4"/>
  <c r="D3159" i="4"/>
  <c r="D3167" i="4"/>
  <c r="D3175" i="4"/>
  <c r="D3183" i="4"/>
  <c r="D3191" i="4"/>
  <c r="D3199" i="4"/>
  <c r="D3207" i="4"/>
  <c r="D3215" i="4"/>
  <c r="D3223" i="4"/>
  <c r="D3231" i="4"/>
  <c r="D3239" i="4"/>
  <c r="D3247" i="4"/>
  <c r="D3255" i="4"/>
  <c r="D3263" i="4"/>
  <c r="D3271" i="4"/>
  <c r="D3279" i="4"/>
  <c r="D3287" i="4"/>
  <c r="D3295" i="4"/>
  <c r="D3303" i="4"/>
  <c r="D3311" i="4"/>
  <c r="D3319" i="4"/>
  <c r="D3327" i="4"/>
  <c r="D3335" i="4"/>
  <c r="D3343" i="4"/>
  <c r="D3351" i="4"/>
  <c r="D3359" i="4"/>
  <c r="D3367" i="4"/>
  <c r="D3375" i="4"/>
  <c r="D3383" i="4"/>
  <c r="D3391" i="4"/>
  <c r="D3399" i="4"/>
  <c r="D3407" i="4"/>
  <c r="D3415" i="4"/>
  <c r="D3423" i="4"/>
  <c r="D3431" i="4"/>
  <c r="D3439" i="4"/>
  <c r="D3447" i="4"/>
  <c r="D3455" i="4"/>
  <c r="D3463" i="4"/>
  <c r="D3471" i="4"/>
  <c r="D3479" i="4"/>
  <c r="D3487" i="4"/>
  <c r="D3495" i="4"/>
  <c r="D3503" i="4"/>
  <c r="D3511" i="4"/>
  <c r="D3519" i="4"/>
  <c r="D3527" i="4"/>
  <c r="D3535" i="4"/>
  <c r="D3543" i="4"/>
  <c r="D3551" i="4"/>
  <c r="D3559" i="4"/>
  <c r="D3567" i="4"/>
  <c r="D3575" i="4"/>
  <c r="D3583" i="4"/>
  <c r="D3591" i="4"/>
  <c r="D3599" i="4"/>
  <c r="D3607" i="4"/>
  <c r="D3615" i="4"/>
  <c r="D3623" i="4"/>
  <c r="D3631" i="4"/>
  <c r="D3639" i="4"/>
  <c r="D4359" i="4"/>
  <c r="D4327" i="4"/>
  <c r="D4295" i="4"/>
  <c r="D4263" i="4"/>
  <c r="D4231" i="4"/>
  <c r="D4199" i="4"/>
  <c r="D4167" i="4"/>
  <c r="D4135" i="4"/>
  <c r="D4103" i="4"/>
  <c r="D4071" i="4"/>
  <c r="D4039" i="4"/>
  <c r="D4007" i="4"/>
  <c r="D3975" i="4"/>
  <c r="D3943" i="4"/>
  <c r="D3911" i="4"/>
  <c r="D3879" i="4"/>
  <c r="D3847" i="4"/>
  <c r="D3815" i="4"/>
  <c r="D3783" i="4"/>
  <c r="D3751" i="4"/>
  <c r="D3719" i="4"/>
  <c r="D3687" i="4"/>
  <c r="D3655" i="4"/>
  <c r="D3605" i="4"/>
  <c r="D3541" i="4"/>
  <c r="D3477" i="4"/>
  <c r="D3413" i="4"/>
  <c r="D3349" i="4"/>
  <c r="D3285" i="4"/>
  <c r="D3221" i="4"/>
  <c r="D3157" i="4"/>
  <c r="D3093" i="4"/>
  <c r="D3029" i="4"/>
  <c r="D2898" i="4"/>
  <c r="D2642" i="4"/>
  <c r="D2386" i="4"/>
  <c r="D2130" i="4"/>
  <c r="D1600" i="4"/>
  <c r="D4357" i="4"/>
  <c r="D4325" i="4"/>
  <c r="D4293" i="4"/>
  <c r="D4261" i="4"/>
  <c r="D4229" i="4"/>
  <c r="D4197" i="4"/>
  <c r="D4165" i="4"/>
  <c r="D4133" i="4"/>
  <c r="D4101" i="4"/>
  <c r="D4069" i="4"/>
  <c r="D4037" i="4"/>
  <c r="D4005" i="4"/>
  <c r="D3973" i="4"/>
  <c r="D3941" i="4"/>
  <c r="D3909" i="4"/>
  <c r="D3877" i="4"/>
  <c r="D3845" i="4"/>
  <c r="D3813" i="4"/>
  <c r="D3781" i="4"/>
  <c r="D3749" i="4"/>
  <c r="D3717" i="4"/>
  <c r="D3685" i="4"/>
  <c r="D3653" i="4"/>
  <c r="D3597" i="4"/>
  <c r="D3533" i="4"/>
  <c r="D3469" i="4"/>
  <c r="D3405" i="4"/>
  <c r="D3341" i="4"/>
  <c r="D3277" i="4"/>
  <c r="D3213" i="4"/>
  <c r="D3149" i="4"/>
  <c r="D3085" i="4"/>
  <c r="D3021" i="4"/>
  <c r="D2866" i="4"/>
  <c r="D2610" i="4"/>
  <c r="D2354" i="4"/>
  <c r="D2098" i="4"/>
  <c r="D1472" i="4"/>
  <c r="D10" i="4"/>
  <c r="D4319" i="4"/>
  <c r="D4287" i="4"/>
  <c r="D4223" i="4"/>
  <c r="D4127" i="4"/>
  <c r="D4063" i="4"/>
  <c r="D3967" i="4"/>
  <c r="D3903" i="4"/>
  <c r="D3839" i="4"/>
  <c r="D3775" i="4"/>
  <c r="D3711" i="4"/>
  <c r="D3647" i="4"/>
  <c r="D3525" i="4"/>
  <c r="D3397" i="4"/>
  <c r="D3269" i="4"/>
  <c r="D3205" i="4"/>
  <c r="D3077" i="4"/>
  <c r="D1344" i="4"/>
  <c r="D8" i="4"/>
  <c r="D4349" i="4"/>
  <c r="D4317" i="4"/>
  <c r="D4285" i="4"/>
  <c r="D4253" i="4"/>
  <c r="D4221" i="4"/>
  <c r="D4189" i="4"/>
  <c r="D4157" i="4"/>
  <c r="D4125" i="4"/>
  <c r="D4093" i="4"/>
  <c r="D4061" i="4"/>
  <c r="D4029" i="4"/>
  <c r="D3997" i="4"/>
  <c r="D3965" i="4"/>
  <c r="D3933" i="4"/>
  <c r="D3901" i="4"/>
  <c r="D3869" i="4"/>
  <c r="D3837" i="4"/>
  <c r="D3805" i="4"/>
  <c r="D3773" i="4"/>
  <c r="D3741" i="4"/>
  <c r="D3709" i="4"/>
  <c r="D3677" i="4"/>
  <c r="D3645" i="4"/>
  <c r="D3581" i="4"/>
  <c r="D3517" i="4"/>
  <c r="D3453" i="4"/>
  <c r="D3389" i="4"/>
  <c r="D3325" i="4"/>
  <c r="D3261" i="4"/>
  <c r="D3197" i="4"/>
  <c r="D3133" i="4"/>
  <c r="D3069" i="4"/>
  <c r="D3005" i="4"/>
  <c r="D2802" i="4"/>
  <c r="D2546" i="4"/>
  <c r="D2290" i="4"/>
  <c r="D2034" i="4"/>
  <c r="D1216" i="4"/>
  <c r="D4351" i="4"/>
  <c r="D4255" i="4"/>
  <c r="D4191" i="4"/>
  <c r="D4159" i="4"/>
  <c r="D4095" i="4"/>
  <c r="D4031" i="4"/>
  <c r="D3999" i="4"/>
  <c r="D3935" i="4"/>
  <c r="D3871" i="4"/>
  <c r="D3807" i="4"/>
  <c r="D3743" i="4"/>
  <c r="D3679" i="4"/>
  <c r="D3589" i="4"/>
  <c r="D3461" i="4"/>
  <c r="D3333" i="4"/>
  <c r="D3141" i="4"/>
  <c r="D3013" i="4"/>
  <c r="D2066" i="4"/>
  <c r="D4375" i="4"/>
  <c r="D4343" i="4"/>
  <c r="D4311" i="4"/>
  <c r="D4279" i="4"/>
  <c r="D4247" i="4"/>
  <c r="D4215" i="4"/>
  <c r="D4183" i="4"/>
  <c r="D4151" i="4"/>
  <c r="D4119" i="4"/>
  <c r="D4087" i="4"/>
  <c r="D4055" i="4"/>
  <c r="D4023" i="4"/>
  <c r="D3991" i="4"/>
  <c r="D3959" i="4"/>
  <c r="D3927" i="4"/>
  <c r="D3895" i="4"/>
  <c r="D3863" i="4"/>
  <c r="D3831" i="4"/>
  <c r="D3799" i="4"/>
  <c r="D3767" i="4"/>
  <c r="D3735" i="4"/>
  <c r="D3703" i="4"/>
  <c r="D3671" i="4"/>
  <c r="D3637" i="4"/>
  <c r="D3573" i="4"/>
  <c r="D3509" i="4"/>
  <c r="D3445" i="4"/>
  <c r="D3381" i="4"/>
  <c r="D3317" i="4"/>
  <c r="D3253" i="4"/>
  <c r="D3189" i="4"/>
  <c r="D3125" i="4"/>
  <c r="D3061" i="4"/>
  <c r="D2997" i="4"/>
  <c r="D2770" i="4"/>
  <c r="D2514" i="4"/>
  <c r="D2258" i="4"/>
  <c r="D2002" i="4"/>
  <c r="D1088" i="4"/>
  <c r="D2322" i="4"/>
  <c r="D4373" i="4"/>
  <c r="D4341" i="4"/>
  <c r="D4309" i="4"/>
  <c r="D4277" i="4"/>
  <c r="D4245" i="4"/>
  <c r="D4213" i="4"/>
  <c r="D4181" i="4"/>
  <c r="D4149" i="4"/>
  <c r="D4117" i="4"/>
  <c r="D4085" i="4"/>
  <c r="D4053" i="4"/>
  <c r="D4021" i="4"/>
  <c r="D3989" i="4"/>
  <c r="D3957" i="4"/>
  <c r="D3925" i="4"/>
  <c r="D3893" i="4"/>
  <c r="D3861" i="4"/>
  <c r="D3829" i="4"/>
  <c r="D3797" i="4"/>
  <c r="D3765" i="4"/>
  <c r="D3733" i="4"/>
  <c r="D3701" i="4"/>
  <c r="D3669" i="4"/>
  <c r="D3629" i="4"/>
  <c r="D3565" i="4"/>
  <c r="D3501" i="4"/>
  <c r="D3437" i="4"/>
  <c r="D3373" i="4"/>
  <c r="D3309" i="4"/>
  <c r="D3245" i="4"/>
  <c r="D3181" i="4"/>
  <c r="D3117" i="4"/>
  <c r="D3053" i="4"/>
  <c r="D2988" i="4"/>
  <c r="D2738" i="4"/>
  <c r="D2482" i="4"/>
  <c r="D2226" i="4"/>
  <c r="D1970" i="4"/>
  <c r="D960" i="4"/>
  <c r="D2578" i="4"/>
  <c r="D4367" i="4"/>
  <c r="D4335" i="4"/>
  <c r="D4303" i="4"/>
  <c r="D4271" i="4"/>
  <c r="D4239" i="4"/>
  <c r="D4207" i="4"/>
  <c r="D4175" i="4"/>
  <c r="D4143" i="4"/>
  <c r="D4111" i="4"/>
  <c r="D4079" i="4"/>
  <c r="D4047" i="4"/>
  <c r="D4015" i="4"/>
  <c r="D3983" i="4"/>
  <c r="D3951" i="4"/>
  <c r="D3919" i="4"/>
  <c r="D3887" i="4"/>
  <c r="D3855" i="4"/>
  <c r="D3823" i="4"/>
  <c r="D3791" i="4"/>
  <c r="D3759" i="4"/>
  <c r="D3727" i="4"/>
  <c r="D3695" i="4"/>
  <c r="D3663" i="4"/>
  <c r="D3621" i="4"/>
  <c r="D3557" i="4"/>
  <c r="D3493" i="4"/>
  <c r="D3429" i="4"/>
  <c r="D3365" i="4"/>
  <c r="D3301" i="4"/>
  <c r="D3237" i="4"/>
  <c r="D3173" i="4"/>
  <c r="D3109" i="4"/>
  <c r="D3045" i="4"/>
  <c r="D2962" i="4"/>
  <c r="D2706" i="4"/>
  <c r="D2450" i="4"/>
  <c r="D2194" i="4"/>
  <c r="D1856" i="4"/>
  <c r="D832" i="4"/>
  <c r="D2834" i="4"/>
  <c r="D4365" i="4"/>
  <c r="D4333" i="4"/>
  <c r="D4301" i="4"/>
  <c r="D4269" i="4"/>
  <c r="D4237" i="4"/>
  <c r="D4205" i="4"/>
  <c r="D4173" i="4"/>
  <c r="D4141" i="4"/>
  <c r="D4109" i="4"/>
  <c r="D4077" i="4"/>
  <c r="D4045" i="4"/>
  <c r="D4013" i="4"/>
  <c r="D3981" i="4"/>
  <c r="D3949" i="4"/>
  <c r="D3917" i="4"/>
  <c r="D3885" i="4"/>
  <c r="D3853" i="4"/>
  <c r="D3821" i="4"/>
  <c r="D3789" i="4"/>
  <c r="D3757" i="4"/>
  <c r="D3725" i="4"/>
  <c r="D3693" i="4"/>
  <c r="D3661" i="4"/>
  <c r="D3613" i="4"/>
  <c r="D3549" i="4"/>
  <c r="D3485" i="4"/>
  <c r="D3421" i="4"/>
  <c r="D3357" i="4"/>
  <c r="D3293" i="4"/>
  <c r="D3229" i="4"/>
  <c r="D3165" i="4"/>
  <c r="D3101" i="4"/>
  <c r="D3037" i="4"/>
  <c r="D2930" i="4"/>
  <c r="D2674" i="4"/>
  <c r="D2418" i="4"/>
  <c r="D2162" i="4"/>
  <c r="D1728" i="4"/>
  <c r="D704" i="4"/>
  <c r="F2394" i="4"/>
  <c r="E2394" i="4"/>
  <c r="F3791" i="4"/>
  <c r="E3791" i="4"/>
</calcChain>
</file>

<file path=xl/sharedStrings.xml><?xml version="1.0" encoding="utf-8"?>
<sst xmlns="http://schemas.openxmlformats.org/spreadsheetml/2006/main" count="7812" uniqueCount="2286">
  <si>
    <t>Historical Extra Length Charge Data</t>
  </si>
  <si>
    <t>Observation No.</t>
  </si>
  <si>
    <t>Date</t>
  </si>
  <si>
    <t>ELC Amount Paid (excluding tax)</t>
  </si>
  <si>
    <t>Normal Distribution</t>
  </si>
  <si>
    <t xml:space="preserve">Mean </t>
  </si>
  <si>
    <t>Standard dev</t>
  </si>
  <si>
    <t xml:space="preserve"> </t>
  </si>
  <si>
    <t>Legacy Company</t>
  </si>
  <si>
    <t>Work Order</t>
  </si>
  <si>
    <t>Description</t>
  </si>
  <si>
    <t>Status</t>
  </si>
  <si>
    <t>Admin Area</t>
  </si>
  <si>
    <t>Crew Work Group</t>
  </si>
  <si>
    <t>Project</t>
  </si>
  <si>
    <t>Street Address</t>
  </si>
  <si>
    <t>Location</t>
  </si>
  <si>
    <t>Grid</t>
  </si>
  <si>
    <t>Asset</t>
  </si>
  <si>
    <t>Target Start</t>
  </si>
  <si>
    <t>Target Finish</t>
  </si>
  <si>
    <t>Compliance Date</t>
  </si>
  <si>
    <t>LEG</t>
  </si>
  <si>
    <t>Noded Header Install Master</t>
  </si>
  <si>
    <t>WCOMP</t>
  </si>
  <si>
    <t>20</t>
  </si>
  <si>
    <t>NPLMIS</t>
  </si>
  <si>
    <t>20.11503054.15</t>
  </si>
  <si>
    <t>KING ST</t>
  </si>
  <si>
    <t/>
  </si>
  <si>
    <t>N22</t>
  </si>
  <si>
    <t>Main Subdivision Master</t>
  </si>
  <si>
    <t>50</t>
  </si>
  <si>
    <t>NPLBAR</t>
  </si>
  <si>
    <t>20008539</t>
  </si>
  <si>
    <t>SHEPPARD ST</t>
  </si>
  <si>
    <t>O18</t>
  </si>
  <si>
    <t>INPRG</t>
  </si>
  <si>
    <t>HAPAMP</t>
  </si>
  <si>
    <t>20012268</t>
  </si>
  <si>
    <t>SCARLETT LINE</t>
  </si>
  <si>
    <t>N12</t>
  </si>
  <si>
    <t>Main Install Master EXCL A&amp;B - RUSH</t>
  </si>
  <si>
    <t>WAPPR</t>
  </si>
  <si>
    <t>30</t>
  </si>
  <si>
    <t>ACRIC</t>
  </si>
  <si>
    <t>20013131</t>
  </si>
  <si>
    <t>Enterprise &amp; Birchmount</t>
  </si>
  <si>
    <t>B17</t>
  </si>
  <si>
    <t>Main Install Master - JT -  ASHTON MEADOWS PH 1A and B (Reinforcement along Margaret St)</t>
  </si>
  <si>
    <t>COMP</t>
  </si>
  <si>
    <t>20019494</t>
  </si>
  <si>
    <t>MARGARET ST</t>
  </si>
  <si>
    <t>M06</t>
  </si>
  <si>
    <t>Station Design</t>
  </si>
  <si>
    <t>10</t>
  </si>
  <si>
    <t>VPC</t>
  </si>
  <si>
    <t>20008271</t>
  </si>
  <si>
    <t>8 TABER RD , ETOBICOKE</t>
  </si>
  <si>
    <t>75173</t>
  </si>
  <si>
    <t>C03</t>
  </si>
  <si>
    <t>NPLKDY</t>
  </si>
  <si>
    <t>20020621</t>
  </si>
  <si>
    <t>511 CONLINS RD</t>
  </si>
  <si>
    <t>W03</t>
  </si>
  <si>
    <t>Main Install Master</t>
  </si>
  <si>
    <t>20021853</t>
  </si>
  <si>
    <t>Rouge Hill Estates</t>
  </si>
  <si>
    <t>B18</t>
  </si>
  <si>
    <t>WSCH</t>
  </si>
  <si>
    <t>20021895</t>
  </si>
  <si>
    <t>30. 161 York Blvd Bldg C</t>
  </si>
  <si>
    <t>C15</t>
  </si>
  <si>
    <t>Station Design - Rebuild Stn. #17330A</t>
  </si>
  <si>
    <t>20008270</t>
  </si>
  <si>
    <t>5005 DUNDAS ST W , ETOBICOKE</t>
  </si>
  <si>
    <t>43976</t>
  </si>
  <si>
    <t>D08</t>
  </si>
  <si>
    <t>30 TEESDALE PL /BOOK 6, SCARBOROUGH</t>
  </si>
  <si>
    <t>165063</t>
  </si>
  <si>
    <t>R08</t>
  </si>
  <si>
    <t>Station Design - Rebuild Station 3750826</t>
  </si>
  <si>
    <t>APPR</t>
  </si>
  <si>
    <t>125 EVELYN CRES BLDG #625, TORONTO</t>
  </si>
  <si>
    <t>229465</t>
  </si>
  <si>
    <t>G08</t>
  </si>
  <si>
    <t>Improved Service 2ST@ST HP</t>
  </si>
  <si>
    <t>20008049</t>
  </si>
  <si>
    <t>2431 MEADOWVALE BLVD , MISSISSAUGA</t>
  </si>
  <si>
    <t>15993715</t>
  </si>
  <si>
    <t>C08</t>
  </si>
  <si>
    <t>Improved Service - 11/4PE @ 6 ST MAIN- Commercial</t>
  </si>
  <si>
    <t>60</t>
  </si>
  <si>
    <t>ACOTT</t>
  </si>
  <si>
    <t>20008104</t>
  </si>
  <si>
    <t>11 GALT ST LVB M&amp;R, OTTAWA</t>
  </si>
  <si>
    <t>15996936</t>
  </si>
  <si>
    <t>N63</t>
  </si>
  <si>
    <t>219 FORT YORK BLVD /LVB, TORONTO</t>
  </si>
  <si>
    <t>1814574</t>
  </si>
  <si>
    <t>J11</t>
  </si>
  <si>
    <t>20008253</t>
  </si>
  <si>
    <t>7425 NETHERWOOD RD MISSISSAUGA</t>
  </si>
  <si>
    <t>612723</t>
  </si>
  <si>
    <t>N08</t>
  </si>
  <si>
    <t>40</t>
  </si>
  <si>
    <t>HRDCO</t>
  </si>
  <si>
    <t>20022339</t>
  </si>
  <si>
    <t>IDA SUBDIVISION 1884 COUNTY RD 10</t>
  </si>
  <si>
    <t>O28</t>
  </si>
  <si>
    <t>ACOSH</t>
  </si>
  <si>
    <t>20022342</t>
  </si>
  <si>
    <t>1652 TRICONT REINFORCEMENT HEADER RELAY</t>
  </si>
  <si>
    <t>C09</t>
  </si>
  <si>
    <t>Main Subdivision Master - Primrose Estates</t>
  </si>
  <si>
    <t>KYLE</t>
  </si>
  <si>
    <t>20022360</t>
  </si>
  <si>
    <t>PRIVATE BERRY DR</t>
  </si>
  <si>
    <t>G33</t>
  </si>
  <si>
    <t>Main Subdivision Master - JUT</t>
  </si>
  <si>
    <t>20022423</t>
  </si>
  <si>
    <t>Rochon Lemieux - JUT</t>
  </si>
  <si>
    <t>Q75</t>
  </si>
  <si>
    <t>Main Subdivision Master -  Spine Rd EAST Side JUT</t>
  </si>
  <si>
    <t>EGDJUT</t>
  </si>
  <si>
    <t>20022563</t>
  </si>
  <si>
    <t>King City East Lands Spine</t>
  </si>
  <si>
    <t>I10</t>
  </si>
  <si>
    <t>20008284</t>
  </si>
  <si>
    <t>273 EDGELEY BLVD UNIT NORTH, CONCORD</t>
  </si>
  <si>
    <t>1020945</t>
  </si>
  <si>
    <t>B08</t>
  </si>
  <si>
    <t>Improved Service 2PE@2PE</t>
  </si>
  <si>
    <t>NPLSTB</t>
  </si>
  <si>
    <t>20008100</t>
  </si>
  <si>
    <t>15 DEVONSHIRE PL , TORONTO</t>
  </si>
  <si>
    <t>16035359</t>
  </si>
  <si>
    <t>K09</t>
  </si>
  <si>
    <t>Main Install Master - 5065  ERIN MILLS PKWY</t>
  </si>
  <si>
    <t>20022621</t>
  </si>
  <si>
    <t>5065 ERIN MILLS PKWY</t>
  </si>
  <si>
    <t>D06</t>
  </si>
  <si>
    <t>80</t>
  </si>
  <si>
    <t>THORLD</t>
  </si>
  <si>
    <t>20008349</t>
  </si>
  <si>
    <t>351 GENEVA ST ST CATHARINES</t>
  </si>
  <si>
    <t>820605</t>
  </si>
  <si>
    <t>K02</t>
  </si>
  <si>
    <t>Improved Service 1ST@ST HP</t>
  </si>
  <si>
    <t>422 CHERRY ST , TORONTO</t>
  </si>
  <si>
    <t>16041270</t>
  </si>
  <si>
    <t>N11</t>
  </si>
  <si>
    <t>140 CHESTNUT CRES BLDG 1155559 SCARBOROUGH</t>
  </si>
  <si>
    <t>1457549</t>
  </si>
  <si>
    <t>R06</t>
  </si>
  <si>
    <t>20022799</t>
  </si>
  <si>
    <t>Keele St, 12368/12370 Keele St</t>
  </si>
  <si>
    <t>H10</t>
  </si>
  <si>
    <t>Improved Service - Add Design</t>
  </si>
  <si>
    <t>20008047</t>
  </si>
  <si>
    <t>38 FENTON WAY BRAMPTON</t>
  </si>
  <si>
    <t>1433513</t>
  </si>
  <si>
    <t>R13</t>
  </si>
  <si>
    <t>Main Subdivision Master - RUSH</t>
  </si>
  <si>
    <t>TRSPOW</t>
  </si>
  <si>
    <t>20022874</t>
  </si>
  <si>
    <t>THE HARMONY HEIGHTS 2630 HARMONY RD</t>
  </si>
  <si>
    <t>H12</t>
  </si>
  <si>
    <t>1201 NICHOLSON RD /LVB, NEWMARKET</t>
  </si>
  <si>
    <t>1662330</t>
  </si>
  <si>
    <t>N15</t>
  </si>
  <si>
    <t>20023156</t>
  </si>
  <si>
    <t>80 RICHMOND ST W</t>
  </si>
  <si>
    <t>L11</t>
  </si>
  <si>
    <t>Main Install Master - MOUNT WOLFE RD, MAIN EXTENSION</t>
  </si>
  <si>
    <t>20022923</t>
  </si>
  <si>
    <t>MOUNT WOLFE RD</t>
  </si>
  <si>
    <t>T23</t>
  </si>
  <si>
    <t>Improved Service 11/4PE@ST IP</t>
  </si>
  <si>
    <t>NPLKLF</t>
  </si>
  <si>
    <t>300 GEARY AVE , TORONTO</t>
  </si>
  <si>
    <t>234886</t>
  </si>
  <si>
    <t>H07</t>
  </si>
  <si>
    <t>Improved Service 1ST@ST XHP</t>
  </si>
  <si>
    <t>20008062</t>
  </si>
  <si>
    <t>70 TAUNTON RD E WHITBY</t>
  </si>
  <si>
    <t>1353530</t>
  </si>
  <si>
    <t>Noded Header Install Master - 1925-1965  MEADOWVALE BLVD HDR</t>
  </si>
  <si>
    <t>20022986</t>
  </si>
  <si>
    <t>1925-1965 MEADOWVALE BLVD</t>
  </si>
  <si>
    <t>20022975</t>
  </si>
  <si>
    <t>BAYPORT BLVD</t>
  </si>
  <si>
    <t>T13</t>
  </si>
  <si>
    <t>20022977</t>
  </si>
  <si>
    <t>4680 GARRARD RD</t>
  </si>
  <si>
    <t>G09</t>
  </si>
  <si>
    <t>Customer Relay 2PE@ST IP</t>
  </si>
  <si>
    <t>20008051</t>
  </si>
  <si>
    <t>2420 SURVEYOR RD , MISSISSAUGA</t>
  </si>
  <si>
    <t>1390375</t>
  </si>
  <si>
    <t>C07</t>
  </si>
  <si>
    <t>Improved Service 1PE@4PE Commercial</t>
  </si>
  <si>
    <t>20008065</t>
  </si>
  <si>
    <t>163 RAM FOREST RD , STOUFFVILLE</t>
  </si>
  <si>
    <t>16056289</t>
  </si>
  <si>
    <t>K16</t>
  </si>
  <si>
    <t>20023175</t>
  </si>
  <si>
    <t>1050 ELLESMERE RD BLDG E</t>
  </si>
  <si>
    <t>S03</t>
  </si>
  <si>
    <t>20023036</t>
  </si>
  <si>
    <t>15714 Bathurst St</t>
  </si>
  <si>
    <t>L12</t>
  </si>
  <si>
    <t>20023060</t>
  </si>
  <si>
    <t>145 PAUL BENOIT DRIVEWAY</t>
  </si>
  <si>
    <t>P61</t>
  </si>
  <si>
    <t>Main Install Master - 2610 Mississauga Rd - Main Ex</t>
  </si>
  <si>
    <t>20023070</t>
  </si>
  <si>
    <t>2610 MISSISSAUGA RD</t>
  </si>
  <si>
    <t>D03</t>
  </si>
  <si>
    <t>20023162</t>
  </si>
  <si>
    <t>5823 Slaters Rd</t>
  </si>
  <si>
    <t>Main Install Master- Commercial Improved</t>
  </si>
  <si>
    <t>20023178</t>
  </si>
  <si>
    <t>3440 Frank Kenny</t>
  </si>
  <si>
    <t>O80</t>
  </si>
  <si>
    <t>20023261</t>
  </si>
  <si>
    <t>300 Atkinson Ave</t>
  </si>
  <si>
    <t>B12</t>
  </si>
  <si>
    <t>Main Install Master - MAIN EXTENSION MONORA PARK DR</t>
  </si>
  <si>
    <t>20023189</t>
  </si>
  <si>
    <t>MONORA PARK DR</t>
  </si>
  <si>
    <t>G30</t>
  </si>
  <si>
    <t>Main Subdivision Master - MAYBERRY HILL PH3B</t>
  </si>
  <si>
    <t>20023244</t>
  </si>
  <si>
    <t>MELODY LANE</t>
  </si>
  <si>
    <t>A30</t>
  </si>
  <si>
    <t>Station Design #18488922</t>
  </si>
  <si>
    <t>40 ASQUITH AVE , TORONTO</t>
  </si>
  <si>
    <t>178339</t>
  </si>
  <si>
    <t>M08</t>
  </si>
  <si>
    <t>20008272</t>
  </si>
  <si>
    <t>195 COLONNADE RD S UNIT 1B, NEPEAN</t>
  </si>
  <si>
    <t>16157084</t>
  </si>
  <si>
    <t>O61</t>
  </si>
  <si>
    <t>20023395</t>
  </si>
  <si>
    <t>2500 YONGE ST</t>
  </si>
  <si>
    <t>L05</t>
  </si>
  <si>
    <t>Main Install Master - 25 RAINHAM CRT - AXIUM PACKAGING</t>
  </si>
  <si>
    <t>20023289</t>
  </si>
  <si>
    <t>25 RAINHAM CRT</t>
  </si>
  <si>
    <t>K10</t>
  </si>
  <si>
    <t>20023193</t>
  </si>
  <si>
    <t>SOUTH POINT SUBDIVISION PH3 EXCLUSIVE</t>
  </si>
  <si>
    <t>V25</t>
  </si>
  <si>
    <t>20023344</t>
  </si>
  <si>
    <t>3424 Line 5</t>
  </si>
  <si>
    <t>Q08</t>
  </si>
  <si>
    <t>Improved Service - Add Design 4"PEx12"STIP</t>
  </si>
  <si>
    <t>5858 YONGE ST , NORTH YORK</t>
  </si>
  <si>
    <t>16081704</t>
  </si>
  <si>
    <t>L01</t>
  </si>
  <si>
    <t>20023361</t>
  </si>
  <si>
    <t>1691 Gagnon Rd Limoges</t>
  </si>
  <si>
    <t>Q80</t>
  </si>
  <si>
    <t>Improved Service 1PE@2PE Commercial</t>
  </si>
  <si>
    <t>411 ROGERS RD , YORK</t>
  </si>
  <si>
    <t>16083174</t>
  </si>
  <si>
    <t>H06</t>
  </si>
  <si>
    <t>20023363</t>
  </si>
  <si>
    <t>1693 THORNTON RD N</t>
  </si>
  <si>
    <t>G10</t>
  </si>
  <si>
    <t>20023436</t>
  </si>
  <si>
    <t>2442 BLOOR ST W</t>
  </si>
  <si>
    <t>Main Install Master - 2620 2630 Mississauga Rd</t>
  </si>
  <si>
    <t>20023426</t>
  </si>
  <si>
    <t>2620 &amp; 2630 Mississauga Rd</t>
  </si>
  <si>
    <t>20023422</t>
  </si>
  <si>
    <t>960 Cameron St</t>
  </si>
  <si>
    <t>N80</t>
  </si>
  <si>
    <t>Station Design 2psi w PIV replacing existing meter</t>
  </si>
  <si>
    <t>CVNTRY</t>
  </si>
  <si>
    <t>141 TWYFORD ST OTTAWA</t>
  </si>
  <si>
    <t>1036001</t>
  </si>
  <si>
    <t>P60</t>
  </si>
  <si>
    <t>100 FRONT ST W TORONTO</t>
  </si>
  <si>
    <t>233337</t>
  </si>
  <si>
    <t>Noded Header Install Master - OSPREY GOLF PH1</t>
  </si>
  <si>
    <t>20023439</t>
  </si>
  <si>
    <t>18821 MAIN ST</t>
  </si>
  <si>
    <t>E25</t>
  </si>
  <si>
    <t>8450 SHEPPARD AVE E , SCARBOROUGH</t>
  </si>
  <si>
    <t>16092311</t>
  </si>
  <si>
    <t>W02</t>
  </si>
  <si>
    <t>20008258</t>
  </si>
  <si>
    <t>100 WHITE OAKS CRT WHITBY</t>
  </si>
  <si>
    <t>908437</t>
  </si>
  <si>
    <t>D07</t>
  </si>
  <si>
    <t>101 WHITE OAKS CRT WHITBY</t>
  </si>
  <si>
    <t>901531</t>
  </si>
  <si>
    <t>201 WHITE OAKS CRT WHITBY</t>
  </si>
  <si>
    <t>901532</t>
  </si>
  <si>
    <t>20023478</t>
  </si>
  <si>
    <t>28 ST GEORGE ST</t>
  </si>
  <si>
    <t>Y19</t>
  </si>
  <si>
    <t>20008044</t>
  </si>
  <si>
    <t>30 DUNHAM DR , ALLISTON</t>
  </si>
  <si>
    <t>16095508</t>
  </si>
  <si>
    <t>20008060</t>
  </si>
  <si>
    <t>690 KINGSTON RD , PICKERING</t>
  </si>
  <si>
    <t>774870</t>
  </si>
  <si>
    <t>C02</t>
  </si>
  <si>
    <t>7324 KENNEDY RD S , BRAMPTON</t>
  </si>
  <si>
    <t>12724167</t>
  </si>
  <si>
    <t>I11</t>
  </si>
  <si>
    <t>20023538</t>
  </si>
  <si>
    <t>143 Lombard St Plaza</t>
  </si>
  <si>
    <t>U25</t>
  </si>
  <si>
    <t>20023545</t>
  </si>
  <si>
    <t>7850 King Vaughan Rd</t>
  </si>
  <si>
    <t>T20</t>
  </si>
  <si>
    <t>Improved Service 2PE@6PE - No Meter - TEMP SERVICE</t>
  </si>
  <si>
    <t>120 CHURCH ST FLOOR 1 TORONTO</t>
  </si>
  <si>
    <t>202387</t>
  </si>
  <si>
    <t>M11</t>
  </si>
  <si>
    <t>20023554</t>
  </si>
  <si>
    <t>58 Hambly Ave</t>
  </si>
  <si>
    <t>I09</t>
  </si>
  <si>
    <t>291 BLACKBURN BLVD , WOODBRIDGE</t>
  </si>
  <si>
    <t>1788797</t>
  </si>
  <si>
    <t>Main Install Master- Improved Exclusive</t>
  </si>
  <si>
    <t>20023571</t>
  </si>
  <si>
    <t>1272 Farley Rd</t>
  </si>
  <si>
    <t>T80</t>
  </si>
  <si>
    <t>Improved Service 1PE@11/4PE Commercial</t>
  </si>
  <si>
    <t>45 CONNAUGHT AVE , TORONTO</t>
  </si>
  <si>
    <t>16100879</t>
  </si>
  <si>
    <t>P11</t>
  </si>
  <si>
    <t>20023800</t>
  </si>
  <si>
    <t>1245 Dupont St BLK 6</t>
  </si>
  <si>
    <t>H08</t>
  </si>
  <si>
    <t>Improved Service 1PE@2PE Residential w/Meter --</t>
  </si>
  <si>
    <t>20023336</t>
  </si>
  <si>
    <t>139 MARYJANE RD , TINY TWP</t>
  </si>
  <si>
    <t>12744478</t>
  </si>
  <si>
    <t>Q11</t>
  </si>
  <si>
    <t>Improved Service 1PE@2PE Residential w/Meter</t>
  </si>
  <si>
    <t>143 MARYJANE RD , TINY TWP</t>
  </si>
  <si>
    <t>16098091</t>
  </si>
  <si>
    <t>150 MARYJANE RD , TINY TWP</t>
  </si>
  <si>
    <t>16053251</t>
  </si>
  <si>
    <t>Main Install Master - Transpower Exclusive on Don Minaker</t>
  </si>
  <si>
    <t>20022627</t>
  </si>
  <si>
    <t>R12</t>
  </si>
  <si>
    <t>Improved Service 1PE@ST IP Commercial</t>
  </si>
  <si>
    <t>20008067</t>
  </si>
  <si>
    <t>5685 KING RD , NOBLETON</t>
  </si>
  <si>
    <t>16112122</t>
  </si>
  <si>
    <t>H05</t>
  </si>
  <si>
    <t>20023641</t>
  </si>
  <si>
    <t>180 CACHET WOODS CRT</t>
  </si>
  <si>
    <t>D16</t>
  </si>
  <si>
    <t>386 SYMINGTON AVE , TORONTO</t>
  </si>
  <si>
    <t>16098835</t>
  </si>
  <si>
    <t>LPCOSH</t>
  </si>
  <si>
    <t>20008259</t>
  </si>
  <si>
    <t>575 HARWOOD AVE N , AJAX</t>
  </si>
  <si>
    <t>16098392</t>
  </si>
  <si>
    <t>E05</t>
  </si>
  <si>
    <t>2126 KIPLING AVE ETOBICOKE</t>
  </si>
  <si>
    <t>55516</t>
  </si>
  <si>
    <t>Station Design - Upgrade 2psi station</t>
  </si>
  <si>
    <t>1500 SHEA RD /M&amp;R 61384, STITTSVILLE</t>
  </si>
  <si>
    <t>1650530</t>
  </si>
  <si>
    <t>Q32</t>
  </si>
  <si>
    <t>20023662</t>
  </si>
  <si>
    <t>Quill St</t>
  </si>
  <si>
    <t>M57</t>
  </si>
  <si>
    <t>Noded Header Install Master - Fletchers Creek</t>
  </si>
  <si>
    <t>20023661</t>
  </si>
  <si>
    <t>225 Fletchers Creek Blvd</t>
  </si>
  <si>
    <t>F12</t>
  </si>
  <si>
    <t>80 ORENDA CRT /A, BRAMPTON</t>
  </si>
  <si>
    <t>464892</t>
  </si>
  <si>
    <t>H11</t>
  </si>
  <si>
    <t>Station Design - Upgrade from 7iwc to 2psi NO PIV R-L</t>
  </si>
  <si>
    <t>138 JOHN ST , L'ORIGNAL</t>
  </si>
  <si>
    <t>1535473</t>
  </si>
  <si>
    <t>O87</t>
  </si>
  <si>
    <t>200 FOURTH AVE , SHELBURNE</t>
  </si>
  <si>
    <t>1019725</t>
  </si>
  <si>
    <t>G35</t>
  </si>
  <si>
    <t>614 LAKE ST ST CATHARINES</t>
  </si>
  <si>
    <t>826190</t>
  </si>
  <si>
    <t>K01</t>
  </si>
  <si>
    <t>20023678</t>
  </si>
  <si>
    <t>Huntington Rd</t>
  </si>
  <si>
    <t>Station Design #18427772</t>
  </si>
  <si>
    <t>7 H HAWKSDALE RD NORTH YORK</t>
  </si>
  <si>
    <t>18504</t>
  </si>
  <si>
    <t>H03</t>
  </si>
  <si>
    <t>Station Removal with Meter and Instrument</t>
  </si>
  <si>
    <t>LAKTOR</t>
  </si>
  <si>
    <t>20008286</t>
  </si>
  <si>
    <t>12902 10TH LINE ,STOUFFVILLE</t>
  </si>
  <si>
    <t>1333073</t>
  </si>
  <si>
    <t>I21</t>
  </si>
  <si>
    <t>20023705</t>
  </si>
  <si>
    <t>13 Vilnius Lane</t>
  </si>
  <si>
    <t>X14</t>
  </si>
  <si>
    <t>130 AYLMER ST N PETERBOROUGH</t>
  </si>
  <si>
    <t>981984</t>
  </si>
  <si>
    <t>Q35</t>
  </si>
  <si>
    <t>202 STIRLING CRES 1, BRADFORD</t>
  </si>
  <si>
    <t>16118416</t>
  </si>
  <si>
    <t>R07</t>
  </si>
  <si>
    <t>Improved Service 1/2PE@ 2HPPE w225Meter- Add Design</t>
  </si>
  <si>
    <t>20008061</t>
  </si>
  <si>
    <t>887 HWY 7 , OAKWOOD</t>
  </si>
  <si>
    <t>12691234</t>
  </si>
  <si>
    <t>Y10</t>
  </si>
  <si>
    <t>3065 GLEN ERIN DR MISSISSAUGA</t>
  </si>
  <si>
    <t>590250</t>
  </si>
  <si>
    <t>C04</t>
  </si>
  <si>
    <t>3363 LAKEFIELD RD LAKEFIELD</t>
  </si>
  <si>
    <t>1550934</t>
  </si>
  <si>
    <t>T39</t>
  </si>
  <si>
    <t>2500 SHEPPARD AVE E , NORTH YORK</t>
  </si>
  <si>
    <t>374363</t>
  </si>
  <si>
    <t>Q02</t>
  </si>
  <si>
    <t>Improved Service 1/2PE@2PE HPPE w/Meter</t>
  </si>
  <si>
    <t>20023810</t>
  </si>
  <si>
    <t>1693 HAYES LINE , CAVAN MONAGHAN</t>
  </si>
  <si>
    <t>16121675</t>
  </si>
  <si>
    <t>S30</t>
  </si>
  <si>
    <t>Meter Exchange - Upgrade Downgrade - 3M</t>
  </si>
  <si>
    <t>20011914</t>
  </si>
  <si>
    <t>167 COLDSTREAM AVE , TORONTO</t>
  </si>
  <si>
    <t>204411</t>
  </si>
  <si>
    <t>K05</t>
  </si>
  <si>
    <t>Station Design #18503299</t>
  </si>
  <si>
    <t>1070 EASTERN AVE , TORONTO</t>
  </si>
  <si>
    <t>16109539</t>
  </si>
  <si>
    <t>Station Design #18441143</t>
  </si>
  <si>
    <t>60 PLEASANT BLVD ,TORONTO</t>
  </si>
  <si>
    <t>1198795</t>
  </si>
  <si>
    <t>M07</t>
  </si>
  <si>
    <t>Customer Relay 4PE@ST IP</t>
  </si>
  <si>
    <t>75 BROADWAY AVE , TORONTO</t>
  </si>
  <si>
    <t>193912</t>
  </si>
  <si>
    <t>M05</t>
  </si>
  <si>
    <t>20023811</t>
  </si>
  <si>
    <t>McGuire Crt</t>
  </si>
  <si>
    <t>N04</t>
  </si>
  <si>
    <t>69 CENTRE ST THORNHILL</t>
  </si>
  <si>
    <t>12385781</t>
  </si>
  <si>
    <t>Meter Exchange - Upgrade Downgrade - 2M</t>
  </si>
  <si>
    <t>KDYRD</t>
  </si>
  <si>
    <t>16 DONCLIFFE DR NORTH YORK</t>
  </si>
  <si>
    <t>216041</t>
  </si>
  <si>
    <t>M04</t>
  </si>
  <si>
    <t>Station Design - installed</t>
  </si>
  <si>
    <t>20008255</t>
  </si>
  <si>
    <t>5833 27/28 SIDEROAD NOTTAWASAGA LOT 27 LVB, STAYNER</t>
  </si>
  <si>
    <t>1441039</t>
  </si>
  <si>
    <t>N06</t>
  </si>
  <si>
    <t>Customer Relay 2ST@ST HP</t>
  </si>
  <si>
    <t>20012121</t>
  </si>
  <si>
    <t>100 EAST BEAVER CREEK RD RICHMOND HILL</t>
  </si>
  <si>
    <t>793602</t>
  </si>
  <si>
    <t>20023371</t>
  </si>
  <si>
    <t>55 Thornheights Rd</t>
  </si>
  <si>
    <t>B13</t>
  </si>
  <si>
    <t>Station Design #18469981</t>
  </si>
  <si>
    <t>271 YORKLAND BLVD NORTH YORK</t>
  </si>
  <si>
    <t>379522</t>
  </si>
  <si>
    <t>Q03</t>
  </si>
  <si>
    <t>200 ADMIRAL BLVD MISSISSAUGA</t>
  </si>
  <si>
    <t>1130183</t>
  </si>
  <si>
    <t>Station Design #18489385</t>
  </si>
  <si>
    <t>355 HORNER AVE BLDG 37370, ETOBICOKE</t>
  </si>
  <si>
    <t>52123</t>
  </si>
  <si>
    <t>C12</t>
  </si>
  <si>
    <t>Customer Relay 11/4PE@ST IP</t>
  </si>
  <si>
    <t>20008099</t>
  </si>
  <si>
    <t>23 BEDFORD RD , TORONTO</t>
  </si>
  <si>
    <t>184993</t>
  </si>
  <si>
    <t>K08</t>
  </si>
  <si>
    <t>17177 REGIONAL RD 50 PALGRAVE</t>
  </si>
  <si>
    <t>1491872</t>
  </si>
  <si>
    <t>T24</t>
  </si>
  <si>
    <t>NPLNIA</t>
  </si>
  <si>
    <t>20023898</t>
  </si>
  <si>
    <t>Magnolia Dr</t>
  </si>
  <si>
    <t>N07</t>
  </si>
  <si>
    <t>1320 AIRPORT BLVD /LVB, OSHAWA</t>
  </si>
  <si>
    <t>2026851</t>
  </si>
  <si>
    <t>F10</t>
  </si>
  <si>
    <t>Customer Relay 11/4PE@4PE</t>
  </si>
  <si>
    <t>1001 QUEEN ST W BLDG LAUNDRY TORONTO</t>
  </si>
  <si>
    <t>1705171</t>
  </si>
  <si>
    <t>20023905</t>
  </si>
  <si>
    <t>Wills Rd</t>
  </si>
  <si>
    <t>F13</t>
  </si>
  <si>
    <t>Station Design #18503379</t>
  </si>
  <si>
    <t>25 MARTHA EATON WAY , NORTH YORK</t>
  </si>
  <si>
    <t>275413</t>
  </si>
  <si>
    <t>G05</t>
  </si>
  <si>
    <t>345 DANFORTH RD , SCARBOROUGH</t>
  </si>
  <si>
    <t>16128737</t>
  </si>
  <si>
    <t>20 DAWES RD TORONTO</t>
  </si>
  <si>
    <t>212881</t>
  </si>
  <si>
    <t>Q09</t>
  </si>
  <si>
    <t>Improved Service 11/4PE@4PE</t>
  </si>
  <si>
    <t>1660 BLOOR ST W , TORONTO</t>
  </si>
  <si>
    <t>16078127</t>
  </si>
  <si>
    <t>710 GANA CRT MISSISSAUGA</t>
  </si>
  <si>
    <t>1087973</t>
  </si>
  <si>
    <t>J08</t>
  </si>
  <si>
    <t>20023959</t>
  </si>
  <si>
    <t>10356 Huntington Rd</t>
  </si>
  <si>
    <t>E04</t>
  </si>
  <si>
    <t>20023954</t>
  </si>
  <si>
    <t>Rachel St</t>
  </si>
  <si>
    <t>O90</t>
  </si>
  <si>
    <t>Noded Header Install Master Tie In Portion Aecon - RUSH</t>
  </si>
  <si>
    <t>20023247</t>
  </si>
  <si>
    <t>755 OMEGA DR</t>
  </si>
  <si>
    <t>2333 TRUSCOTT DR , MISSISSAUGA</t>
  </si>
  <si>
    <t>636222</t>
  </si>
  <si>
    <t>Site Maintenance</t>
  </si>
  <si>
    <t>20011980</t>
  </si>
  <si>
    <t>2111 FINCH AVE W LTC, NORTH YORK</t>
  </si>
  <si>
    <t>12738005</t>
  </si>
  <si>
    <t>F02</t>
  </si>
  <si>
    <t>13083759</t>
  </si>
  <si>
    <t>20012118</t>
  </si>
  <si>
    <t>32 WELLINGTON ST W AURORA</t>
  </si>
  <si>
    <t>408817</t>
  </si>
  <si>
    <t>20023583</t>
  </si>
  <si>
    <t>Port Robinson &amp; Hansler Rd</t>
  </si>
  <si>
    <t>Improved Service 2ST@ST HP *** SEE LOG ***</t>
  </si>
  <si>
    <t>KDYTFS</t>
  </si>
  <si>
    <t>1850 ALBION RD UNIT 1 ETOBICOKE</t>
  </si>
  <si>
    <t>32109</t>
  </si>
  <si>
    <t>B01</t>
  </si>
  <si>
    <t>Main Install Master - 1357 WHITEOAKS AVE</t>
  </si>
  <si>
    <t>20023963</t>
  </si>
  <si>
    <t>1357 WHITEOAKS AVE</t>
  </si>
  <si>
    <t>D02</t>
  </si>
  <si>
    <t>Improved Service - 1.25" PE @ 1.25"PE IP</t>
  </si>
  <si>
    <t>165 STANLEY AVE BLDG #333 ETOBICOKE</t>
  </si>
  <si>
    <t>73711</t>
  </si>
  <si>
    <t>F11</t>
  </si>
  <si>
    <t>LPCTOR</t>
  </si>
  <si>
    <t>101 PRUDENTIAL DR , SCARBOROUGH</t>
  </si>
  <si>
    <t>152589</t>
  </si>
  <si>
    <t>S05</t>
  </si>
  <si>
    <t>340 MAIN ST N , BRAMPTON</t>
  </si>
  <si>
    <t>16131445</t>
  </si>
  <si>
    <t>Station Design #18517615</t>
  </si>
  <si>
    <t>1785 FINCH AVE W , NORTH YORK</t>
  </si>
  <si>
    <t>341852</t>
  </si>
  <si>
    <t>G02</t>
  </si>
  <si>
    <t>Noded Header Install Master - Brightwater Block I</t>
  </si>
  <si>
    <t>20023091</t>
  </si>
  <si>
    <t>293 MASONRY WAY</t>
  </si>
  <si>
    <t>E01</t>
  </si>
  <si>
    <t>Station Design #18512305</t>
  </si>
  <si>
    <t>77 CARLINGVIEW DR , ETOBICOKE</t>
  </si>
  <si>
    <t>39779</t>
  </si>
  <si>
    <t>B05</t>
  </si>
  <si>
    <t>Alteration - STATION</t>
  </si>
  <si>
    <t>20008103</t>
  </si>
  <si>
    <t>16 EDWARD ST S 203, ARNPRIOR</t>
  </si>
  <si>
    <t>12691969</t>
  </si>
  <si>
    <t>J25</t>
  </si>
  <si>
    <t>12303296</t>
  </si>
  <si>
    <t>Service Relight, Connect and Rehang</t>
  </si>
  <si>
    <t>20012088</t>
  </si>
  <si>
    <t>51 HILLHOLM RD , TORONTO</t>
  </si>
  <si>
    <t>2075823</t>
  </si>
  <si>
    <t>K06</t>
  </si>
  <si>
    <t>494 GILBERT AVE TORONTO</t>
  </si>
  <si>
    <t>959535</t>
  </si>
  <si>
    <t>19630 MAIN ST ALTON</t>
  </si>
  <si>
    <t>1323137</t>
  </si>
  <si>
    <t>PTRBRO</t>
  </si>
  <si>
    <t>20023988</t>
  </si>
  <si>
    <t>58 WATER ST</t>
  </si>
  <si>
    <t>Customer Relay 2PE@PE</t>
  </si>
  <si>
    <t>60 HARBOUR ST , TORONTO</t>
  </si>
  <si>
    <t>1254928</t>
  </si>
  <si>
    <t>20024003</t>
  </si>
  <si>
    <t>10 McPhillips Ave</t>
  </si>
  <si>
    <t>B19</t>
  </si>
  <si>
    <t>Improved Service 1PE@6PE Commercial</t>
  </si>
  <si>
    <t>416 OAKWOOD AVE UNIT 1, YORK</t>
  </si>
  <si>
    <t>285454</t>
  </si>
  <si>
    <t>I06</t>
  </si>
  <si>
    <t>661 DUFFERIN ST TORONTO</t>
  </si>
  <si>
    <t>1756361</t>
  </si>
  <si>
    <t>Station Design #18550453</t>
  </si>
  <si>
    <t>355 DEERHIDE CRES UNIT E NORTH YORK</t>
  </si>
  <si>
    <t>340986</t>
  </si>
  <si>
    <t>Improved Service 2PE@6PE - No Meter</t>
  </si>
  <si>
    <t>1185 DUPONT ST TEMP BLK 2, TORONTO</t>
  </si>
  <si>
    <t>16135748</t>
  </si>
  <si>
    <t>Improved Service 2ST@ST HP  TEMP SERVICE</t>
  </si>
  <si>
    <t>1710 BAYVIEW AVE TORONTO</t>
  </si>
  <si>
    <t>183924</t>
  </si>
  <si>
    <t>20022528</t>
  </si>
  <si>
    <t>3450 DUFFERIN ST BLDG A &amp; B, NORTH YORK</t>
  </si>
  <si>
    <t>16079695</t>
  </si>
  <si>
    <t>H04</t>
  </si>
  <si>
    <t>31 INDUSTRIAL DR , NORWOOD</t>
  </si>
  <si>
    <t>12631274</t>
  </si>
  <si>
    <t>R46</t>
  </si>
  <si>
    <t>250 NORFINCH DR NORTH YORK</t>
  </si>
  <si>
    <t>22777</t>
  </si>
  <si>
    <t>F01</t>
  </si>
  <si>
    <t>566 HOLLAND ST W , BRADFORD</t>
  </si>
  <si>
    <t>16032928</t>
  </si>
  <si>
    <t>R09</t>
  </si>
  <si>
    <t>20024030</t>
  </si>
  <si>
    <t>8 WINTERSET AVE</t>
  </si>
  <si>
    <t>R11</t>
  </si>
  <si>
    <t>70 HURON ST UNIT 2, TORONTO</t>
  </si>
  <si>
    <t>16134379</t>
  </si>
  <si>
    <t>29 SOUTH STATION ST , YORK</t>
  </si>
  <si>
    <t>346478</t>
  </si>
  <si>
    <t>F04</t>
  </si>
  <si>
    <t>Faulty Amp Fitting</t>
  </si>
  <si>
    <t>RMDHL</t>
  </si>
  <si>
    <t>20008070</t>
  </si>
  <si>
    <t>142 COTTONWOOD CRT THORNHILL</t>
  </si>
  <si>
    <t>854530</t>
  </si>
  <si>
    <t>A14</t>
  </si>
  <si>
    <t>1280905</t>
  </si>
  <si>
    <t>349 NIAGARA ST , ST CATHARINES</t>
  </si>
  <si>
    <t>831720</t>
  </si>
  <si>
    <t>L02</t>
  </si>
  <si>
    <t>2199 WALKER AVE PETERBOROUGH</t>
  </si>
  <si>
    <t>768185</t>
  </si>
  <si>
    <t>Q37</t>
  </si>
  <si>
    <t>1565 MONAGHAN RD PETERBOROUGH</t>
  </si>
  <si>
    <t>1144728</t>
  </si>
  <si>
    <t>Q33</t>
  </si>
  <si>
    <t>20008419</t>
  </si>
  <si>
    <t>1600 MCCLEARY DR , THOROLD</t>
  </si>
  <si>
    <t>16140022</t>
  </si>
  <si>
    <t>L06</t>
  </si>
  <si>
    <t>Improved Service 2PE@4PE</t>
  </si>
  <si>
    <t>1141 BLOOR ST W BLDG 1276559 TORONTO</t>
  </si>
  <si>
    <t>189800</t>
  </si>
  <si>
    <t>H09</t>
  </si>
  <si>
    <t>2 PARK VISTA /ADD METER, EAST YORK</t>
  </si>
  <si>
    <t>290880</t>
  </si>
  <si>
    <t>Q07</t>
  </si>
  <si>
    <t>20008241</t>
  </si>
  <si>
    <t>7467 LUNDY'S LANE NIAGARA FALLS</t>
  </si>
  <si>
    <t>679376</t>
  </si>
  <si>
    <t>400 KING ST W , TORONTO</t>
  </si>
  <si>
    <t>16140147</t>
  </si>
  <si>
    <t>K11</t>
  </si>
  <si>
    <t>5650 MONTEVIDEO RD , MISSISSAUGA</t>
  </si>
  <si>
    <t>16139495</t>
  </si>
  <si>
    <t>ARNPR</t>
  </si>
  <si>
    <t>20024070</t>
  </si>
  <si>
    <t>2596 CARP RD HEADER</t>
  </si>
  <si>
    <t>O30</t>
  </si>
  <si>
    <t>20024099</t>
  </si>
  <si>
    <t>George Mckenzie Crt</t>
  </si>
  <si>
    <t>E03</t>
  </si>
  <si>
    <t>Improved Service 11/4PE@6PE</t>
  </si>
  <si>
    <t>801 THE QUEENSWAY , ETOBICOKE</t>
  </si>
  <si>
    <t>1928248</t>
  </si>
  <si>
    <t>E11</t>
  </si>
  <si>
    <t>6 PARK VISTA EAST YORK</t>
  </si>
  <si>
    <t>290882</t>
  </si>
  <si>
    <t>7 PARK VISTA , EAST YORK</t>
  </si>
  <si>
    <t>290884</t>
  </si>
  <si>
    <t>20024181</t>
  </si>
  <si>
    <t>1682 VICTORIA PARK AVE</t>
  </si>
  <si>
    <t>R05</t>
  </si>
  <si>
    <t>20024082</t>
  </si>
  <si>
    <t>1576 Dominion Rd</t>
  </si>
  <si>
    <t>S14</t>
  </si>
  <si>
    <t>Meter Install On Manifold 800</t>
  </si>
  <si>
    <t>LAKNIA</t>
  </si>
  <si>
    <t>20011920</t>
  </si>
  <si>
    <t>7555 MONTROSE RD UNIT 4A, NIAGARA FALLS</t>
  </si>
  <si>
    <t>16141927</t>
  </si>
  <si>
    <t>Station Design #18611684</t>
  </si>
  <si>
    <t>2339 DUFFERIN ST , YORK</t>
  </si>
  <si>
    <t>219179</t>
  </si>
  <si>
    <t>314 ORENDA RD , BRAMPTON</t>
  </si>
  <si>
    <t>464943</t>
  </si>
  <si>
    <t>20024095</t>
  </si>
  <si>
    <t>505 LAKE RD</t>
  </si>
  <si>
    <t>20024103</t>
  </si>
  <si>
    <t>307 Douglas Rd</t>
  </si>
  <si>
    <t>H13</t>
  </si>
  <si>
    <t>20024100</t>
  </si>
  <si>
    <t>GLENLAKE BLVD</t>
  </si>
  <si>
    <t>P04</t>
  </si>
  <si>
    <t>Service Alteration</t>
  </si>
  <si>
    <t>20011969</t>
  </si>
  <si>
    <t>390 QUEENS QUAY W TORONTO</t>
  </si>
  <si>
    <t>953847</t>
  </si>
  <si>
    <t>K12</t>
  </si>
  <si>
    <t>20024094</t>
  </si>
  <si>
    <t>THOMAS A. DOLAN PARKWAY RES MAIN EXT</t>
  </si>
  <si>
    <t>L30</t>
  </si>
  <si>
    <t>7805 NIAGARA RIVER PKY NIAGARA FALLS</t>
  </si>
  <si>
    <t>1050582</t>
  </si>
  <si>
    <t>P08</t>
  </si>
  <si>
    <t>155 STRATHEARN RD YORK</t>
  </si>
  <si>
    <t>319555</t>
  </si>
  <si>
    <t>J06</t>
  </si>
  <si>
    <t>Meter Exchange - Upgrade Downgrade - 2M GEN KIT REQUIRED</t>
  </si>
  <si>
    <t>65 VALECREST DR , ETOBICOKE</t>
  </si>
  <si>
    <t>79580</t>
  </si>
  <si>
    <t>F06</t>
  </si>
  <si>
    <t>112 WARREN RD TORONTO</t>
  </si>
  <si>
    <t>327885</t>
  </si>
  <si>
    <t>135 GREEN LANE THORNHILL</t>
  </si>
  <si>
    <t>857438</t>
  </si>
  <si>
    <t>B14</t>
  </si>
  <si>
    <t>200 ALBERT ST S , LINDSAY</t>
  </si>
  <si>
    <t>16138564</t>
  </si>
  <si>
    <t>X22</t>
  </si>
  <si>
    <t>20024151</t>
  </si>
  <si>
    <t>Tintern Rd</t>
  </si>
  <si>
    <t>G06</t>
  </si>
  <si>
    <t>Improved Service 2PE@6PE - TEMP SERVICE</t>
  </si>
  <si>
    <t>980 DUFFERIN ST , TORONTO</t>
  </si>
  <si>
    <t>218517</t>
  </si>
  <si>
    <t>Noded Header Install Master - 12415 Coleraine Dr Header</t>
  </si>
  <si>
    <t>20024149</t>
  </si>
  <si>
    <t>12415 COLERAINE DR</t>
  </si>
  <si>
    <t>N20</t>
  </si>
  <si>
    <t>Station Design #18665772</t>
  </si>
  <si>
    <t>2131 LAWRENCE AVE E UNIT R 12 SCARBOROUGH</t>
  </si>
  <si>
    <t>1070029</t>
  </si>
  <si>
    <t>78 ADMIRAL RD TORONTO</t>
  </si>
  <si>
    <t>173929</t>
  </si>
  <si>
    <t>3313 LAKE SHORE BLVD W , ETOBICOKE</t>
  </si>
  <si>
    <t>16144906</t>
  </si>
  <si>
    <t>C13</t>
  </si>
  <si>
    <t>20024172</t>
  </si>
  <si>
    <t>129 South Pelham Rd</t>
  </si>
  <si>
    <t>1650 DUPONT ST TORONTO</t>
  </si>
  <si>
    <t>223051</t>
  </si>
  <si>
    <t>70 MONTERREY DR BLDG 1028559 ETOBICOKE</t>
  </si>
  <si>
    <t>62230</t>
  </si>
  <si>
    <t>Improved 1PE x 1 ST @ XHP Main (Farm Tap)</t>
  </si>
  <si>
    <t>7174 BANK ST , METCALFE</t>
  </si>
  <si>
    <t>16135283</t>
  </si>
  <si>
    <t>S40</t>
  </si>
  <si>
    <t>116 LUXTON WAY , SHELBURNE</t>
  </si>
  <si>
    <t>16141783</t>
  </si>
  <si>
    <t>8111 FOREST GLEN DR GENERATOR NIAGARA FALLS</t>
  </si>
  <si>
    <t>1270579</t>
  </si>
  <si>
    <t>6 RIPON ST , MISSISSAUGA</t>
  </si>
  <si>
    <t>16147853</t>
  </si>
  <si>
    <t>20024199</t>
  </si>
  <si>
    <t>2210 Bloor St</t>
  </si>
  <si>
    <t>D15</t>
  </si>
  <si>
    <t>300 JARVIS ST TORONTO</t>
  </si>
  <si>
    <t>256980</t>
  </si>
  <si>
    <t>M09</t>
  </si>
  <si>
    <t>1675 BASELINE RD W , COURTICE</t>
  </si>
  <si>
    <t>16149484</t>
  </si>
  <si>
    <t>8635 BISMARK RD REG RD 65 /NEW BUILD, WEST LINCOLN</t>
  </si>
  <si>
    <t>16150188</t>
  </si>
  <si>
    <t>1300 BLOOR ST , MISSISSAUGA</t>
  </si>
  <si>
    <t>564977</t>
  </si>
  <si>
    <t>J04</t>
  </si>
  <si>
    <t>Station Design - Custom STN</t>
  </si>
  <si>
    <t>365 BAY ST /LVB, TORONTO</t>
  </si>
  <si>
    <t>183647</t>
  </si>
  <si>
    <t>Improved Service 2PE@ST IP</t>
  </si>
  <si>
    <t>225 BALMORAL DR BRAMPTON</t>
  </si>
  <si>
    <t>434307</t>
  </si>
  <si>
    <t>120 ECO PARKWAY , DUNDALK</t>
  </si>
  <si>
    <t>16134788</t>
  </si>
  <si>
    <t>G36</t>
  </si>
  <si>
    <t>6360 16TH AVE , MARKHAM</t>
  </si>
  <si>
    <t>1619141</t>
  </si>
  <si>
    <t>D20</t>
  </si>
  <si>
    <t>20024242</t>
  </si>
  <si>
    <t>603 Church St N</t>
  </si>
  <si>
    <t>1760 EFFINGHAM ST GARAGE PELHAM</t>
  </si>
  <si>
    <t>12392178</t>
  </si>
  <si>
    <t>I08</t>
  </si>
  <si>
    <t>33 YORKVILLE AVE , TORONTO</t>
  </si>
  <si>
    <t>12654879</t>
  </si>
  <si>
    <t>L08</t>
  </si>
  <si>
    <t>5917 MAIN ST , STOUFFVILLE</t>
  </si>
  <si>
    <t>16151305</t>
  </si>
  <si>
    <t>G20</t>
  </si>
  <si>
    <t>Main Subdivision Master - Springville</t>
  </si>
  <si>
    <t>20024381</t>
  </si>
  <si>
    <t>Springville Heights Subdivision</t>
  </si>
  <si>
    <t>Q30</t>
  </si>
  <si>
    <t>20024176</t>
  </si>
  <si>
    <t>513 SYDENHAM ST RES MAIN EXT</t>
  </si>
  <si>
    <t>E15</t>
  </si>
  <si>
    <t>180 FRONT ST E , TORONTO</t>
  </si>
  <si>
    <t>16118083</t>
  </si>
  <si>
    <t>120 VALLEYWOOD DR MARKHAM</t>
  </si>
  <si>
    <t>553907</t>
  </si>
  <si>
    <t>C16</t>
  </si>
  <si>
    <t>Improved Service 1PE@ST IP Commercial w/2psi station</t>
  </si>
  <si>
    <t>255 BRITANNIA RD , OTTAWA</t>
  </si>
  <si>
    <t>16110685</t>
  </si>
  <si>
    <t>M45</t>
  </si>
  <si>
    <t>5835 AIRPORT RD , MISSISSAUGA</t>
  </si>
  <si>
    <t>1119402</t>
  </si>
  <si>
    <t>L07</t>
  </si>
  <si>
    <t>360 HOLLYWOOD AVE BLDG 170559, NORTH YORK</t>
  </si>
  <si>
    <t>363838</t>
  </si>
  <si>
    <t>N02</t>
  </si>
  <si>
    <t>560 PALMERSTON AVE , TORONTO</t>
  </si>
  <si>
    <t>16139022</t>
  </si>
  <si>
    <t>Station Design  2 PSI NO PIV</t>
  </si>
  <si>
    <t>1 MA-TE-WAY PARK DR , RENFREW</t>
  </si>
  <si>
    <t>1036938</t>
  </si>
  <si>
    <t>J20</t>
  </si>
  <si>
    <t>20024175</t>
  </si>
  <si>
    <t>GREEN ST COM MAIN EXT  (CAPTURE CIVIC 10)</t>
  </si>
  <si>
    <t>Improved Service - 1.25PE@ 6LP</t>
  </si>
  <si>
    <t>4616 VICTORIA AVE NIAGARA FALLS</t>
  </si>
  <si>
    <t>688797</t>
  </si>
  <si>
    <t>P07</t>
  </si>
  <si>
    <t>125 IRONSIDE DR , BRAMPTON</t>
  </si>
  <si>
    <t>16156499</t>
  </si>
  <si>
    <t>G13</t>
  </si>
  <si>
    <t>1346 GERRARD ST E , TORONTO</t>
  </si>
  <si>
    <t>16132830</t>
  </si>
  <si>
    <t>P09</t>
  </si>
  <si>
    <t>Alteration</t>
  </si>
  <si>
    <t>25 ST CLAIR AVE E TORONTO</t>
  </si>
  <si>
    <t>315324</t>
  </si>
  <si>
    <t>12966996</t>
  </si>
  <si>
    <t>Customer Relay 2PE@4PE</t>
  </si>
  <si>
    <t>12270 YONGE ST UNIT A1, RICHMOND HILL</t>
  </si>
  <si>
    <t>12733922</t>
  </si>
  <si>
    <t>236 RUSSELL HILL RD , TORONTO</t>
  </si>
  <si>
    <t>306401</t>
  </si>
  <si>
    <t>K07</t>
  </si>
  <si>
    <t>130 ST GEORGE ST , TORONTO</t>
  </si>
  <si>
    <t>16057375</t>
  </si>
  <si>
    <t>25 EAST PEARCE ST B, RICHMOND HILL</t>
  </si>
  <si>
    <t>16151824</t>
  </si>
  <si>
    <t>Station Design #18958224</t>
  </si>
  <si>
    <t>309 RUTHERFORD RD S , BRAMPTON</t>
  </si>
  <si>
    <t>1578599</t>
  </si>
  <si>
    <t>3815805</t>
  </si>
  <si>
    <t>2862 LAKE SHORE BLVD W GROUND FL, ETOBICOKE</t>
  </si>
  <si>
    <t>16159377</t>
  </si>
  <si>
    <t>191 NONQUON RD OSHAWA</t>
  </si>
  <si>
    <t>711303</t>
  </si>
  <si>
    <t>20024336</t>
  </si>
  <si>
    <t>Tice Rd</t>
  </si>
  <si>
    <t>220 VAUGHAN RD APARTMENTS, TORONTO</t>
  </si>
  <si>
    <t>16147178</t>
  </si>
  <si>
    <t>20024346</t>
  </si>
  <si>
    <t>Hunt Club Pl</t>
  </si>
  <si>
    <t>Improved Service 1PE@4PE Commercial w/2PSI w PIV R to L</t>
  </si>
  <si>
    <t>115 LEONARD AVE CITY OF OTTAWA PUMPING STN GENERATOR, OTTAWA</t>
  </si>
  <si>
    <t>12755645</t>
  </si>
  <si>
    <t>1056 A LAPORTE ST CITY OF OTTAWA PUMPING STN GENERATOR, GLOUCESTER</t>
  </si>
  <si>
    <t>12755638</t>
  </si>
  <si>
    <t>L65</t>
  </si>
  <si>
    <t>20024353</t>
  </si>
  <si>
    <t>Carlisle St</t>
  </si>
  <si>
    <t>K04</t>
  </si>
  <si>
    <t>Relay 1PE@ST IP match with Station WO 41183633</t>
  </si>
  <si>
    <t>20012098</t>
  </si>
  <si>
    <t>1161 BELANGER AVE , OTTAWA</t>
  </si>
  <si>
    <t>1176679</t>
  </si>
  <si>
    <t>N65</t>
  </si>
  <si>
    <t>95 LAVINIA AVE TORONTO</t>
  </si>
  <si>
    <t>265395</t>
  </si>
  <si>
    <t>3650 COUNTY ROAD 40 RD , SPRINGWATER</t>
  </si>
  <si>
    <t>16162880</t>
  </si>
  <si>
    <t>J09</t>
  </si>
  <si>
    <t>Improved Service 2PE@4PE TEMP</t>
  </si>
  <si>
    <t>125 GEORGE ST TORONTO</t>
  </si>
  <si>
    <t>235170</t>
  </si>
  <si>
    <t>5866 MAYFIELD RD , CALEDON</t>
  </si>
  <si>
    <t>16158812</t>
  </si>
  <si>
    <t>2382 KINGSTON RD , SCARBOROUGH</t>
  </si>
  <si>
    <t>16162234</t>
  </si>
  <si>
    <t>S08</t>
  </si>
  <si>
    <t>NPLOSH</t>
  </si>
  <si>
    <t>100 MARINA BLVD PETERBOROUGH</t>
  </si>
  <si>
    <t>764865</t>
  </si>
  <si>
    <t>S37</t>
  </si>
  <si>
    <t>Station Design #19063749</t>
  </si>
  <si>
    <t>LPCRIC</t>
  </si>
  <si>
    <t>1265 19TH SIDEROAD , KING CITY</t>
  </si>
  <si>
    <t>12688453</t>
  </si>
  <si>
    <t>Station Design #19117031</t>
  </si>
  <si>
    <t>231 BENTLEY ST MARKHAM</t>
  </si>
  <si>
    <t>941468</t>
  </si>
  <si>
    <t>A16</t>
  </si>
  <si>
    <t>Main Install Master - rush drafting req'd : added to rush tracker</t>
  </si>
  <si>
    <t>20024371</t>
  </si>
  <si>
    <t>3976 Nixon Dr</t>
  </si>
  <si>
    <t>T30</t>
  </si>
  <si>
    <t>20024372</t>
  </si>
  <si>
    <t>Portage Rd</t>
  </si>
  <si>
    <t>650 BRIMORTON DR , SCARBOROUGH</t>
  </si>
  <si>
    <t>95199</t>
  </si>
  <si>
    <t>V04</t>
  </si>
  <si>
    <t>565 BRITTANY DR LVB M&amp;R, OTTAWA</t>
  </si>
  <si>
    <t>16022495</t>
  </si>
  <si>
    <t>K53</t>
  </si>
  <si>
    <t>17708335</t>
  </si>
  <si>
    <t>Station Design - existing service - 7"WC to 2psi</t>
  </si>
  <si>
    <t>20008256</t>
  </si>
  <si>
    <t>148 LINE 7 S , ORO-MEDONTE</t>
  </si>
  <si>
    <t>1988227</t>
  </si>
  <si>
    <t>J17</t>
  </si>
  <si>
    <t>300 2ND LINE , SHELBURNE</t>
  </si>
  <si>
    <t>1477783</t>
  </si>
  <si>
    <t>940 LANSDOWNE AVE BLDG 15 TORONTO</t>
  </si>
  <si>
    <t>1988557</t>
  </si>
  <si>
    <t>2001 CLEMENTS RD /LVB, PICKERING</t>
  </si>
  <si>
    <t>2191809</t>
  </si>
  <si>
    <t>6627 TENTH LINE W , MISSISSAUGA</t>
  </si>
  <si>
    <t>16166210</t>
  </si>
  <si>
    <t>B07</t>
  </si>
  <si>
    <t>Customer Relay 1ST@ST HP</t>
  </si>
  <si>
    <t>198 NEW TORONTO ST , ETOBICOKE</t>
  </si>
  <si>
    <t>63070</t>
  </si>
  <si>
    <t>E12</t>
  </si>
  <si>
    <t>33 BALDWIN ST UNIT 1 TORONTO</t>
  </si>
  <si>
    <t>1555846</t>
  </si>
  <si>
    <t>Improved 1.25PE x 1 ST @ XHP Main (Farm Tap) w/2 psi station - TFS</t>
  </si>
  <si>
    <t>224 VILLAGE ST , EMBRUN</t>
  </si>
  <si>
    <t>16158824</t>
  </si>
  <si>
    <t>20008098</t>
  </si>
  <si>
    <t>335 PASSMORE AVE 2, SCARBOROUGH</t>
  </si>
  <si>
    <t>16167767</t>
  </si>
  <si>
    <t>U01</t>
  </si>
  <si>
    <t>Improved Service 11/4PE@2PE (2psi) - Priority Install</t>
  </si>
  <si>
    <t>285 YONGE ST , BARRIE</t>
  </si>
  <si>
    <t>16162422</t>
  </si>
  <si>
    <t>195 FORUM DR , MISSISSAUGA</t>
  </si>
  <si>
    <t>1102679</t>
  </si>
  <si>
    <t>4669 FRETZ BLVD LINCOLN</t>
  </si>
  <si>
    <t>1112607</t>
  </si>
  <si>
    <t>75 JOHN ST W OSHAWA</t>
  </si>
  <si>
    <t>1099226</t>
  </si>
  <si>
    <t>D11</t>
  </si>
  <si>
    <t>839 WESTPORT CRES MISSISSAUGA</t>
  </si>
  <si>
    <t>639282</t>
  </si>
  <si>
    <t>J07</t>
  </si>
  <si>
    <t>195 BRIDGELAND AVE UNIT 1, NORTH YORK</t>
  </si>
  <si>
    <t>192998</t>
  </si>
  <si>
    <t>423 HWY 35 ,PONTYPOOL</t>
  </si>
  <si>
    <t>12502947</t>
  </si>
  <si>
    <t>L19</t>
  </si>
  <si>
    <t>735 CENTRAL PKY W MISSISSAUGA</t>
  </si>
  <si>
    <t>572279</t>
  </si>
  <si>
    <t>D04</t>
  </si>
  <si>
    <t>Relay 11/4ST@ST XHP</t>
  </si>
  <si>
    <t>1200 MONTREAL RD BLDG M-50 CPFC/M&amp;R CPFC, OTTAWA</t>
  </si>
  <si>
    <t>1794250</t>
  </si>
  <si>
    <t>L62</t>
  </si>
  <si>
    <t>Improved Service 11/4PE@2PE</t>
  </si>
  <si>
    <t>BRKVLE</t>
  </si>
  <si>
    <t>800 FORD RD , SMITHS FALLS</t>
  </si>
  <si>
    <t>1234882</t>
  </si>
  <si>
    <t>T25</t>
  </si>
  <si>
    <t>7437 KINGSTON RD , SCARBOROUGH</t>
  </si>
  <si>
    <t>16097035</t>
  </si>
  <si>
    <t>X03</t>
  </si>
  <si>
    <t>Station Alteration</t>
  </si>
  <si>
    <t>19754 JOHN ST /M&amp;R 61200, WILLIAMSTOWN</t>
  </si>
  <si>
    <t>1540965</t>
  </si>
  <si>
    <t>W90</t>
  </si>
  <si>
    <t>526171</t>
  </si>
  <si>
    <t>Customer Relay 11/4ST@ST HP</t>
  </si>
  <si>
    <t>155 MILLWOOD RD , TORONTO</t>
  </si>
  <si>
    <t>1734054</t>
  </si>
  <si>
    <t>133 NIAGARA ST , ST CATHARINES</t>
  </si>
  <si>
    <t>831624</t>
  </si>
  <si>
    <t>123 CLAIREVILLE DR UNIT A, ETOBICOKE</t>
  </si>
  <si>
    <t>12751131</t>
  </si>
  <si>
    <t>3072 COUNTY RD 29 , BROCKVILLE</t>
  </si>
  <si>
    <t>16160706</t>
  </si>
  <si>
    <t>X25</t>
  </si>
  <si>
    <t>27 PARK LANE CIR , NORTH YORK</t>
  </si>
  <si>
    <t>1856820</t>
  </si>
  <si>
    <t>O04</t>
  </si>
  <si>
    <t>28 NASHVILLE AVE YORK</t>
  </si>
  <si>
    <t>387344</t>
  </si>
  <si>
    <t>Improved Service 11/4PE@4PE (5psi)</t>
  </si>
  <si>
    <t>575 WELHAM RD , BARRIE</t>
  </si>
  <si>
    <t>16169387</t>
  </si>
  <si>
    <t>8020 DUFFERIN ST , CONCORD</t>
  </si>
  <si>
    <t>16169687</t>
  </si>
  <si>
    <t>B11</t>
  </si>
  <si>
    <t>20024452</t>
  </si>
  <si>
    <t>Laugher Ave &amp; Southworth</t>
  </si>
  <si>
    <t>20023155</t>
  </si>
  <si>
    <t>1050 MILITARY TRAIL , SCARBOROUGH</t>
  </si>
  <si>
    <t>16070490</t>
  </si>
  <si>
    <t>17970267</t>
  </si>
  <si>
    <t>4417 KENT AVE , NIAGARA FALLS</t>
  </si>
  <si>
    <t>678379</t>
  </si>
  <si>
    <t>2 TEAGARDEN CRT , NORTH YORK</t>
  </si>
  <si>
    <t>376217</t>
  </si>
  <si>
    <t>8630576</t>
  </si>
  <si>
    <t>844 DON MILLS RD , NORTH YORK</t>
  </si>
  <si>
    <t>2439</t>
  </si>
  <si>
    <t>P05</t>
  </si>
  <si>
    <t>Improved Service 1ST@ST XHP prem 16200469 60 Taunton</t>
  </si>
  <si>
    <t>60 TAUNTON RD E , WHITBY</t>
  </si>
  <si>
    <t>16200469</t>
  </si>
  <si>
    <t>970 SCARLETT RD ETOBICOKE</t>
  </si>
  <si>
    <t>71109</t>
  </si>
  <si>
    <t>7600 FINANCIAL DR , BRAMPTON</t>
  </si>
  <si>
    <t>16175553</t>
  </si>
  <si>
    <t>D10</t>
  </si>
  <si>
    <t>Relay 11/4PE@3PE</t>
  </si>
  <si>
    <t>20012100</t>
  </si>
  <si>
    <t>170 HWY 20 W FRONT PELHAM</t>
  </si>
  <si>
    <t>12281537</t>
  </si>
  <si>
    <t>925 AIRPORT RD /570 PETERBOROUGH</t>
  </si>
  <si>
    <t>2205754</t>
  </si>
  <si>
    <t>3707631</t>
  </si>
  <si>
    <t>Station Design 2 PSI with PIV</t>
  </si>
  <si>
    <t>1041 WELLINGTON ST W , OTTAWA</t>
  </si>
  <si>
    <t>987575</t>
  </si>
  <si>
    <t>L51</t>
  </si>
  <si>
    <t>Improved Service 2PE@2PE NO EFV, INLINE POLYVALVE</t>
  </si>
  <si>
    <t>5650 MITCH OWENS RD , MANOTICK</t>
  </si>
  <si>
    <t>16118427</t>
  </si>
  <si>
    <t>Meter Exchange - Upgrade Downgrade - 800 - W/ GENKIT</t>
  </si>
  <si>
    <t>501 FIELDEN AVE PORT COLBORNE</t>
  </si>
  <si>
    <t>783197</t>
  </si>
  <si>
    <t>K14</t>
  </si>
  <si>
    <t>11 WIGGINS RD , CALEDON</t>
  </si>
  <si>
    <t>16180075</t>
  </si>
  <si>
    <t>G21</t>
  </si>
  <si>
    <t>6 LORING DR 1, BOLTON</t>
  </si>
  <si>
    <t>16175602</t>
  </si>
  <si>
    <t>10 STATION ST , AMARANTH</t>
  </si>
  <si>
    <t>16175293</t>
  </si>
  <si>
    <t>B30</t>
  </si>
  <si>
    <t>Improved Service 1PE@8"ST IP Commercial</t>
  </si>
  <si>
    <t>2688 DUNDAS ST W MISSISSAUGA</t>
  </si>
  <si>
    <t>1410153</t>
  </si>
  <si>
    <t>Improved Service 11/4PE@4PE  with efv *please install a 1.25”Tee, 1.0m x 1.25” nipple &amp; cap at the lateral to the car wash (See Log)</t>
  </si>
  <si>
    <t>SMOC</t>
  </si>
  <si>
    <t>1545 A WOODROFFE AVE NEPEAN</t>
  </si>
  <si>
    <t>660475</t>
  </si>
  <si>
    <t>O59</t>
  </si>
  <si>
    <t>1119 LAKESHORE RD , NIAGARA ON THE LAKE</t>
  </si>
  <si>
    <t>16190114</t>
  </si>
  <si>
    <t>O01</t>
  </si>
  <si>
    <t>12965 LAKESHORE RD , WAINFLEET</t>
  </si>
  <si>
    <t>16194773</t>
  </si>
  <si>
    <t>G14</t>
  </si>
  <si>
    <t>Improved Service w/meter - Add Design</t>
  </si>
  <si>
    <t>420 HORNER AVE ETOBICOKE</t>
  </si>
  <si>
    <t>1206040</t>
  </si>
  <si>
    <t>C11</t>
  </si>
  <si>
    <t>LUG</t>
  </si>
  <si>
    <t>04-23-377_34831 Mitchell Line, Biddulph Twsp_Lucan</t>
  </si>
  <si>
    <t>04</t>
  </si>
  <si>
    <t>ACLOND</t>
  </si>
  <si>
    <t>0423377</t>
  </si>
  <si>
    <t>HU725</t>
  </si>
  <si>
    <t>HAMI_731 ALBERTON RD_Ancaster</t>
  </si>
  <si>
    <t>16</t>
  </si>
  <si>
    <t>NPLBUR</t>
  </si>
  <si>
    <t>1623313</t>
  </si>
  <si>
    <t>HM105</t>
  </si>
  <si>
    <t>HALT_Mattamy Dunoak Phase 1 and 2 Developments_Oakville</t>
  </si>
  <si>
    <t>17</t>
  </si>
  <si>
    <t>1722313</t>
  </si>
  <si>
    <t>John McKay</t>
  </si>
  <si>
    <t>OA323</t>
  </si>
  <si>
    <t>LOND_3785 Road 160, Main Ext, Mitchell_Mitchell</t>
  </si>
  <si>
    <t>0423329</t>
  </si>
  <si>
    <t>3785 Road 160</t>
  </si>
  <si>
    <t>SR701</t>
  </si>
  <si>
    <t>HALT_Fifth Line_Milton</t>
  </si>
  <si>
    <t>1723329</t>
  </si>
  <si>
    <t>7095 Fifth Line</t>
  </si>
  <si>
    <t>MI501</t>
  </si>
  <si>
    <t>Main Subdivision Master Arthur Road</t>
  </si>
  <si>
    <t>02</t>
  </si>
  <si>
    <t>ACWIND</t>
  </si>
  <si>
    <t>0123342</t>
  </si>
  <si>
    <t>909 ARTHUR ROAD</t>
  </si>
  <si>
    <t>WI101</t>
  </si>
  <si>
    <t>HALT_3515 Rebecca Street_Oakville</t>
  </si>
  <si>
    <t>1723362</t>
  </si>
  <si>
    <t>3515 Rebecca Street</t>
  </si>
  <si>
    <t>OA101</t>
  </si>
  <si>
    <t>WIND_Silverleaf Development_Lasalle</t>
  </si>
  <si>
    <t>0123380</t>
  </si>
  <si>
    <t>Huron Church Line</t>
  </si>
  <si>
    <t>WI501</t>
  </si>
  <si>
    <t>Customer Relay 1/2PE@ST LUG</t>
  </si>
  <si>
    <t>1722042</t>
  </si>
  <si>
    <t>Improved Service 2PE@3"ST LUG Commercial</t>
  </si>
  <si>
    <t>07</t>
  </si>
  <si>
    <t>ACWATR</t>
  </si>
  <si>
    <t>0723042</t>
  </si>
  <si>
    <t>445 MAIN ST N FOOD LAND, MOUNT FOREST</t>
  </si>
  <si>
    <t>16090274</t>
  </si>
  <si>
    <t>WN361</t>
  </si>
  <si>
    <t>Unimproved Service-Add Design-1.25"PE Serv @2"ST Main</t>
  </si>
  <si>
    <t>28 WESTHILL DR , WATERLOO</t>
  </si>
  <si>
    <t>14526642</t>
  </si>
  <si>
    <t>WS521</t>
  </si>
  <si>
    <t>Unimproved Service - 3/4"ST@2"ST 1210KPA - LUG NO METER</t>
  </si>
  <si>
    <t>46</t>
  </si>
  <si>
    <t>ACMSKA</t>
  </si>
  <si>
    <t>4623042</t>
  </si>
  <si>
    <t>51 WILSON DR , HUNTSVILLE</t>
  </si>
  <si>
    <t>16084677</t>
  </si>
  <si>
    <t>MU761</t>
  </si>
  <si>
    <t>Main Install Master Grand Central Development - Windsor</t>
  </si>
  <si>
    <t>0123338</t>
  </si>
  <si>
    <t>Tourganeau Ave &amp; Plymouth Drive</t>
  </si>
  <si>
    <t>Vertical Subdivision Master 2550 Sandwich West Parkway MUB</t>
  </si>
  <si>
    <t>0123308</t>
  </si>
  <si>
    <t>2550 Sandwich West Parkway</t>
  </si>
  <si>
    <t>Vertical Subdivision Master 2600 Sandwich MUB</t>
  </si>
  <si>
    <t>0123309</t>
  </si>
  <si>
    <t>2600 Sandwich West Parkway</t>
  </si>
  <si>
    <t>16-23-611 253 King William Relocation</t>
  </si>
  <si>
    <t>1623611</t>
  </si>
  <si>
    <t>253 King William</t>
  </si>
  <si>
    <t>HM121</t>
  </si>
  <si>
    <t>BRAN- 1184 Windham Rd 5</t>
  </si>
  <si>
    <t>0623358</t>
  </si>
  <si>
    <t>1184 WINDHAM RD 5 , VANESSA</t>
  </si>
  <si>
    <t>SI101</t>
  </si>
  <si>
    <t>BRAN-1436 Windham Rd 6</t>
  </si>
  <si>
    <t>0623390</t>
  </si>
  <si>
    <t>1436 WINDHAM RD 6</t>
  </si>
  <si>
    <t>Coming off 4" on Shore RD - Improved Service 2PE@4PE LUG Commercial</t>
  </si>
  <si>
    <t>0423042</t>
  </si>
  <si>
    <t>2016 LINKWAY BLVD , LONDON</t>
  </si>
  <si>
    <t>16098206</t>
  </si>
  <si>
    <t>LO523</t>
  </si>
  <si>
    <t>Improved Service 2PE@4PE LUG Commercial - 35kPa - EGEN</t>
  </si>
  <si>
    <t>1395 RIVERBEND RD , LONDON</t>
  </si>
  <si>
    <t>16098121</t>
  </si>
  <si>
    <t>4063 Upper Middle Road</t>
  </si>
  <si>
    <t>4063 Upper Middle Rd</t>
  </si>
  <si>
    <t>OA507</t>
  </si>
  <si>
    <t>Improved Service 6PE @ 420 kpa LUG Commercial</t>
  </si>
  <si>
    <t>0423723</t>
  </si>
  <si>
    <t>1 COSMA CRT GENERATOR, ST THOMAS</t>
  </si>
  <si>
    <t>16101201</t>
  </si>
  <si>
    <t>ST321</t>
  </si>
  <si>
    <t>Improved Service - Add Design LUG (0.75"ST @2"ST)</t>
  </si>
  <si>
    <t>150 TWELFTH CONCESSION RD , SCOTLAND</t>
  </si>
  <si>
    <t>16101422</t>
  </si>
  <si>
    <t>BR521</t>
  </si>
  <si>
    <t>Improved Service 1ST@6ST &lt;3447 kpa LUG Commercial</t>
  </si>
  <si>
    <t>0123046</t>
  </si>
  <si>
    <t>432 COUNTY RD 34 W UNIT DRYER, ESSEX</t>
  </si>
  <si>
    <t>16099120</t>
  </si>
  <si>
    <t>LE101</t>
  </si>
  <si>
    <t>157 Concession 4 Gas Main Extension</t>
  </si>
  <si>
    <t>HAM-HM</t>
  </si>
  <si>
    <t>1623357</t>
  </si>
  <si>
    <t>157 Concession 4</t>
  </si>
  <si>
    <t>DU507</t>
  </si>
  <si>
    <t>Improved Service - Add Design LUG (4"PE Serv -&gt; 1.25"PE Main (remote mtr/pad)</t>
  </si>
  <si>
    <t>308 KING ST N , WATERLOO</t>
  </si>
  <si>
    <t>15393366</t>
  </si>
  <si>
    <t>WS701</t>
  </si>
  <si>
    <t>Improved Service 11/4PE@4PE LUG Commercial</t>
  </si>
  <si>
    <t>35172 BAYFIELD RD , GODERICH TWP</t>
  </si>
  <si>
    <t>16107775</t>
  </si>
  <si>
    <t>HU323</t>
  </si>
  <si>
    <t>0623042</t>
  </si>
  <si>
    <t>110 GODDARD CRES , CAMBRIDGE</t>
  </si>
  <si>
    <t>16107800</t>
  </si>
  <si>
    <t>CA101</t>
  </si>
  <si>
    <t>Customer Relay 2PE@4ST LUG</t>
  </si>
  <si>
    <t>331 RICHMOND ST , LONDON</t>
  </si>
  <si>
    <t>15483104</t>
  </si>
  <si>
    <t>LO141</t>
  </si>
  <si>
    <t>Meter Exchange - Upgrade Downgrade - 5M</t>
  </si>
  <si>
    <t>LON-LE</t>
  </si>
  <si>
    <t>210409</t>
  </si>
  <si>
    <t>1250 DUNDAS ST , LONDON</t>
  </si>
  <si>
    <t>14764919</t>
  </si>
  <si>
    <t>LO701</t>
  </si>
  <si>
    <t>Improved Service 1/2PE@ST - No Meter LUG Residential</t>
  </si>
  <si>
    <t>0123042</t>
  </si>
  <si>
    <t>5386 PAINCOURT LINE , PAIN COURT</t>
  </si>
  <si>
    <t>14499796</t>
  </si>
  <si>
    <t>CH505</t>
  </si>
  <si>
    <t>Unimproved Service 11/4PE@8 " ST LUG Commercial</t>
  </si>
  <si>
    <t>1723042</t>
  </si>
  <si>
    <t>1101 QUEEN ELIZABETH WAY W , OAKVILLE</t>
  </si>
  <si>
    <t>16099517</t>
  </si>
  <si>
    <t>06-23-301 133 Temperance St E - Waterford</t>
  </si>
  <si>
    <t>0623301</t>
  </si>
  <si>
    <t>133 TEMPERANCE ST E</t>
  </si>
  <si>
    <t>SI321</t>
  </si>
  <si>
    <t>45 GODDARD CRES , CAMBRIDGE</t>
  </si>
  <si>
    <t>16114279</t>
  </si>
  <si>
    <t>Vertical Subdivision Master - 1370 Argyle St MUB</t>
  </si>
  <si>
    <t>0123326</t>
  </si>
  <si>
    <t>1370 ARGYLE STREET</t>
  </si>
  <si>
    <t>22</t>
  </si>
  <si>
    <t>BEL-BE</t>
  </si>
  <si>
    <t>215095</t>
  </si>
  <si>
    <t>95 SIDNEY ST , BELLEVILLE</t>
  </si>
  <si>
    <t>15146341</t>
  </si>
  <si>
    <t>BE501</t>
  </si>
  <si>
    <t>250 Allendale Dr Cambridge Commercial Main Ext</t>
  </si>
  <si>
    <t>0723330</t>
  </si>
  <si>
    <t>120 ALLENDALE RD 3, CAMBRIDGE</t>
  </si>
  <si>
    <t>CA103</t>
  </si>
  <si>
    <t>07-23-337 325 Jetliner Crt, Breslau</t>
  </si>
  <si>
    <t>0723337</t>
  </si>
  <si>
    <t>325 Jetliner Crt</t>
  </si>
  <si>
    <t>CA121</t>
  </si>
  <si>
    <t>Improved Service 11/4PE@2PE LUG Commercial</t>
  </si>
  <si>
    <t>1624042</t>
  </si>
  <si>
    <t>1 GUISE ST W , HAMILTON</t>
  </si>
  <si>
    <t>16113389</t>
  </si>
  <si>
    <t>Unimproved Service 11/4PE@2PE LUG Commercial</t>
  </si>
  <si>
    <t>1110 GODERICH ST BLDG A, PORT ELGIN</t>
  </si>
  <si>
    <t>16093621</t>
  </si>
  <si>
    <t>OW505</t>
  </si>
  <si>
    <t>Tremble Modular Homes Hanover</t>
  </si>
  <si>
    <t>0723322</t>
  </si>
  <si>
    <t>193381 30TH SIDEROAD NDR PUMPHOUSE, HANOVER</t>
  </si>
  <si>
    <t>OW741</t>
  </si>
  <si>
    <t>Improved Service 11/4PE@3ST - LUG Commercial</t>
  </si>
  <si>
    <t>8025 TECUMSEH RD E , WINDSOR</t>
  </si>
  <si>
    <t>14277068</t>
  </si>
  <si>
    <t>WI323</t>
  </si>
  <si>
    <t>Station Install</t>
  </si>
  <si>
    <t>1623063</t>
  </si>
  <si>
    <t>30 CONGRESS CRES , HAMILTON</t>
  </si>
  <si>
    <t>14803812</t>
  </si>
  <si>
    <t>HM305</t>
  </si>
  <si>
    <t>Improved Service 2PE@2PE LUG Commercial</t>
  </si>
  <si>
    <t>1623042</t>
  </si>
  <si>
    <t>1399 POWERLINE RD DAIRY, LYNDEN</t>
  </si>
  <si>
    <t>16102371</t>
  </si>
  <si>
    <t>HM525</t>
  </si>
  <si>
    <t>Meter Exchange - Government Inspection - 800</t>
  </si>
  <si>
    <t>SAR-SA</t>
  </si>
  <si>
    <t>434 JOHN ST , PORT LAMBTON</t>
  </si>
  <si>
    <t>14791258</t>
  </si>
  <si>
    <t>SA541</t>
  </si>
  <si>
    <t>06-23-335 Blue Lake Rd St George</t>
  </si>
  <si>
    <t>0623335</t>
  </si>
  <si>
    <t>333 Blue Lake Rd</t>
  </si>
  <si>
    <t>BR341</t>
  </si>
  <si>
    <t>04-23-371- 80020 Manley Line,Main Extension, Dublin</t>
  </si>
  <si>
    <t>0423371</t>
  </si>
  <si>
    <t>80020 Manley Line</t>
  </si>
  <si>
    <t>SR501</t>
  </si>
  <si>
    <t>NPLBEL</t>
  </si>
  <si>
    <t>2223042</t>
  </si>
  <si>
    <t>1613 COUNTY RD 12 BREWERY, PICTON</t>
  </si>
  <si>
    <t>16119989</t>
  </si>
  <si>
    <t>BE743</t>
  </si>
  <si>
    <t>1238 NELLIS ST , WOODSTOCK</t>
  </si>
  <si>
    <t>16119770</t>
  </si>
  <si>
    <t>WO303</t>
  </si>
  <si>
    <t>206 Hillyard St</t>
  </si>
  <si>
    <t>1623365</t>
  </si>
  <si>
    <t>HM321</t>
  </si>
  <si>
    <t>1623362</t>
  </si>
  <si>
    <t>55 Leavitt Blvd</t>
  </si>
  <si>
    <t>HM128</t>
  </si>
  <si>
    <t>03-23-309 8751 Egremont Rd, Watford</t>
  </si>
  <si>
    <t>0323309</t>
  </si>
  <si>
    <t>8751 Egremont Dr.</t>
  </si>
  <si>
    <t>SA705</t>
  </si>
  <si>
    <t>Meter Exchange - Upgrade Downgrade - 16M</t>
  </si>
  <si>
    <t>955 WILTON GROVE RD , LONDON</t>
  </si>
  <si>
    <t>15425868</t>
  </si>
  <si>
    <t>LO741</t>
  </si>
  <si>
    <t>04-23-373- Parsons Crt, Main Ext, Goderich</t>
  </si>
  <si>
    <t>0423373</t>
  </si>
  <si>
    <t>SR523</t>
  </si>
  <si>
    <t>Meter Exchange - Upgrade Downgrade - 800 @ 2lbs pressure</t>
  </si>
  <si>
    <t>BRA-SI</t>
  </si>
  <si>
    <t>211745</t>
  </si>
  <si>
    <t>522 HIGHWAY 3 LOT 43, COURTLAND</t>
  </si>
  <si>
    <t>15262408</t>
  </si>
  <si>
    <t>SI105</t>
  </si>
  <si>
    <t>Improved Service 2PE@3PE LUG Commercial</t>
  </si>
  <si>
    <t>805 OXFORD ST E , LONDON</t>
  </si>
  <si>
    <t>16143809</t>
  </si>
  <si>
    <t>LO303</t>
  </si>
  <si>
    <t>Customer Relay 11/4PE@6ST LUG</t>
  </si>
  <si>
    <t>0123043</t>
  </si>
  <si>
    <t>2778 RICHMOND ST , WINDSOR</t>
  </si>
  <si>
    <t>15707540</t>
  </si>
  <si>
    <t>WI341</t>
  </si>
  <si>
    <t>HAMI: 190 Longwood Ave S Omnia Bio</t>
  </si>
  <si>
    <t>1623322</t>
  </si>
  <si>
    <t>190 Longwood Rd S</t>
  </si>
  <si>
    <t>HM103</t>
  </si>
  <si>
    <t>Unimproved Service 11/4PE@4PE LUG Commercial</t>
  </si>
  <si>
    <t>22645 ADELAIDE RD , MOUNT BRYDGES</t>
  </si>
  <si>
    <t>16119494</t>
  </si>
  <si>
    <t>LO547</t>
  </si>
  <si>
    <t>Relay 11/4PE@2ST LUG</t>
  </si>
  <si>
    <t>0723043</t>
  </si>
  <si>
    <t>120 HURON ST NEW, GUELPH</t>
  </si>
  <si>
    <t>16099014</t>
  </si>
  <si>
    <t>GU301</t>
  </si>
  <si>
    <t>Improved Service 11/4PE@4PE LUG Commercial - READY TO EXECUTE</t>
  </si>
  <si>
    <t>33</t>
  </si>
  <si>
    <t>TIMMCC</t>
  </si>
  <si>
    <t>4523011</t>
  </si>
  <si>
    <t>800 MACLEAN DR PUMPHOUSE, TIMMINS</t>
  </si>
  <si>
    <t>16110731</t>
  </si>
  <si>
    <t>TI321</t>
  </si>
  <si>
    <t>Meter Exchange - Upgrade Downgrade - 800</t>
  </si>
  <si>
    <t>LAKEST</t>
  </si>
  <si>
    <t>2223063</t>
  </si>
  <si>
    <t>13379 LOYALIST PKY , PICTON</t>
  </si>
  <si>
    <t>15873608</t>
  </si>
  <si>
    <t>BE745</t>
  </si>
  <si>
    <t>Timmins Commercial Main Extension - 150 Jaguar Dr.</t>
  </si>
  <si>
    <t>4523302</t>
  </si>
  <si>
    <t>TI103</t>
  </si>
  <si>
    <t>Meter Exchange - Government Inspection - 5M</t>
  </si>
  <si>
    <t>LON-LW</t>
  </si>
  <si>
    <t>3100 WONDERLAND RD S , LONDON</t>
  </si>
  <si>
    <t>15595298</t>
  </si>
  <si>
    <t>LO543</t>
  </si>
  <si>
    <t>04-23-310 623 Saulsbury St., Strathroy</t>
  </si>
  <si>
    <t>0423310</t>
  </si>
  <si>
    <t>623 Saulsbury St.</t>
  </si>
  <si>
    <t>LO147</t>
  </si>
  <si>
    <t>CHAT_07G-414C_6876 Creek Line</t>
  </si>
  <si>
    <t>0223723</t>
  </si>
  <si>
    <t>6876 CREEK LINE , DOVER TWP</t>
  </si>
  <si>
    <t>16099363</t>
  </si>
  <si>
    <t>CH103</t>
  </si>
  <si>
    <t>Unimproved Service 11/4PE@4PE LUG Commercial - 2PSI</t>
  </si>
  <si>
    <t>420 WRIGHT BLVD , STRATFORD</t>
  </si>
  <si>
    <t>16124258</t>
  </si>
  <si>
    <t>SR725</t>
  </si>
  <si>
    <t>385 GRIFFIN WAY , WOODSTOCK</t>
  </si>
  <si>
    <t>16124333</t>
  </si>
  <si>
    <t>Improved Service 1ST@3 ST 3450 kPa LUG Commercial</t>
  </si>
  <si>
    <t>14247 ILDERTON RD , ILDERTON</t>
  </si>
  <si>
    <t>16124619</t>
  </si>
  <si>
    <t>LO161</t>
  </si>
  <si>
    <t>2496 BRISTOL CIR , OAKVILLE</t>
  </si>
  <si>
    <t>16105058</t>
  </si>
  <si>
    <t>Improved Service 11/4PE@2ST LUG Commercial</t>
  </si>
  <si>
    <t>10 SHELLDALE CRES , GUELPH</t>
  </si>
  <si>
    <t>16142123</t>
  </si>
  <si>
    <t>GU101</t>
  </si>
  <si>
    <t>Improved Service 1ST@ST &lt;3447 kpa LUG Commercial</t>
  </si>
  <si>
    <t>0323042</t>
  </si>
  <si>
    <t>976 TASHMOO AVE , SARNIA</t>
  </si>
  <si>
    <t>16125415</t>
  </si>
  <si>
    <t>SA103</t>
  </si>
  <si>
    <t>0424042</t>
  </si>
  <si>
    <t>1457 LONDON RD OUTDOOR, SARNIA</t>
  </si>
  <si>
    <t>16125423</t>
  </si>
  <si>
    <t>SA121</t>
  </si>
  <si>
    <t>Unimproved Service 11/4PE@11/4PE - No Meter LUG Residential</t>
  </si>
  <si>
    <t>437 LAKECREST CRT , ESSEX</t>
  </si>
  <si>
    <t>14386037</t>
  </si>
  <si>
    <t>LE329</t>
  </si>
  <si>
    <t>WATE - 07-23-459 Elgin St Rothsay</t>
  </si>
  <si>
    <t>0723459</t>
  </si>
  <si>
    <t>70 ELGIN ST</t>
  </si>
  <si>
    <t>WN101</t>
  </si>
  <si>
    <t>200 ABERDEEN DR , LONDON</t>
  </si>
  <si>
    <t>15688621</t>
  </si>
  <si>
    <t>LO723</t>
  </si>
  <si>
    <t>Customer Relay 11/4PE@ST LUG</t>
  </si>
  <si>
    <t>0423043</t>
  </si>
  <si>
    <t>121 BLOOMFIELD DR , LONDON</t>
  </si>
  <si>
    <t>15861120</t>
  </si>
  <si>
    <t>LO121</t>
  </si>
  <si>
    <t>Improved Service 11/4PE@4ST LUG Commercial</t>
  </si>
  <si>
    <t>546 GLADWISH DR , SARNIA</t>
  </si>
  <si>
    <t>16125396</t>
  </si>
  <si>
    <t>SA101</t>
  </si>
  <si>
    <t>Improved Service 11/4PE@ST LUG Commercial</t>
  </si>
  <si>
    <t>9168 IONA RD B, IONA STATION</t>
  </si>
  <si>
    <t>16126499</t>
  </si>
  <si>
    <t>ST521</t>
  </si>
  <si>
    <t>Improved Service - Add Design LUG</t>
  </si>
  <si>
    <t>142 BROCK ST , THAMESFORD</t>
  </si>
  <si>
    <t>16125964</t>
  </si>
  <si>
    <t>LO327</t>
  </si>
  <si>
    <t>6869 ARKONA RD , ARKONA</t>
  </si>
  <si>
    <t>16124628</t>
  </si>
  <si>
    <t>SA349</t>
  </si>
  <si>
    <t>04-23-359 as 8686 Iona Rd, Iona Station</t>
  </si>
  <si>
    <t>0423359</t>
  </si>
  <si>
    <t>8686 Iona Rd</t>
  </si>
  <si>
    <t>Regulator - Premise - Exchange- 2Psi</t>
  </si>
  <si>
    <t>LON-SR</t>
  </si>
  <si>
    <t>0123063</t>
  </si>
  <si>
    <t>270 FREELAND DR , STRATFORD</t>
  </si>
  <si>
    <t>14695594</t>
  </si>
  <si>
    <t>2175 SPITFIRE RD , LONDON</t>
  </si>
  <si>
    <t>16128124</t>
  </si>
  <si>
    <t>LO305</t>
  </si>
  <si>
    <t>LAY 200.0m OF NPS 1-1/4" I.P. P.E. SERVICE</t>
  </si>
  <si>
    <t>4420 GUELPH LINE , BURLINGTON</t>
  </si>
  <si>
    <t>14784786</t>
  </si>
  <si>
    <t>BU101</t>
  </si>
  <si>
    <t>04-23-364 Medway Rd 14143-14142, Ryan Finch Farmstead, Arva</t>
  </si>
  <si>
    <t>0423364</t>
  </si>
  <si>
    <t>14142 Medway Rd</t>
  </si>
  <si>
    <t>421 OOZLOFFSKY ST HOUSE, PETROLIA</t>
  </si>
  <si>
    <t>16129298</t>
  </si>
  <si>
    <t>SA701</t>
  </si>
  <si>
    <t>635 Canterbury, Woodstock - Station Design</t>
  </si>
  <si>
    <t>LON-WO</t>
  </si>
  <si>
    <t>0424062</t>
  </si>
  <si>
    <t>635 CANTERBURY ST , WOODSTOCK</t>
  </si>
  <si>
    <t>15352005</t>
  </si>
  <si>
    <t>345 Willowdale Cres, Sarnia Egen - Station Design</t>
  </si>
  <si>
    <t>0324062</t>
  </si>
  <si>
    <t>345 WILLOWDALE CRES , SARNIA</t>
  </si>
  <si>
    <t>15203792</t>
  </si>
  <si>
    <t>SA123</t>
  </si>
  <si>
    <t>Improved Service 11/4PE@ST - No Meter LUG Residential</t>
  </si>
  <si>
    <t>25 WILLIAM ST , BLENHEIM</t>
  </si>
  <si>
    <t>15232260</t>
  </si>
  <si>
    <t>CH741</t>
  </si>
  <si>
    <t>Customer Relay 11/4PE@6" ST LUG - COMMERCIAL</t>
  </si>
  <si>
    <t>42 TALBOT ST E , CAYUGA</t>
  </si>
  <si>
    <t>15683316</t>
  </si>
  <si>
    <t>DU701</t>
  </si>
  <si>
    <t>3878 ROAD 160 , MITCHELL</t>
  </si>
  <si>
    <t>16129926</t>
  </si>
  <si>
    <t>Customer Relay 2PE@ST LUG</t>
  </si>
  <si>
    <t>840 SLOANE ST , WOODSTOCK</t>
  </si>
  <si>
    <t>14719605</t>
  </si>
  <si>
    <t>Customer Relay 11/4PE@3ST LUG</t>
  </si>
  <si>
    <t>254 NEILSON AVE , WATERLOO</t>
  </si>
  <si>
    <t>14951169</t>
  </si>
  <si>
    <t>WS703</t>
  </si>
  <si>
    <t>141 MAIN ST , THEDFORD</t>
  </si>
  <si>
    <t>16129837</t>
  </si>
  <si>
    <t>04-23-386- 4421 Perth Line 29, Main Ext, Stratford</t>
  </si>
  <si>
    <t>0423386</t>
  </si>
  <si>
    <t>4421 Perth Line 29, Main Ext, Stratford</t>
  </si>
  <si>
    <t>37337 DASHWOOD RD , DASHWOOD</t>
  </si>
  <si>
    <t>16129950</t>
  </si>
  <si>
    <t>HU705</t>
  </si>
  <si>
    <t>Regulator - Premise - Exchange - 2PSI</t>
  </si>
  <si>
    <t>0423063</t>
  </si>
  <si>
    <t>2911 BATEMAN TRAIL , LONDON</t>
  </si>
  <si>
    <t>15028742</t>
  </si>
  <si>
    <t>LO541</t>
  </si>
  <si>
    <t>352 BURNS ST , STRATHROY</t>
  </si>
  <si>
    <t>16129960</t>
  </si>
  <si>
    <t>Meter Exchange - Upgrade Downgrade - 3M - 2LBS</t>
  </si>
  <si>
    <t>WIN-WI</t>
  </si>
  <si>
    <t>276 ROURKE LINE , BELLE RIVER</t>
  </si>
  <si>
    <t>14861065</t>
  </si>
  <si>
    <t>WI329</t>
  </si>
  <si>
    <t>8065 JURA LINE , LAMBTON SHORES</t>
  </si>
  <si>
    <t>16130935</t>
  </si>
  <si>
    <t>210050</t>
  </si>
  <si>
    <t>257 WYANDOTTE ST E , WINDSOR</t>
  </si>
  <si>
    <t>14928342</t>
  </si>
  <si>
    <t>WI163</t>
  </si>
  <si>
    <t>38 SPRUCE ST , PARIS</t>
  </si>
  <si>
    <t>16132036</t>
  </si>
  <si>
    <t>BR141</t>
  </si>
  <si>
    <t>Regulator - Premise - Exchange</t>
  </si>
  <si>
    <t>0323063</t>
  </si>
  <si>
    <t>2100 CONFEDERATION LINE , SARNIA</t>
  </si>
  <si>
    <t>14503469</t>
  </si>
  <si>
    <t>SA301</t>
  </si>
  <si>
    <t>05A-332C 5865 Ellis St w/ Egen Install</t>
  </si>
  <si>
    <t>0124062</t>
  </si>
  <si>
    <t>5865 ELLIS ST HOUSE, LASALLE</t>
  </si>
  <si>
    <t>16046198</t>
  </si>
  <si>
    <t>07-23-465 55 Drayton Industrial Dr</t>
  </si>
  <si>
    <t>0723465</t>
  </si>
  <si>
    <t>55 Drayton Industrial Dr</t>
  </si>
  <si>
    <t>Customer Relay 11/4PE@4PE LUG</t>
  </si>
  <si>
    <t>5651 WELLINGTON RD 86 , ARISS</t>
  </si>
  <si>
    <t>15820608</t>
  </si>
  <si>
    <t>GU121</t>
  </si>
  <si>
    <t>15M MAIN EXTENSION - 176 FRONT STREET</t>
  </si>
  <si>
    <t>1723301</t>
  </si>
  <si>
    <t>176 FRONT STREET</t>
  </si>
  <si>
    <t>OA701</t>
  </si>
  <si>
    <t>04- 23-389- as 6935 Line 34, Main Ext, Dublin</t>
  </si>
  <si>
    <t>0423389</t>
  </si>
  <si>
    <t>6935 Line 34</t>
  </si>
  <si>
    <t>4 MAIN ST S , FOREST</t>
  </si>
  <si>
    <t>16052332</t>
  </si>
  <si>
    <t>SA345</t>
  </si>
  <si>
    <t>340 Willowdale Cres, Sarnia - Station Design</t>
  </si>
  <si>
    <t>340 WILLOWDALE CRES , SARNIA</t>
  </si>
  <si>
    <t>15201695</t>
  </si>
  <si>
    <t>367 HIGHWAY 5 W UNIT TX, DUNDAS</t>
  </si>
  <si>
    <t>16092100</t>
  </si>
  <si>
    <t>HM125</t>
  </si>
  <si>
    <t>166 WILLIAM ST TOWER, PALMERSTON</t>
  </si>
  <si>
    <t>16132437</t>
  </si>
  <si>
    <t>WN121</t>
  </si>
  <si>
    <t>55 QUEENSTON RD , HAMILTON</t>
  </si>
  <si>
    <t>16094391</t>
  </si>
  <si>
    <t>HM303</t>
  </si>
  <si>
    <t>Station Design - 184 Mohawk Brantford - 15V-410C</t>
  </si>
  <si>
    <t>0624062</t>
  </si>
  <si>
    <t>184 MOHAWK ST , BRANTFORD</t>
  </si>
  <si>
    <t>15857293</t>
  </si>
  <si>
    <t>BR701</t>
  </si>
  <si>
    <t>115 HARRY BYE BLVD , NORMANBY TWP</t>
  </si>
  <si>
    <t>16133857</t>
  </si>
  <si>
    <t>OW761</t>
  </si>
  <si>
    <t>1623359</t>
  </si>
  <si>
    <t>483 Concession Road 10 East</t>
  </si>
  <si>
    <t>HM148</t>
  </si>
  <si>
    <t>Improved Service 2PE@4PE LUG Commercial</t>
  </si>
  <si>
    <t>11450 STEELES , HALTON HILLS</t>
  </si>
  <si>
    <t>16094382</t>
  </si>
  <si>
    <t>MI701</t>
  </si>
  <si>
    <t>Customer Relay 11/4PE@35kPa ST LUG</t>
  </si>
  <si>
    <t>WAT-CA</t>
  </si>
  <si>
    <t>0623043</t>
  </si>
  <si>
    <t>35 MAIN ST , CAMBRIDGE</t>
  </si>
  <si>
    <t>14715245</t>
  </si>
  <si>
    <t>CA741</t>
  </si>
  <si>
    <t>8th Ave Main Ext, Cochrane</t>
  </si>
  <si>
    <t>4523300</t>
  </si>
  <si>
    <t>389, 8th Ave, Cochrane</t>
  </si>
  <si>
    <t>CC701</t>
  </si>
  <si>
    <t>Customer Relay 11/4PE@ 35kPaST LUG</t>
  </si>
  <si>
    <t>29 MAIN ST , CAMBRIDGE</t>
  </si>
  <si>
    <t>14715546</t>
  </si>
  <si>
    <t>HAMI 77 Bittern St Main Install Master</t>
  </si>
  <si>
    <t>1623361</t>
  </si>
  <si>
    <t>77 Bittern St</t>
  </si>
  <si>
    <t>HM543</t>
  </si>
  <si>
    <t>0223063</t>
  </si>
  <si>
    <t>9410 LITTLE RIVER RD , WINDSOR</t>
  </si>
  <si>
    <t>15869942</t>
  </si>
  <si>
    <t>WI345</t>
  </si>
  <si>
    <t>Improved Service 11/4PE@6ST LUG Commercial</t>
  </si>
  <si>
    <t>141 FOUNTAIN ST E MELTER, GUELPH</t>
  </si>
  <si>
    <t>16123141</t>
  </si>
  <si>
    <t>Meter Exchange - Upgrade Downgrade - 2M ( 97 SIDNEY)</t>
  </si>
  <si>
    <t>97 SIDNEY ST , BELLEVILLE</t>
  </si>
  <si>
    <t>15146525</t>
  </si>
  <si>
    <t>KIN-CW</t>
  </si>
  <si>
    <t>43 DICKINSON DR , INGLESIDE</t>
  </si>
  <si>
    <t>15615013</t>
  </si>
  <si>
    <t>CW701</t>
  </si>
  <si>
    <t>Meter Exchange - Upgrade Downgrade - 800 - 2PSI</t>
  </si>
  <si>
    <t>LON-HU</t>
  </si>
  <si>
    <t>71718 AIRPORT LINE , EXETER</t>
  </si>
  <si>
    <t>16002158</t>
  </si>
  <si>
    <t>Main Install Master 2480 Normandy</t>
  </si>
  <si>
    <t>0123333</t>
  </si>
  <si>
    <t>2480 Normandy</t>
  </si>
  <si>
    <t>Improved Service 11/4PE@2PE LUG Commercial 14kPA Pressure</t>
  </si>
  <si>
    <t>77 HILLCREST ST E , TEESWATER</t>
  </si>
  <si>
    <t>15948097</t>
  </si>
  <si>
    <t>OW565</t>
  </si>
  <si>
    <t>Main Master - 11643 Kent Bridge Rd</t>
  </si>
  <si>
    <t>11643 Kent Bridge Rd</t>
  </si>
  <si>
    <t>CH307</t>
  </si>
  <si>
    <t>KIN-KI</t>
  </si>
  <si>
    <t>115 BARRETT CRT , KINGSTON</t>
  </si>
  <si>
    <t>14879612</t>
  </si>
  <si>
    <t>KI303</t>
  </si>
  <si>
    <t>1133 Colborne Rd, Sarnia - Station Design</t>
  </si>
  <si>
    <t>1133 COLBORNE RD NEW, SARNIA</t>
  </si>
  <si>
    <t>16137122</t>
  </si>
  <si>
    <t>SA143</t>
  </si>
  <si>
    <t>333259 PLANK LINE , MOUNT ELGIN</t>
  </si>
  <si>
    <t>16116595</t>
  </si>
  <si>
    <t>SI125</t>
  </si>
  <si>
    <t>Unimproved Service 1/2PE@2PE - No Meter LUG Residential</t>
  </si>
  <si>
    <t>4910 THE MOORINGS CIR , PLYMPTON TWP</t>
  </si>
  <si>
    <t>16139294</t>
  </si>
  <si>
    <t>SA323</t>
  </si>
  <si>
    <t>Relay 11/4PE@6ST LUG</t>
  </si>
  <si>
    <t>650 WEBER ST N BLD 2, WATERLOO</t>
  </si>
  <si>
    <t>16134016</t>
  </si>
  <si>
    <t>WS121</t>
  </si>
  <si>
    <t>730 NEW HAMPSHIRE ST , WATERLOO</t>
  </si>
  <si>
    <t>16136864</t>
  </si>
  <si>
    <t>WS303</t>
  </si>
  <si>
    <t>0423046</t>
  </si>
  <si>
    <t>3429 ROAD 119 BARN, DOWNIE TWP</t>
  </si>
  <si>
    <t>16126681</t>
  </si>
  <si>
    <t>17 ST CHARLES ST E UNIT FIREHA, MARYHILL</t>
  </si>
  <si>
    <t>14654273</t>
  </si>
  <si>
    <t>04-23-335 Township Rd 2, Oxford Rd 22, Innerkip</t>
  </si>
  <si>
    <t>0423335</t>
  </si>
  <si>
    <t>815140 Oxford Rd 22, Innerkip</t>
  </si>
  <si>
    <t>WO341</t>
  </si>
  <si>
    <t>263 Main St, Lucan - Station Design</t>
  </si>
  <si>
    <t>263 MAIN ST , LUCAN</t>
  </si>
  <si>
    <t>14953132</t>
  </si>
  <si>
    <t>HAMI 61 Barnabus Street Main Install Master</t>
  </si>
  <si>
    <t>1623364</t>
  </si>
  <si>
    <t>61 Barnabus Street</t>
  </si>
  <si>
    <t>HM109</t>
  </si>
  <si>
    <t>Customer Relay 2PE@ 2" ST LUG  -COMM</t>
  </si>
  <si>
    <t>175 HUNTER ST W , HAMILTON</t>
  </si>
  <si>
    <t>14545826</t>
  </si>
  <si>
    <t>HM101</t>
  </si>
  <si>
    <t>0223043</t>
  </si>
  <si>
    <t>7620 SEVENTH LINE W , CHATHAM</t>
  </si>
  <si>
    <t>16139878</t>
  </si>
  <si>
    <t>CH503</t>
  </si>
  <si>
    <t>672 NORTH SERVICE RD E , WINDSOR</t>
  </si>
  <si>
    <t>14942807</t>
  </si>
  <si>
    <t>WI321</t>
  </si>
  <si>
    <t>CHA-CH</t>
  </si>
  <si>
    <t>150 MARY ST , CHATHAM</t>
  </si>
  <si>
    <t>14904759</t>
  </si>
  <si>
    <t>CH101</t>
  </si>
  <si>
    <t>50 MERRITT AVE , CHATHAM</t>
  </si>
  <si>
    <t>15675842</t>
  </si>
  <si>
    <t>CH501</t>
  </si>
  <si>
    <t>Improved Service 11/4ST@ST &lt;3447 kpa LUG Commercial</t>
  </si>
  <si>
    <t>75 ROAD 2 E , KINGSVILLE</t>
  </si>
  <si>
    <t>16114976</t>
  </si>
  <si>
    <t>LE321</t>
  </si>
  <si>
    <t>222 HILL ST , CORUNNA</t>
  </si>
  <si>
    <t>16143021</t>
  </si>
  <si>
    <t>SA501</t>
  </si>
  <si>
    <t>1723043</t>
  </si>
  <si>
    <t>2150 SAMWAY RD , OAKVILLE</t>
  </si>
  <si>
    <t>14466314</t>
  </si>
  <si>
    <t>89 LOVEYS ST E , HICKSON</t>
  </si>
  <si>
    <t>16135675</t>
  </si>
  <si>
    <t>WO321</t>
  </si>
  <si>
    <t>3165 DEVON DR , WINDSOR</t>
  </si>
  <si>
    <t>16123777</t>
  </si>
  <si>
    <t>WI123</t>
  </si>
  <si>
    <t>Meter Install On Manifold 800 - Install/Unlock</t>
  </si>
  <si>
    <t>50 NORTH CENTRE RD F, LONDON</t>
  </si>
  <si>
    <t>16143304</t>
  </si>
  <si>
    <t>LO341</t>
  </si>
  <si>
    <t>51 SANDWICH ST S , AMHERSTBURG</t>
  </si>
  <si>
    <t>14759125</t>
  </si>
  <si>
    <t>WI521</t>
  </si>
  <si>
    <t>510 CENTENNIAL PKY N , HAMILTON</t>
  </si>
  <si>
    <t>16137786</t>
  </si>
  <si>
    <t>HM329</t>
  </si>
  <si>
    <t>Meter Exchange - Upgrade Downgrade - 2M - 5LBS</t>
  </si>
  <si>
    <t>3103 ST ETIENNE BLVD , WINDSOR</t>
  </si>
  <si>
    <t>15467838</t>
  </si>
  <si>
    <t>WI301</t>
  </si>
  <si>
    <t>07-23-427-1970 Main St Cambridge</t>
  </si>
  <si>
    <t>0723427</t>
  </si>
  <si>
    <t>1970 MAIN ST</t>
  </si>
  <si>
    <t>Unimproved Service 11/4PE@2PE - No Meter LUG Residential</t>
  </si>
  <si>
    <t>7368 WELLINGTON RD 11 , ALMA</t>
  </si>
  <si>
    <t>14625236</t>
  </si>
  <si>
    <t>153 WEST ST N UNIT A, MITCHELL</t>
  </si>
  <si>
    <t>16144550</t>
  </si>
  <si>
    <t>383 ARTHUR ST S BUILDING B, ELMIRA</t>
  </si>
  <si>
    <t>16112214</t>
  </si>
  <si>
    <t>WN507</t>
  </si>
  <si>
    <t>23 STOVER ST S , NORWICH</t>
  </si>
  <si>
    <t>14624216</t>
  </si>
  <si>
    <t>SI121</t>
  </si>
  <si>
    <t>Meter Exchange - Upgrade Downgrade - 2M @ 2LBS</t>
  </si>
  <si>
    <t>1330 LAUZON RD , WINDSOR</t>
  </si>
  <si>
    <t>14677236</t>
  </si>
  <si>
    <t>WI343</t>
  </si>
  <si>
    <t>671 GRAND AVE W THE BRICK, CHATHAM</t>
  </si>
  <si>
    <t>16145190</t>
  </si>
  <si>
    <t>Meter Install On Manifold 800 - Install/Unlock- Waiting on TEED service</t>
  </si>
  <si>
    <t>22790 PRATT SIDING RD 2, GLENCOE</t>
  </si>
  <si>
    <t>16145848</t>
  </si>
  <si>
    <t>SA749</t>
  </si>
  <si>
    <t>744055  BRAZEAU NEW LISKEARD</t>
  </si>
  <si>
    <t>4623304</t>
  </si>
  <si>
    <t>744055 Brazeau Blvd</t>
  </si>
  <si>
    <t>HA301</t>
  </si>
  <si>
    <t>Improved Service - 1 1/4PE@2ST</t>
  </si>
  <si>
    <t>391 VICTORIA RD N CHILD CARE, GUELPH</t>
  </si>
  <si>
    <t>16110388</t>
  </si>
  <si>
    <t>GU321</t>
  </si>
  <si>
    <t>Meter Exchange - Upgrade Downgrade - 800 - 2LBS</t>
  </si>
  <si>
    <t>1070 CHATHAM ST E , WINDSOR</t>
  </si>
  <si>
    <t>14366790</t>
  </si>
  <si>
    <t>Relay 4PE@ST LUG - 2220 MARINE DRIVE</t>
  </si>
  <si>
    <t>2220 MARINE DR , OAKVILLE</t>
  </si>
  <si>
    <t>14660319</t>
  </si>
  <si>
    <t>Relay 2PE@4ST LUG</t>
  </si>
  <si>
    <t>50 WESTMOUNT RD N D1A, WATERLOO</t>
  </si>
  <si>
    <t>16118746</t>
  </si>
  <si>
    <t>WS501</t>
  </si>
  <si>
    <t>0223042</t>
  </si>
  <si>
    <t>162 BLOOMFIELD RD BUNKHOUSE, CHATHAM</t>
  </si>
  <si>
    <t>16147301</t>
  </si>
  <si>
    <t>WAT-GU</t>
  </si>
  <si>
    <t>40 CORK ST E , GUELPH</t>
  </si>
  <si>
    <t>15547771</t>
  </si>
  <si>
    <t>Unimproved Service 11/4PE@2PE - No Meter LUG Commercial</t>
  </si>
  <si>
    <t>16148724</t>
  </si>
  <si>
    <t>Unimproved Service 11/4PE@2PE LUG Commercial LOW PRESSURE</t>
  </si>
  <si>
    <t>1195 FRONT RD HALL, ST WILLIAMS</t>
  </si>
  <si>
    <t>16144199</t>
  </si>
  <si>
    <t>SI721</t>
  </si>
  <si>
    <t>6795 EAST PARKWAY DR , LAMBTON SHORES</t>
  </si>
  <si>
    <t>15798002</t>
  </si>
  <si>
    <t>74327 MORRISON LINE , TUCKERSMITH TWP</t>
  </si>
  <si>
    <t>16149157</t>
  </si>
  <si>
    <t>Improved Service - 2" PE @ 1.25" PE - LUG - COMM</t>
  </si>
  <si>
    <t>185 JACKSON ST E EGEN, HAMILTON</t>
  </si>
  <si>
    <t>16136032</t>
  </si>
  <si>
    <t>0723046</t>
  </si>
  <si>
    <t>1490 DUNBAR RD , CAMBRIDGE</t>
  </si>
  <si>
    <t>14485897</t>
  </si>
  <si>
    <t>CA701</t>
  </si>
  <si>
    <t>6 WELLS ST W , ARTHUR</t>
  </si>
  <si>
    <t>16150361</t>
  </si>
  <si>
    <t>WN321</t>
  </si>
  <si>
    <t>Meter Exchange - Upgrade Downgrade - 800 @ 2psi</t>
  </si>
  <si>
    <t>4 SENECA RD , TRENTON</t>
  </si>
  <si>
    <t>15155219</t>
  </si>
  <si>
    <t>BE505</t>
  </si>
  <si>
    <t>04-23-459 33248 Maguire Rd, Ailsa Craig</t>
  </si>
  <si>
    <t>0423459</t>
  </si>
  <si>
    <t>33248 Maguire Rd, Ailsa Craig</t>
  </si>
  <si>
    <t>HU723</t>
  </si>
  <si>
    <t>265829 MAPLE DELL RD UNIT BUNKHS, NORWICH</t>
  </si>
  <si>
    <t>15408055</t>
  </si>
  <si>
    <t>9 COCHRAN DR , AYR</t>
  </si>
  <si>
    <t>16139660</t>
  </si>
  <si>
    <t>CA545</t>
  </si>
  <si>
    <t>427 Pointe Line, Port Lambton - Station Design</t>
  </si>
  <si>
    <t>427 POINTE LINE , PORT LAMBTON</t>
  </si>
  <si>
    <t>14960898</t>
  </si>
  <si>
    <t>26 NELSON ST W , CLIFFORD</t>
  </si>
  <si>
    <t>16151259</t>
  </si>
  <si>
    <t>WN141</t>
  </si>
  <si>
    <t>Customer Station piping alteration</t>
  </si>
  <si>
    <t>1723061</t>
  </si>
  <si>
    <t>850 SYSCON Crt</t>
  </si>
  <si>
    <t>BU709</t>
  </si>
  <si>
    <t>Meter Install On Manifold 225 - Install/Unlock</t>
  </si>
  <si>
    <t>0723062</t>
  </si>
  <si>
    <t>23 LONDON RD W , GUELPH</t>
  </si>
  <si>
    <t>16140386</t>
  </si>
  <si>
    <t>04- 23-463	as 2254 Road 125, Main Ext, St Marys</t>
  </si>
  <si>
    <t>0423463</t>
  </si>
  <si>
    <t>2254 Road 125</t>
  </si>
  <si>
    <t>SR721</t>
  </si>
  <si>
    <t>improved Service - 1.25" PE @ 10" 1900 steel main LUG  -comm</t>
  </si>
  <si>
    <t>1724042</t>
  </si>
  <si>
    <t>8350 ESQUESING LINE , MILTON</t>
  </si>
  <si>
    <t>14661670</t>
  </si>
  <si>
    <t>337 MAIDSTONE AVE E , ESSEX</t>
  </si>
  <si>
    <t>16151724</t>
  </si>
  <si>
    <t>WI705</t>
  </si>
  <si>
    <t>Main Install Master - 1415 Dundas Street East, Oakville - DUC Bressa Phase 1</t>
  </si>
  <si>
    <t>1415 DUNDAS STREET EAST</t>
  </si>
  <si>
    <t>Station Work</t>
  </si>
  <si>
    <t>0223062</t>
  </si>
  <si>
    <t>4785 WALKER RD UNIT NEW, WINDSOR</t>
  </si>
  <si>
    <t>16038422</t>
  </si>
  <si>
    <t>WI701</t>
  </si>
  <si>
    <t>Unimproved Service - Add Design LUG</t>
  </si>
  <si>
    <t>19 EAST MILL ST NEW, ELORA</t>
  </si>
  <si>
    <t>16154288</t>
  </si>
  <si>
    <t>WN701</t>
  </si>
  <si>
    <t>Unimproved Service 11/4PE@4S LUG Commercial</t>
  </si>
  <si>
    <t>228 MAIN ST W , HUNTSVILLE</t>
  </si>
  <si>
    <t>16119840</t>
  </si>
  <si>
    <t>190 LONGWOOD RD S BOILERS, HAMILTON</t>
  </si>
  <si>
    <t>16141820</t>
  </si>
  <si>
    <t>Improved Service - 11/4PE @ 11/4PE</t>
  </si>
  <si>
    <t>127 HURON ST , EMBRO</t>
  </si>
  <si>
    <t>16154009</t>
  </si>
  <si>
    <t>WO101</t>
  </si>
  <si>
    <t>07-23-372 143 Napier St W Thornbury</t>
  </si>
  <si>
    <t>0723372</t>
  </si>
  <si>
    <t>110 NAPIER ST W UNIT 1, THORNBURY</t>
  </si>
  <si>
    <t>OW309</t>
  </si>
  <si>
    <t>3 JULIUS ST</t>
  </si>
  <si>
    <t>1623319</t>
  </si>
  <si>
    <t>WIND: 03D-140C 224 Main St Install</t>
  </si>
  <si>
    <t>0123062</t>
  </si>
  <si>
    <t>224 MAIN ST E UNIT HOUSE, KINGSVILLE</t>
  </si>
  <si>
    <t>16079150</t>
  </si>
  <si>
    <t>LE301</t>
  </si>
  <si>
    <t>653 COLBY DR , WATERLOO</t>
  </si>
  <si>
    <t>16130037</t>
  </si>
  <si>
    <t>0723063</t>
  </si>
  <si>
    <t>1221 INDUSTRIAL RD A, AYR</t>
  </si>
  <si>
    <t>16154690</t>
  </si>
  <si>
    <t>WIND: 03D-139C 224 Main St Install</t>
  </si>
  <si>
    <t>190 MAIN ST E UNIT HOUSE, KINGSVILLE</t>
  </si>
  <si>
    <t>16079199</t>
  </si>
  <si>
    <t>4323042</t>
  </si>
  <si>
    <t>25 MILL ST , SUNDRIDGE</t>
  </si>
  <si>
    <t>16156014</t>
  </si>
  <si>
    <t>NB781</t>
  </si>
  <si>
    <t>0724042</t>
  </si>
  <si>
    <t>90 UNION ST , ELMIRA</t>
  </si>
  <si>
    <t>16144109</t>
  </si>
  <si>
    <t>Meter Exchange - Upgrade Downgrade - SEADS - 3M - 2 PSI</t>
  </si>
  <si>
    <t>85 WEST ST , GODERICH</t>
  </si>
  <si>
    <t>15182556</t>
  </si>
  <si>
    <t>16-23-329 2325 River Rd Main Extension</t>
  </si>
  <si>
    <t>1623329</t>
  </si>
  <si>
    <t>2325 River Rd</t>
  </si>
  <si>
    <t>2093 SKEAD RD , GARSON</t>
  </si>
  <si>
    <t>14459477</t>
  </si>
  <si>
    <t>SU307</t>
  </si>
  <si>
    <t>Improved Service 11/4PE@ST LUG Commercial- Second Service</t>
  </si>
  <si>
    <t>515 DALHOUSIE ST A, AMHERSTBURG</t>
  </si>
  <si>
    <t>16156734</t>
  </si>
  <si>
    <t>25464 QUEEN'S LINE , WEST LORNE</t>
  </si>
  <si>
    <t>14799947</t>
  </si>
  <si>
    <t>CH727</t>
  </si>
  <si>
    <t>294 LYNDEN RD , BRANTFORD</t>
  </si>
  <si>
    <t>16151626</t>
  </si>
  <si>
    <t>BR325</t>
  </si>
  <si>
    <t>336 CONCESSION 13 TOWNSEND , SIMCOE</t>
  </si>
  <si>
    <t>16149907</t>
  </si>
  <si>
    <t>7032 FORD ST , LAKESHORE</t>
  </si>
  <si>
    <t>16146096</t>
  </si>
  <si>
    <t>CH529</t>
  </si>
  <si>
    <t>Improved Service 1/2PE@4PE - No Meter LUG Residential</t>
  </si>
  <si>
    <t>564 MOUNT PLEASANT RD , BRANTFORD</t>
  </si>
  <si>
    <t>15131183</t>
  </si>
  <si>
    <t>LOND: 800 Sports Dr, Brussels - Station Design</t>
  </si>
  <si>
    <t>800 SPORTS DR , BRUSSELS</t>
  </si>
  <si>
    <t>14918908</t>
  </si>
  <si>
    <t>SR145</t>
  </si>
  <si>
    <t>Meter Exchange - Upgrade Downgrade - 3M - 2lbs pressure</t>
  </si>
  <si>
    <t>SSM-SS</t>
  </si>
  <si>
    <t>215219</t>
  </si>
  <si>
    <t>89 PINE ST , SAULT STE. MARIE</t>
  </si>
  <si>
    <t>15008220</t>
  </si>
  <si>
    <t>SS121</t>
  </si>
  <si>
    <t>194 ERB ST W NEW, WATERLOO</t>
  </si>
  <si>
    <t>16125852</t>
  </si>
  <si>
    <t>WS505</t>
  </si>
  <si>
    <t>Unimproved Service - 11/4PE @ 2ST LUG Commercial</t>
  </si>
  <si>
    <t>244 GRAHAM RD , WEST LORNE</t>
  </si>
  <si>
    <t>16156178</t>
  </si>
  <si>
    <t>Customer Relay 4PE@ 4" PE LUG - commercial -remote</t>
  </si>
  <si>
    <t>414 CONCESSION RD 5 E , FLAMBOROUGH</t>
  </si>
  <si>
    <t>14648892</t>
  </si>
  <si>
    <t>101 ERIE ST E , WINDSOR</t>
  </si>
  <si>
    <t>16155476</t>
  </si>
  <si>
    <t>Improved Service 11/4PE@2PE LUG Commercial - ON HOLD</t>
  </si>
  <si>
    <t>9102 EAGLE DR , KETTLE AND STONY PT</t>
  </si>
  <si>
    <t>16157486</t>
  </si>
  <si>
    <t>Meter Exchange - Upgrade Downgrade - 2M - 2 PSI (SEADs) - EGEN</t>
  </si>
  <si>
    <t>925 ONTARIO ST UNIT 25, STRATFORD</t>
  </si>
  <si>
    <t>15346109</t>
  </si>
  <si>
    <t>SR727</t>
  </si>
  <si>
    <t>04-23-479	LOND_80988 Division Line, Main Ext, Seaforth</t>
  </si>
  <si>
    <t>0423479</t>
  </si>
  <si>
    <t>Meter Exchange - Upgrade Downgrade - 800 - 2psi</t>
  </si>
  <si>
    <t>530 OXFORD ST W UNIT 4, LONDON</t>
  </si>
  <si>
    <t>14442981</t>
  </si>
  <si>
    <t>LO101</t>
  </si>
  <si>
    <t>13800 TECUMSEH RD , TECUMSEH</t>
  </si>
  <si>
    <t>16124033</t>
  </si>
  <si>
    <t>WI327</t>
  </si>
  <si>
    <t>Improved Service 11/4PE@4PE LUG Commercial (SEADs) - 2 PSI</t>
  </si>
  <si>
    <t>1056 WHARNCLIFFE RD S , LONDON</t>
  </si>
  <si>
    <t>16156990</t>
  </si>
  <si>
    <t>2223487 311 Old Danforth Grafton</t>
  </si>
  <si>
    <t>2223487</t>
  </si>
  <si>
    <t>311 Old Danforth Rd</t>
  </si>
  <si>
    <t>CO301</t>
  </si>
  <si>
    <t>1001 FANSHAWE COLLEGE BLVD , LONDON</t>
  </si>
  <si>
    <t>15486011</t>
  </si>
  <si>
    <t>Regulator - Premise - Exchange - 2 PSI</t>
  </si>
  <si>
    <t>605 ESSEX RD 18 , LEAMINGTON</t>
  </si>
  <si>
    <t>14944816</t>
  </si>
  <si>
    <t>LE701</t>
  </si>
  <si>
    <t>SARN Thames Rd Reinforcement - Appin</t>
  </si>
  <si>
    <t>0323501</t>
  </si>
  <si>
    <t>22930-22987 Thames Rd</t>
  </si>
  <si>
    <t>07-23-316 TCS 1082 Snyders Flats Road, Bloomingdale</t>
  </si>
  <si>
    <t>0723316</t>
  </si>
  <si>
    <t>1082 Snyders Flats Rd</t>
  </si>
  <si>
    <t>WS307</t>
  </si>
  <si>
    <t>Meter Exchange - Upgrade Downgrade - 11M</t>
  </si>
  <si>
    <t>WAT-WS</t>
  </si>
  <si>
    <t>300 REGINA ST N , WATERLOO</t>
  </si>
  <si>
    <t>15426517</t>
  </si>
  <si>
    <t>2059 CORNWALL RD , OAKVILLE</t>
  </si>
  <si>
    <t>16151349</t>
  </si>
  <si>
    <t>OA703</t>
  </si>
  <si>
    <t>2PE - Install</t>
  </si>
  <si>
    <t>SSMCC</t>
  </si>
  <si>
    <t>4323332</t>
  </si>
  <si>
    <t>690 Black Rd</t>
  </si>
  <si>
    <t>SS101</t>
  </si>
  <si>
    <t>4323316</t>
  </si>
  <si>
    <t>8 Vera St</t>
  </si>
  <si>
    <t>4623318</t>
  </si>
  <si>
    <t>Coldwater, South Block</t>
  </si>
  <si>
    <t>OR101</t>
  </si>
  <si>
    <t>43 GILHAM WAY , PARIS</t>
  </si>
  <si>
    <t>16155515</t>
  </si>
  <si>
    <t>594711 HIGHWAY 59 BLDG 3, WOODSTOCK</t>
  </si>
  <si>
    <t>16157448</t>
  </si>
  <si>
    <t>WO703</t>
  </si>
  <si>
    <t>WAT-WN</t>
  </si>
  <si>
    <t>500 VICTORIA TERR UNIT V TERR, FERGUS</t>
  </si>
  <si>
    <t>14904565</t>
  </si>
  <si>
    <t>WN703</t>
  </si>
  <si>
    <t>2796 FRONT RD , LASALLE</t>
  </si>
  <si>
    <t>15803187</t>
  </si>
  <si>
    <t>04-23-474 as 60 Wilson St, Bright</t>
  </si>
  <si>
    <t>0423474</t>
  </si>
  <si>
    <t>Meter Exchange - 800 - 2PSI (Move to New Existing Riser)</t>
  </si>
  <si>
    <t>530 OXFORD ST W UNIT FITNES, LONDON</t>
  </si>
  <si>
    <t>15897167</t>
  </si>
  <si>
    <t>04-23-412 Woodall Way, Devonshire to Nellis, Woodstock</t>
  </si>
  <si>
    <t>0423412</t>
  </si>
  <si>
    <t>Woodall Way</t>
  </si>
  <si>
    <t>WO301</t>
  </si>
  <si>
    <t>850 MEDWAY PARK DR , LONDON</t>
  </si>
  <si>
    <t>14857725</t>
  </si>
  <si>
    <t>Improved Service 11/4PE@6 ST LUG Commercial</t>
  </si>
  <si>
    <t>57 SANDWICH ST S 1, AMHERSTBURG</t>
  </si>
  <si>
    <t>16151722</t>
  </si>
  <si>
    <t>935 CONCESSION ST , HAMILTON</t>
  </si>
  <si>
    <t>16158836</t>
  </si>
  <si>
    <t>HM703</t>
  </si>
  <si>
    <t>68 BETHEL RD , PARIS</t>
  </si>
  <si>
    <t>16145073</t>
  </si>
  <si>
    <t>BR321</t>
  </si>
  <si>
    <t>Meter Exchange - Upgrade Downgrade - 2M- REPLACEMENT REQ</t>
  </si>
  <si>
    <t>RETRACT</t>
  </si>
  <si>
    <t>200 LONDON RD , SARNIA</t>
  </si>
  <si>
    <t>14911594</t>
  </si>
  <si>
    <t>20 CREIGHTON ST , WALKERTON</t>
  </si>
  <si>
    <t>16166190</t>
  </si>
  <si>
    <t>OW545</t>
  </si>
  <si>
    <t>11 DEVINWOOD AVE CENTRAL, WALKERTON</t>
  </si>
  <si>
    <t>16143417</t>
  </si>
  <si>
    <t>373 HILL ST , LONDON</t>
  </si>
  <si>
    <t>16162324</t>
  </si>
  <si>
    <t>Meter Exchange - Upgrade Downgrade - 800 2lbs pressure</t>
  </si>
  <si>
    <t>8016 HIGHWAY 7 E , GUELPH</t>
  </si>
  <si>
    <t>14433117</t>
  </si>
  <si>
    <t>GU341</t>
  </si>
  <si>
    <t>370 SOUTH ST , LONDON</t>
  </si>
  <si>
    <t>16162342</t>
  </si>
  <si>
    <t>Unimproved Service - 1 1/4PE@2ST</t>
  </si>
  <si>
    <t>0424043</t>
  </si>
  <si>
    <t>385 HILL ST , LONDON</t>
  </si>
  <si>
    <t>16162335</t>
  </si>
  <si>
    <t>Improved Service 1ST@8ST 1900 kPa LUG Commercial - 2PSI</t>
  </si>
  <si>
    <t>584316 BEACHVILLE RD , WOODSTOCK</t>
  </si>
  <si>
    <t>16170033</t>
  </si>
  <si>
    <t>WO501</t>
  </si>
  <si>
    <t>29 DAVID ST W , ELORA</t>
  </si>
  <si>
    <t>15887633</t>
  </si>
  <si>
    <t>Relay 2PE@2PE LUG</t>
  </si>
  <si>
    <t>Improved Service - 2"PE @ 2"PE - Add Design LUG</t>
  </si>
  <si>
    <t>3282 MONARCH DR , ORILLIA</t>
  </si>
  <si>
    <t>16090934</t>
  </si>
  <si>
    <t>OR103</t>
  </si>
  <si>
    <t>21621 ADAMS CRES , CHATHAM</t>
  </si>
  <si>
    <t>15636782</t>
  </si>
  <si>
    <t>CH703</t>
  </si>
  <si>
    <t>Customer Relay 11/4PE@2PE LUG - PAIR WITH 41408197</t>
  </si>
  <si>
    <t>2223043</t>
  </si>
  <si>
    <t>1 INDUSTRIAL RD , CHESTERVILLE</t>
  </si>
  <si>
    <t>14900936</t>
  </si>
  <si>
    <t>CW103</t>
  </si>
  <si>
    <t>24 QUEEN ST , LANGTON</t>
  </si>
  <si>
    <t>16151005</t>
  </si>
  <si>
    <t>SI505</t>
  </si>
  <si>
    <t>Main Install Master - 01-23-351 - 1459 Rochester Townline Lakeshore</t>
  </si>
  <si>
    <t>0123351</t>
  </si>
  <si>
    <t>1459 Rochester Townline</t>
  </si>
  <si>
    <t>Main Install Master - 02-23-317 20475 Charing Cross Rd, Merlin</t>
  </si>
  <si>
    <t>0223317</t>
  </si>
  <si>
    <t>20475 Charing Cross Rd</t>
  </si>
  <si>
    <t>CH721</t>
  </si>
  <si>
    <t>Improved Service 3/4PE@2PE - No Meter LUG Residential</t>
  </si>
  <si>
    <t>NPLMSKA</t>
  </si>
  <si>
    <t>4623327</t>
  </si>
  <si>
    <t>48 HWY 654 W , CALLANDER</t>
  </si>
  <si>
    <t>16168044</t>
  </si>
  <si>
    <t>NB721</t>
  </si>
  <si>
    <t>0724043</t>
  </si>
  <si>
    <t>378 FRANKLIN BLVD , CAMBRIDGE</t>
  </si>
  <si>
    <t>14402812</t>
  </si>
  <si>
    <t>Station Regulator Exchange - UPGRADE TO 35kPa</t>
  </si>
  <si>
    <t>0723061</t>
  </si>
  <si>
    <t>4 WILLOW ST , WATERLOO</t>
  </si>
  <si>
    <t>15251901</t>
  </si>
  <si>
    <t>Improved Service 2PE@ST LUG Commercial</t>
  </si>
  <si>
    <t>7963 WELLINGTON RD 109 NEW, ARTHUR</t>
  </si>
  <si>
    <t>16153372</t>
  </si>
  <si>
    <t>Main Install Master - Peeters Mushroom Farm Reinforcement,  Burke Line</t>
  </si>
  <si>
    <t>8260 Middle Line</t>
  </si>
  <si>
    <t>CH523</t>
  </si>
  <si>
    <t>07-23-480 88 Misty River Dr, Conestogo</t>
  </si>
  <si>
    <t>0723480</t>
  </si>
  <si>
    <t>190 GLOVER RD , HANNON</t>
  </si>
  <si>
    <t>16165384</t>
  </si>
  <si>
    <t>DU323</t>
  </si>
  <si>
    <t>939 GILES BLVD W UNIT D, WINDSOR</t>
  </si>
  <si>
    <t>16160965</t>
  </si>
  <si>
    <t>WI145</t>
  </si>
  <si>
    <t>Customer Relay 11/4PE@2PE LUG</t>
  </si>
  <si>
    <t>1571 ELGINFIELD RD , PARKHILL</t>
  </si>
  <si>
    <t>14507717</t>
  </si>
  <si>
    <t>Customer Relay 2PE@2PE LUG</t>
  </si>
  <si>
    <t>7666 ROAD 169 , LISTOWEL</t>
  </si>
  <si>
    <t>15786893</t>
  </si>
  <si>
    <t>HANDED OVER</t>
  </si>
  <si>
    <t>BRA-BR</t>
  </si>
  <si>
    <t>384 ST PAUL AVE , BRANTFORD</t>
  </si>
  <si>
    <t>15464918</t>
  </si>
  <si>
    <t>BR301</t>
  </si>
  <si>
    <t>Unimproved Service 3/4PE@2PE - No Meter LUG Residential</t>
  </si>
  <si>
    <t>237 SANITARY LANDFILL RD , HANMER</t>
  </si>
  <si>
    <t>16169860</t>
  </si>
  <si>
    <t>SU321</t>
  </si>
  <si>
    <t>04-23-497 LOND_2053 Line 34, Main Ext, Shakespeare</t>
  </si>
  <si>
    <t>0423497</t>
  </si>
  <si>
    <t>2053 Line 34</t>
  </si>
  <si>
    <t>SR729</t>
  </si>
  <si>
    <t>Meter Exchange - Upgrade Downgrade - 3M - 5 PSI</t>
  </si>
  <si>
    <t>LON-ST</t>
  </si>
  <si>
    <t>417 WELLINGTON ST UNIT 58, ST THOMAS</t>
  </si>
  <si>
    <t>14576638</t>
  </si>
  <si>
    <t>ST305</t>
  </si>
  <si>
    <t>38 QUEEN ST N UNIT A, TILBURY</t>
  </si>
  <si>
    <t>15096148</t>
  </si>
  <si>
    <t>CH527</t>
  </si>
  <si>
    <t>285761 AIRPORT RD , NORWICH N TWP</t>
  </si>
  <si>
    <t>16170199</t>
  </si>
  <si>
    <t>10091 PINERY BLUFFS RD , GRAND BEND</t>
  </si>
  <si>
    <t>16069372</t>
  </si>
  <si>
    <t>HU701</t>
  </si>
  <si>
    <t>Improved Service 3/4PE@2PE LUG Commercial</t>
  </si>
  <si>
    <t>12048 MAIN ST , WINCHESTER</t>
  </si>
  <si>
    <t>16171298</t>
  </si>
  <si>
    <t>CW105</t>
  </si>
  <si>
    <t>Meter Exchange - Upgrade - 3M - 5PSI - SEADs (EGEN)</t>
  </si>
  <si>
    <t>0324063</t>
  </si>
  <si>
    <t>1270 PONTIAC CRT , SARNIA</t>
  </si>
  <si>
    <t>15204452</t>
  </si>
  <si>
    <t>21055 CHARING CROSS RD , CHARING CROSS</t>
  </si>
  <si>
    <t>15504901</t>
  </si>
  <si>
    <t>Improved Service 3/4PE@11/4PE LUG Commerical</t>
  </si>
  <si>
    <t>20 NORTHLAND LANE BLDG D1, HUNTSVILLE</t>
  </si>
  <si>
    <t>16172576</t>
  </si>
  <si>
    <t>MU763</t>
  </si>
  <si>
    <t>193 HENRY ST , STIRLING</t>
  </si>
  <si>
    <t>15410727</t>
  </si>
  <si>
    <t>BE121</t>
  </si>
  <si>
    <t>33-23-311 283 Church Street Main Extension, Fort Frances</t>
  </si>
  <si>
    <t>FOFRCC</t>
  </si>
  <si>
    <t>3323311</t>
  </si>
  <si>
    <t>FF101</t>
  </si>
  <si>
    <t>06-23-405 5 Old Hamilton Rd, Port Dover</t>
  </si>
  <si>
    <t>0623405</t>
  </si>
  <si>
    <t>5 Old Hamilton Rd</t>
  </si>
  <si>
    <t>07-23-405 1033 Waterloo St Port Elgin</t>
  </si>
  <si>
    <t>0723405</t>
  </si>
  <si>
    <t>1033 Waterloo St</t>
  </si>
  <si>
    <t>Meter Exchange - Upgrade Downgrade - 5M - 10 PSI</t>
  </si>
  <si>
    <t>5974 PETROLIA LINE , PETROLIA</t>
  </si>
  <si>
    <t>16022817</t>
  </si>
  <si>
    <t>769 SECOND ST , LONDON</t>
  </si>
  <si>
    <t>14656312</t>
  </si>
  <si>
    <t>19 LYNNWOOD AVE , CHATHAM</t>
  </si>
  <si>
    <t>14528914</t>
  </si>
  <si>
    <t>CH701</t>
  </si>
  <si>
    <t>70 MAIN ST S , MILVERTON</t>
  </si>
  <si>
    <t>16170874</t>
  </si>
  <si>
    <t>SR717</t>
  </si>
  <si>
    <t>85 BOXWOOD DR , CAMBRIDGE</t>
  </si>
  <si>
    <t>16139636</t>
  </si>
  <si>
    <t>880 LINDEN DR , CAMBRIDGE</t>
  </si>
  <si>
    <t>16139673</t>
  </si>
  <si>
    <t>CA505</t>
  </si>
  <si>
    <t>Customer Relay 3/4PE@2PE LUG</t>
  </si>
  <si>
    <t>324 ASHLEY ST UNIT C, FOXBORO</t>
  </si>
  <si>
    <t>16158722</t>
  </si>
  <si>
    <t>BE301</t>
  </si>
  <si>
    <t>106 BAY ST N , HAMILTON</t>
  </si>
  <si>
    <t>16149787</t>
  </si>
  <si>
    <t>46-23-320 Osprey Miikan NFN  Main Install Master</t>
  </si>
  <si>
    <t>4623320</t>
  </si>
  <si>
    <t>NB107</t>
  </si>
  <si>
    <t>206 MCGIVERN ST W , WALKERTON</t>
  </si>
  <si>
    <t>15342596</t>
  </si>
  <si>
    <t>Unimproved Service - 1.25"Pe @2"ST - Add Design LUG</t>
  </si>
  <si>
    <t>84 SMELTER RD BLDG B - ATCO, CONISTON</t>
  </si>
  <si>
    <t>16175235</t>
  </si>
  <si>
    <t>SU727</t>
  </si>
  <si>
    <t>15 POTTER DR GENERATOR, BURFORD</t>
  </si>
  <si>
    <t>16174963</t>
  </si>
  <si>
    <t>BR107</t>
  </si>
  <si>
    <t>0224042</t>
  </si>
  <si>
    <t>1655 GRAHAM , KINGSVILLE</t>
  </si>
  <si>
    <t>16173199</t>
  </si>
  <si>
    <t>Improved Service 2ST@ST &lt;3447 kpa  LUG Commercial -70KPA meter pressure</t>
  </si>
  <si>
    <t>68 GERMAN SCHOOL RD , PARIS</t>
  </si>
  <si>
    <t>14787308</t>
  </si>
  <si>
    <t>Unimproved Service - 4" PE @ 4" PE Main</t>
  </si>
  <si>
    <t>8175 BRITANNIA RD , MILTON</t>
  </si>
  <si>
    <t>16157551</t>
  </si>
  <si>
    <t>MI725</t>
  </si>
  <si>
    <t>4775 WALKER RD , WINDSOR</t>
  </si>
  <si>
    <t>16163970</t>
  </si>
  <si>
    <t>Unimproved - 1.25"PE @ 6"ST/420kpa (Short) - NO EFV</t>
  </si>
  <si>
    <t>1310 SPARKS ST , SUDBURY</t>
  </si>
  <si>
    <t>16176034</t>
  </si>
  <si>
    <t>SU707</t>
  </si>
  <si>
    <t>Meter Exchange - Upgrade Downgrade - 3M @5lbs</t>
  </si>
  <si>
    <t>SUD-SU</t>
  </si>
  <si>
    <t>720 BRUCE AVE , SUDBURY</t>
  </si>
  <si>
    <t>15572151</t>
  </si>
  <si>
    <t>SU703</t>
  </si>
  <si>
    <t>Unimproved Service - Add Design LUG - NEEDS HPLD PERMIT- 2024</t>
  </si>
  <si>
    <t>TBAYCC</t>
  </si>
  <si>
    <t>3324012</t>
  </si>
  <si>
    <t>1500 MAIN ST , GERALDTON</t>
  </si>
  <si>
    <t>16170493</t>
  </si>
  <si>
    <t>GE301</t>
  </si>
  <si>
    <t>268 MCGREGOR SIDE RD , SARNIA</t>
  </si>
  <si>
    <t>16173317</t>
  </si>
  <si>
    <t>Customer Relay 2PE@PE LUG</t>
  </si>
  <si>
    <t>1624043</t>
  </si>
  <si>
    <t>70 INNOVATION DR UNIT A, DUNDAS</t>
  </si>
  <si>
    <t>14705851</t>
  </si>
  <si>
    <t>Customer Relay 11/4PE@11/4PE LUG</t>
  </si>
  <si>
    <t>40 PARKVIEW RD , HAGERSVILLE</t>
  </si>
  <si>
    <t>15542751</t>
  </si>
  <si>
    <t>DU101</t>
  </si>
  <si>
    <t>46-23-340 -TECUMSETH ST - ORILLIA Main Subdivision Master</t>
  </si>
  <si>
    <t>4623340</t>
  </si>
  <si>
    <t>Tecumseth Street</t>
  </si>
  <si>
    <t>Improved Service 3/4PE@11/4PE - No Meter LUG Residential</t>
  </si>
  <si>
    <t>293 QUEENSWAY AVE , ESPANOLA</t>
  </si>
  <si>
    <t>16177972</t>
  </si>
  <si>
    <t>SU511</t>
  </si>
  <si>
    <t>100 THE PROMENADE , PORT STANLEY</t>
  </si>
  <si>
    <t>16144563</t>
  </si>
  <si>
    <t>ST721</t>
  </si>
  <si>
    <t>375 WRIGHT BLVD , STRATFORD</t>
  </si>
  <si>
    <t>16178440</t>
  </si>
  <si>
    <t>0224043</t>
  </si>
  <si>
    <t>1320 WALKER RD , WINDSOR</t>
  </si>
  <si>
    <t>15703734</t>
  </si>
  <si>
    <t>Regulator - Premise - Exchange -  2 PSI</t>
  </si>
  <si>
    <t>4320 DISCOVERY LINE , PETROLIA</t>
  </si>
  <si>
    <t>15487086</t>
  </si>
  <si>
    <t>Customer Relay 4PE@PE LUG</t>
  </si>
  <si>
    <t>0723041</t>
  </si>
  <si>
    <t>327 HIGHWAY 53 UNIT HOUSE, BURFORD</t>
  </si>
  <si>
    <t>15777253</t>
  </si>
  <si>
    <t>320 HURON ST NEW, LASALLE</t>
  </si>
  <si>
    <t>16179069</t>
  </si>
  <si>
    <t>2323 HIGHWAY 3 , SIMCOE</t>
  </si>
  <si>
    <t>14467564</t>
  </si>
  <si>
    <t>SI703</t>
  </si>
  <si>
    <t>Regulator - Premise - Exchange 2psi</t>
  </si>
  <si>
    <t>240 BAYSHORE RD , DESERONTO</t>
  </si>
  <si>
    <t>16111353</t>
  </si>
  <si>
    <t>KI121</t>
  </si>
  <si>
    <t>LOND: 725 Procor Dr, Sarnia - New Station Design 13G-102I</t>
  </si>
  <si>
    <t>725 Procor Dr</t>
  </si>
  <si>
    <t>1450 CRUMLIN , LONDON</t>
  </si>
  <si>
    <t>14670228</t>
  </si>
  <si>
    <t>Improved Service 11/4PE@S 2 " ST LUG Commercial</t>
  </si>
  <si>
    <t>3083 NEW ST , BURLINGTON</t>
  </si>
  <si>
    <t>16177317</t>
  </si>
  <si>
    <t>BU705</t>
  </si>
  <si>
    <t>Meter Exchange - Upgrade Downgrade - 2M - 2PSI (SEADs) - EGEN</t>
  </si>
  <si>
    <t>420 WELLINGTON ST , ST THOMAS</t>
  </si>
  <si>
    <t>14352907</t>
  </si>
  <si>
    <t>32 WELLINGTON ST , MITCHELL</t>
  </si>
  <si>
    <t>15617127</t>
  </si>
  <si>
    <t>695 HWY 118 HWY W , BRACEBRIDGE</t>
  </si>
  <si>
    <t>16155507</t>
  </si>
  <si>
    <t>MU321</t>
  </si>
  <si>
    <t>2392 MULLIFARRY DR , KERWOOD</t>
  </si>
  <si>
    <t>16117832</t>
  </si>
  <si>
    <t>07-23-313 7379 Sideroad 14, Ariss</t>
  </si>
  <si>
    <t>0723313</t>
  </si>
  <si>
    <t>7379 Sideroad 14</t>
  </si>
  <si>
    <t>WN721</t>
  </si>
  <si>
    <t>Meter Exchange - Upgrade Downgrade - 7M</t>
  </si>
  <si>
    <t>HAL-OA</t>
  </si>
  <si>
    <t>210596</t>
  </si>
  <si>
    <t>1230 MARLBOROUGH CRT UNIT BLDG C, OAKVILLE</t>
  </si>
  <si>
    <t>15725781</t>
  </si>
  <si>
    <t>OA301</t>
  </si>
  <si>
    <t>06-23-407 163 Grand River Ave, Brantford</t>
  </si>
  <si>
    <t>0623407</t>
  </si>
  <si>
    <t>163 GRAND RIVER AVE , BRANTFORD</t>
  </si>
  <si>
    <t>BR101</t>
  </si>
  <si>
    <t>Improved Service - 1.25" PE @ 1.25" PE MAIN -  LUG</t>
  </si>
  <si>
    <t>502 BROAD ST E , DUNNVILLE</t>
  </si>
  <si>
    <t>15566956</t>
  </si>
  <si>
    <t>DU705</t>
  </si>
  <si>
    <t>1297 TURKEY POINT RD GENERATOR, SIMCOE</t>
  </si>
  <si>
    <t>16175558</t>
  </si>
  <si>
    <t>SI501</t>
  </si>
  <si>
    <t>79 BESSEMER RD UNIT 7, LONDON</t>
  </si>
  <si>
    <t>14568970</t>
  </si>
  <si>
    <t>2 PE @  2" PE MAIN  - LUG COMMERCIAL</t>
  </si>
  <si>
    <t>19 HIGHLAND RD E , STONEY CREEK</t>
  </si>
  <si>
    <t>16180866</t>
  </si>
  <si>
    <t>HM727</t>
  </si>
  <si>
    <t>Customer Relay 11/4PE@1ST SERVICE LUG</t>
  </si>
  <si>
    <t>202272 HIGHWAY 21 , OWEN SOUND</t>
  </si>
  <si>
    <t>14361623</t>
  </si>
  <si>
    <t>OW501</t>
  </si>
  <si>
    <t>Meter Exchange - Upgrade Downgrade - 800- 2psi</t>
  </si>
  <si>
    <t>45 SECOND ST W , CORNWALL</t>
  </si>
  <si>
    <t>14821048</t>
  </si>
  <si>
    <t>CW705</t>
  </si>
  <si>
    <t>118 NORPARK AVE , MOUNT FOREST</t>
  </si>
  <si>
    <t>16186757</t>
  </si>
  <si>
    <t>Unimproved Service 11/4PE@6PE LUG Commercial</t>
  </si>
  <si>
    <t>73 AEROPARK BLVD , MOUNT HOPE</t>
  </si>
  <si>
    <t>16180942</t>
  </si>
  <si>
    <t>DU321</t>
  </si>
  <si>
    <t>Meter Exchange - Upgrade Downgrade - 2M - 2LBS</t>
  </si>
  <si>
    <t>1100 DUFFERIN AVE , WALLACEBURG</t>
  </si>
  <si>
    <t>15500789</t>
  </si>
  <si>
    <t>CH341</t>
  </si>
  <si>
    <t>Meter Install On Manifold 3M - Install/Unlock - 5psi</t>
  </si>
  <si>
    <t>2016 DUNDAS ST 2, LONDON</t>
  </si>
  <si>
    <t>16163718</t>
  </si>
  <si>
    <t>LO703</t>
  </si>
  <si>
    <t>Meter Exchange - Upgrade Downgrade - 3M - 2PSI</t>
  </si>
  <si>
    <t>1400 PARKINSON RD , WOODSTOCK</t>
  </si>
  <si>
    <t>15445555</t>
  </si>
  <si>
    <t>04-23-801 LOND_William St, Main Ext, Seaforth</t>
  </si>
  <si>
    <t>0423801</t>
  </si>
  <si>
    <t>152 NORTH PARK ST , BRANTFORD</t>
  </si>
  <si>
    <t>15758654</t>
  </si>
  <si>
    <t>07-23-413 524C Scenic Dr</t>
  </si>
  <si>
    <t>0723413</t>
  </si>
  <si>
    <t>524 SCENIC DR C, DUMFRIES S TWP</t>
  </si>
  <si>
    <t>Customer Relay 11/4PE@11/4PE LUG  - COMM</t>
  </si>
  <si>
    <t>1724043</t>
  </si>
  <si>
    <t>695 BRANT ST , BURLINGTON</t>
  </si>
  <si>
    <t>14672382</t>
  </si>
  <si>
    <t>Unimproved Service 2PE@2PE LUG Commercial</t>
  </si>
  <si>
    <t>420 KINGSCOURT DR , WATERLOO</t>
  </si>
  <si>
    <t>16170642</t>
  </si>
  <si>
    <t>7548 RIVERSIDE DR E , WINDSOR</t>
  </si>
  <si>
    <t>14530836</t>
  </si>
  <si>
    <t>Meter Exchange - Upgrade Downgrade - 800 -2LBS</t>
  </si>
  <si>
    <t>392 RUSSELL WOODS RD , TECUMSEH</t>
  </si>
  <si>
    <t>15600667</t>
  </si>
  <si>
    <t>43502 SOUTHGATE RD 04 , SOUTHGATE TWP</t>
  </si>
  <si>
    <t>16163260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</si>
</sst>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\ h:mm\ AM/PM"/>
    <numFmt numFmtId="165" formatCode="0.0"/>
    <numFmt numFmtId="166" formatCode="0.0000000000"/>
    <numFmt numFmtId="167" formatCode="0.0000000000E+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0" fontId="2" fillId="0" borderId="0" xfId="1" applyFont="1"/>
    <xf numFmtId="0" fontId="1" fillId="0" borderId="0" xfId="1"/>
    <xf numFmtId="164" fontId="1" fillId="0" borderId="0" xfId="1" applyNumberFormat="1"/>
    <xf numFmtId="0" fontId="3" fillId="0" borderId="0" xfId="1" applyFont="1"/>
    <xf numFmtId="44" fontId="0" fillId="0" borderId="0" xfId="2" applyFont="1"/>
    <xf numFmtId="165" fontId="6" fillId="0" borderId="0" xfId="0" applyNumberFormat="1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0" xfId="0" applyNumberFormat="1"/>
    <xf numFmtId="166" fontId="0" fillId="0" borderId="0" xfId="0" applyNumberFormat="1"/>
    <xf numFmtId="166" fontId="4" fillId="0" borderId="0" xfId="0" applyNumberFormat="1" applyFont="1" applyAlignment="1">
      <alignment horizontal="center"/>
    </xf>
    <xf numFmtId="167" fontId="0" fillId="0" borderId="0" xfId="0" applyNumberFormat="1"/>
  </cellXfs>
  <cellStyles count="3">
    <cellStyle name="Currency" xfId="2" builtinId="4"/>
    <cellStyle name="Normal" xfId="0" builtinId="0"/>
    <cellStyle name="Normal 2" xfId="1" xr:uid="{11ADF455-1645-4E98-B196-2FCA324C2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Distribution</a:t>
            </a:r>
            <a:r>
              <a:rPr lang="en-US" baseline="0"/>
              <a:t> curve for ELC charges - 2022 - 2023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631586352359275E-2"/>
          <c:y val="0.12061788617886179"/>
          <c:w val="0.90274298309822543"/>
          <c:h val="0.8403577235772358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'2022 2023 ELC Paid'!$C$4:$C$4377</c:f>
              <c:numCache>
                <c:formatCode>_("$"* #,##0.00_);_("$"* \(#,##0.00\);_("$"* "-"??_);_(@_)</c:formatCode>
                <c:ptCount val="4374"/>
                <c:pt idx="0">
                  <c:v>0.02</c:v>
                </c:pt>
                <c:pt idx="1">
                  <c:v>0.12</c:v>
                </c:pt>
                <c:pt idx="2">
                  <c:v>0.27</c:v>
                </c:pt>
                <c:pt idx="3">
                  <c:v>0.53</c:v>
                </c:pt>
                <c:pt idx="4">
                  <c:v>0.79</c:v>
                </c:pt>
                <c:pt idx="5">
                  <c:v>0.82</c:v>
                </c:pt>
                <c:pt idx="6">
                  <c:v>0.96</c:v>
                </c:pt>
                <c:pt idx="7">
                  <c:v>1.26</c:v>
                </c:pt>
                <c:pt idx="8">
                  <c:v>1.81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2.78</c:v>
                </c:pt>
                <c:pt idx="12">
                  <c:v>2.9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3.48</c:v>
                </c:pt>
                <c:pt idx="19">
                  <c:v>3.73</c:v>
                </c:pt>
                <c:pt idx="20">
                  <c:v>3.97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5.0599999999999996</c:v>
                </c:pt>
                <c:pt idx="26">
                  <c:v>6</c:v>
                </c:pt>
                <c:pt idx="27">
                  <c:v>6.21</c:v>
                </c:pt>
                <c:pt idx="28">
                  <c:v>6.36</c:v>
                </c:pt>
                <c:pt idx="29">
                  <c:v>6.38</c:v>
                </c:pt>
                <c:pt idx="30">
                  <c:v>6.4</c:v>
                </c:pt>
                <c:pt idx="31">
                  <c:v>6.4</c:v>
                </c:pt>
                <c:pt idx="32">
                  <c:v>6.4</c:v>
                </c:pt>
                <c:pt idx="33">
                  <c:v>6.4</c:v>
                </c:pt>
                <c:pt idx="34">
                  <c:v>6.4</c:v>
                </c:pt>
                <c:pt idx="35">
                  <c:v>6.4</c:v>
                </c:pt>
                <c:pt idx="36">
                  <c:v>6.4</c:v>
                </c:pt>
                <c:pt idx="37">
                  <c:v>6.4</c:v>
                </c:pt>
                <c:pt idx="38">
                  <c:v>6.4</c:v>
                </c:pt>
                <c:pt idx="39">
                  <c:v>6.4</c:v>
                </c:pt>
                <c:pt idx="40">
                  <c:v>7.46</c:v>
                </c:pt>
                <c:pt idx="41">
                  <c:v>7.71</c:v>
                </c:pt>
                <c:pt idx="42">
                  <c:v>8.11</c:v>
                </c:pt>
                <c:pt idx="43">
                  <c:v>8.41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9.36</c:v>
                </c:pt>
                <c:pt idx="56">
                  <c:v>9.6</c:v>
                </c:pt>
                <c:pt idx="57">
                  <c:v>9.6</c:v>
                </c:pt>
                <c:pt idx="58">
                  <c:v>9.6</c:v>
                </c:pt>
                <c:pt idx="59">
                  <c:v>9.6</c:v>
                </c:pt>
                <c:pt idx="60">
                  <c:v>9.6</c:v>
                </c:pt>
                <c:pt idx="61">
                  <c:v>10.23</c:v>
                </c:pt>
                <c:pt idx="62">
                  <c:v>10.51</c:v>
                </c:pt>
                <c:pt idx="63">
                  <c:v>10.6</c:v>
                </c:pt>
                <c:pt idx="64">
                  <c:v>11.52</c:v>
                </c:pt>
                <c:pt idx="65">
                  <c:v>12.8</c:v>
                </c:pt>
                <c:pt idx="66">
                  <c:v>12.8</c:v>
                </c:pt>
                <c:pt idx="67">
                  <c:v>12.8</c:v>
                </c:pt>
                <c:pt idx="68">
                  <c:v>12.8</c:v>
                </c:pt>
                <c:pt idx="69">
                  <c:v>12.8</c:v>
                </c:pt>
                <c:pt idx="70">
                  <c:v>12.8</c:v>
                </c:pt>
                <c:pt idx="71">
                  <c:v>12.8</c:v>
                </c:pt>
                <c:pt idx="72">
                  <c:v>12.8</c:v>
                </c:pt>
                <c:pt idx="73">
                  <c:v>12.8</c:v>
                </c:pt>
                <c:pt idx="74">
                  <c:v>12.8</c:v>
                </c:pt>
                <c:pt idx="75">
                  <c:v>12.8</c:v>
                </c:pt>
                <c:pt idx="76">
                  <c:v>12.8</c:v>
                </c:pt>
                <c:pt idx="77">
                  <c:v>12.8</c:v>
                </c:pt>
                <c:pt idx="78">
                  <c:v>12.8</c:v>
                </c:pt>
                <c:pt idx="79">
                  <c:v>12.8</c:v>
                </c:pt>
                <c:pt idx="80">
                  <c:v>12.8</c:v>
                </c:pt>
                <c:pt idx="81">
                  <c:v>12.8</c:v>
                </c:pt>
                <c:pt idx="82">
                  <c:v>12.8</c:v>
                </c:pt>
                <c:pt idx="83">
                  <c:v>12.8</c:v>
                </c:pt>
                <c:pt idx="84">
                  <c:v>12.8</c:v>
                </c:pt>
                <c:pt idx="85">
                  <c:v>12.8</c:v>
                </c:pt>
                <c:pt idx="86">
                  <c:v>12.8</c:v>
                </c:pt>
                <c:pt idx="87">
                  <c:v>13.5</c:v>
                </c:pt>
                <c:pt idx="88">
                  <c:v>13.5</c:v>
                </c:pt>
                <c:pt idx="89">
                  <c:v>13.5</c:v>
                </c:pt>
                <c:pt idx="90">
                  <c:v>13.5</c:v>
                </c:pt>
                <c:pt idx="91">
                  <c:v>13.5</c:v>
                </c:pt>
                <c:pt idx="92">
                  <c:v>13.5</c:v>
                </c:pt>
                <c:pt idx="93">
                  <c:v>13.65</c:v>
                </c:pt>
                <c:pt idx="94">
                  <c:v>13.69</c:v>
                </c:pt>
                <c:pt idx="95">
                  <c:v>14.6</c:v>
                </c:pt>
                <c:pt idx="96">
                  <c:v>15.01</c:v>
                </c:pt>
                <c:pt idx="97">
                  <c:v>15.73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16.399999999999999</c:v>
                </c:pt>
                <c:pt idx="124">
                  <c:v>17.399999999999999</c:v>
                </c:pt>
                <c:pt idx="125">
                  <c:v>17.57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19.2</c:v>
                </c:pt>
                <c:pt idx="131">
                  <c:v>19.2</c:v>
                </c:pt>
                <c:pt idx="132">
                  <c:v>19.2</c:v>
                </c:pt>
                <c:pt idx="133">
                  <c:v>19.2</c:v>
                </c:pt>
                <c:pt idx="134">
                  <c:v>19.2</c:v>
                </c:pt>
                <c:pt idx="135">
                  <c:v>19.2</c:v>
                </c:pt>
                <c:pt idx="136">
                  <c:v>19.2</c:v>
                </c:pt>
                <c:pt idx="137">
                  <c:v>19.2</c:v>
                </c:pt>
                <c:pt idx="138">
                  <c:v>19.2</c:v>
                </c:pt>
                <c:pt idx="139">
                  <c:v>19.2</c:v>
                </c:pt>
                <c:pt idx="140">
                  <c:v>19.2</c:v>
                </c:pt>
                <c:pt idx="141">
                  <c:v>19.760000000000002</c:v>
                </c:pt>
                <c:pt idx="142">
                  <c:v>22.4</c:v>
                </c:pt>
                <c:pt idx="143">
                  <c:v>22.4</c:v>
                </c:pt>
                <c:pt idx="144">
                  <c:v>22.4</c:v>
                </c:pt>
                <c:pt idx="145">
                  <c:v>22.4</c:v>
                </c:pt>
                <c:pt idx="146">
                  <c:v>22.4</c:v>
                </c:pt>
                <c:pt idx="147">
                  <c:v>22.4</c:v>
                </c:pt>
                <c:pt idx="148">
                  <c:v>22.4</c:v>
                </c:pt>
                <c:pt idx="149">
                  <c:v>22.5</c:v>
                </c:pt>
                <c:pt idx="150">
                  <c:v>22.5</c:v>
                </c:pt>
                <c:pt idx="151">
                  <c:v>22.5</c:v>
                </c:pt>
                <c:pt idx="152">
                  <c:v>22.5</c:v>
                </c:pt>
                <c:pt idx="153">
                  <c:v>22.5</c:v>
                </c:pt>
                <c:pt idx="154">
                  <c:v>22.5</c:v>
                </c:pt>
                <c:pt idx="155">
                  <c:v>22.5</c:v>
                </c:pt>
                <c:pt idx="156">
                  <c:v>22.5</c:v>
                </c:pt>
                <c:pt idx="157">
                  <c:v>22.5</c:v>
                </c:pt>
                <c:pt idx="158">
                  <c:v>22.5</c:v>
                </c:pt>
                <c:pt idx="159">
                  <c:v>22.5</c:v>
                </c:pt>
                <c:pt idx="160">
                  <c:v>22.5</c:v>
                </c:pt>
                <c:pt idx="161">
                  <c:v>23.72</c:v>
                </c:pt>
                <c:pt idx="162">
                  <c:v>24.03</c:v>
                </c:pt>
                <c:pt idx="163">
                  <c:v>25</c:v>
                </c:pt>
                <c:pt idx="164">
                  <c:v>25.6</c:v>
                </c:pt>
                <c:pt idx="165">
                  <c:v>25.6</c:v>
                </c:pt>
                <c:pt idx="166">
                  <c:v>25.6</c:v>
                </c:pt>
                <c:pt idx="167">
                  <c:v>25.6</c:v>
                </c:pt>
                <c:pt idx="168">
                  <c:v>25.6</c:v>
                </c:pt>
                <c:pt idx="169">
                  <c:v>25.6</c:v>
                </c:pt>
                <c:pt idx="170">
                  <c:v>27</c:v>
                </c:pt>
                <c:pt idx="171">
                  <c:v>27</c:v>
                </c:pt>
                <c:pt idx="172">
                  <c:v>27</c:v>
                </c:pt>
                <c:pt idx="173">
                  <c:v>27</c:v>
                </c:pt>
                <c:pt idx="174">
                  <c:v>27.48</c:v>
                </c:pt>
                <c:pt idx="175">
                  <c:v>28.8</c:v>
                </c:pt>
                <c:pt idx="176">
                  <c:v>28.8</c:v>
                </c:pt>
                <c:pt idx="177">
                  <c:v>28.8</c:v>
                </c:pt>
                <c:pt idx="178">
                  <c:v>28.8</c:v>
                </c:pt>
                <c:pt idx="179">
                  <c:v>28.8</c:v>
                </c:pt>
                <c:pt idx="180">
                  <c:v>28.8</c:v>
                </c:pt>
                <c:pt idx="181">
                  <c:v>28.8</c:v>
                </c:pt>
                <c:pt idx="182">
                  <c:v>28.8</c:v>
                </c:pt>
                <c:pt idx="183">
                  <c:v>28.8</c:v>
                </c:pt>
                <c:pt idx="184">
                  <c:v>31.5</c:v>
                </c:pt>
                <c:pt idx="185">
                  <c:v>31.5</c:v>
                </c:pt>
                <c:pt idx="186">
                  <c:v>31.5</c:v>
                </c:pt>
                <c:pt idx="187">
                  <c:v>31.5</c:v>
                </c:pt>
                <c:pt idx="188">
                  <c:v>31.5</c:v>
                </c:pt>
                <c:pt idx="189">
                  <c:v>32</c:v>
                </c:pt>
                <c:pt idx="190">
                  <c:v>32</c:v>
                </c:pt>
                <c:pt idx="191">
                  <c:v>32</c:v>
                </c:pt>
                <c:pt idx="192">
                  <c:v>32</c:v>
                </c:pt>
                <c:pt idx="193">
                  <c:v>32</c:v>
                </c:pt>
                <c:pt idx="194">
                  <c:v>32</c:v>
                </c:pt>
                <c:pt idx="195">
                  <c:v>32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32</c:v>
                </c:pt>
                <c:pt idx="200">
                  <c:v>32</c:v>
                </c:pt>
                <c:pt idx="201">
                  <c:v>32</c:v>
                </c:pt>
                <c:pt idx="202">
                  <c:v>32</c:v>
                </c:pt>
                <c:pt idx="203">
                  <c:v>32</c:v>
                </c:pt>
                <c:pt idx="204">
                  <c:v>32</c:v>
                </c:pt>
                <c:pt idx="205">
                  <c:v>32</c:v>
                </c:pt>
                <c:pt idx="206">
                  <c:v>32</c:v>
                </c:pt>
                <c:pt idx="207">
                  <c:v>32</c:v>
                </c:pt>
                <c:pt idx="208">
                  <c:v>32</c:v>
                </c:pt>
                <c:pt idx="209">
                  <c:v>32</c:v>
                </c:pt>
                <c:pt idx="210">
                  <c:v>32</c:v>
                </c:pt>
                <c:pt idx="211">
                  <c:v>32</c:v>
                </c:pt>
                <c:pt idx="212">
                  <c:v>32</c:v>
                </c:pt>
                <c:pt idx="213">
                  <c:v>32</c:v>
                </c:pt>
                <c:pt idx="214">
                  <c:v>32</c:v>
                </c:pt>
                <c:pt idx="215">
                  <c:v>32</c:v>
                </c:pt>
                <c:pt idx="216">
                  <c:v>32</c:v>
                </c:pt>
                <c:pt idx="217">
                  <c:v>32</c:v>
                </c:pt>
                <c:pt idx="218">
                  <c:v>32</c:v>
                </c:pt>
                <c:pt idx="219">
                  <c:v>32</c:v>
                </c:pt>
                <c:pt idx="220">
                  <c:v>32</c:v>
                </c:pt>
                <c:pt idx="221">
                  <c:v>32</c:v>
                </c:pt>
                <c:pt idx="222">
                  <c:v>32</c:v>
                </c:pt>
                <c:pt idx="223">
                  <c:v>32</c:v>
                </c:pt>
                <c:pt idx="224">
                  <c:v>32</c:v>
                </c:pt>
                <c:pt idx="225">
                  <c:v>32</c:v>
                </c:pt>
                <c:pt idx="226">
                  <c:v>32</c:v>
                </c:pt>
                <c:pt idx="227">
                  <c:v>32</c:v>
                </c:pt>
                <c:pt idx="228">
                  <c:v>32</c:v>
                </c:pt>
                <c:pt idx="229">
                  <c:v>32</c:v>
                </c:pt>
                <c:pt idx="230">
                  <c:v>32</c:v>
                </c:pt>
                <c:pt idx="231">
                  <c:v>32</c:v>
                </c:pt>
                <c:pt idx="232">
                  <c:v>32</c:v>
                </c:pt>
                <c:pt idx="233">
                  <c:v>32</c:v>
                </c:pt>
                <c:pt idx="234">
                  <c:v>32</c:v>
                </c:pt>
                <c:pt idx="235">
                  <c:v>32</c:v>
                </c:pt>
                <c:pt idx="236">
                  <c:v>32</c:v>
                </c:pt>
                <c:pt idx="237">
                  <c:v>32</c:v>
                </c:pt>
                <c:pt idx="238">
                  <c:v>32</c:v>
                </c:pt>
                <c:pt idx="239">
                  <c:v>32</c:v>
                </c:pt>
                <c:pt idx="240">
                  <c:v>32</c:v>
                </c:pt>
                <c:pt idx="241">
                  <c:v>32</c:v>
                </c:pt>
                <c:pt idx="242">
                  <c:v>32</c:v>
                </c:pt>
                <c:pt idx="243">
                  <c:v>32</c:v>
                </c:pt>
                <c:pt idx="244">
                  <c:v>32</c:v>
                </c:pt>
                <c:pt idx="245">
                  <c:v>32</c:v>
                </c:pt>
                <c:pt idx="246">
                  <c:v>32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32</c:v>
                </c:pt>
                <c:pt idx="251">
                  <c:v>32</c:v>
                </c:pt>
                <c:pt idx="252">
                  <c:v>32</c:v>
                </c:pt>
                <c:pt idx="253">
                  <c:v>32</c:v>
                </c:pt>
                <c:pt idx="254">
                  <c:v>32</c:v>
                </c:pt>
                <c:pt idx="255">
                  <c:v>32</c:v>
                </c:pt>
                <c:pt idx="256">
                  <c:v>32</c:v>
                </c:pt>
                <c:pt idx="257">
                  <c:v>32</c:v>
                </c:pt>
                <c:pt idx="258">
                  <c:v>32</c:v>
                </c:pt>
                <c:pt idx="259">
                  <c:v>32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32</c:v>
                </c:pt>
                <c:pt idx="270">
                  <c:v>32</c:v>
                </c:pt>
                <c:pt idx="271">
                  <c:v>32</c:v>
                </c:pt>
                <c:pt idx="272">
                  <c:v>32</c:v>
                </c:pt>
                <c:pt idx="273">
                  <c:v>32</c:v>
                </c:pt>
                <c:pt idx="274">
                  <c:v>32</c:v>
                </c:pt>
                <c:pt idx="275">
                  <c:v>32</c:v>
                </c:pt>
                <c:pt idx="276">
                  <c:v>32</c:v>
                </c:pt>
                <c:pt idx="277">
                  <c:v>32</c:v>
                </c:pt>
                <c:pt idx="278">
                  <c:v>32</c:v>
                </c:pt>
                <c:pt idx="279">
                  <c:v>32</c:v>
                </c:pt>
                <c:pt idx="280">
                  <c:v>32</c:v>
                </c:pt>
                <c:pt idx="281">
                  <c:v>32</c:v>
                </c:pt>
                <c:pt idx="282">
                  <c:v>32</c:v>
                </c:pt>
                <c:pt idx="283">
                  <c:v>32</c:v>
                </c:pt>
                <c:pt idx="284">
                  <c:v>32</c:v>
                </c:pt>
                <c:pt idx="285">
                  <c:v>32</c:v>
                </c:pt>
                <c:pt idx="286">
                  <c:v>32</c:v>
                </c:pt>
                <c:pt idx="287">
                  <c:v>32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32</c:v>
                </c:pt>
                <c:pt idx="292">
                  <c:v>32</c:v>
                </c:pt>
                <c:pt idx="293">
                  <c:v>32</c:v>
                </c:pt>
                <c:pt idx="294">
                  <c:v>32</c:v>
                </c:pt>
                <c:pt idx="295">
                  <c:v>32</c:v>
                </c:pt>
                <c:pt idx="296">
                  <c:v>32</c:v>
                </c:pt>
                <c:pt idx="297">
                  <c:v>32</c:v>
                </c:pt>
                <c:pt idx="298">
                  <c:v>32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32</c:v>
                </c:pt>
                <c:pt idx="303">
                  <c:v>32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32</c:v>
                </c:pt>
                <c:pt idx="335">
                  <c:v>32</c:v>
                </c:pt>
                <c:pt idx="336">
                  <c:v>32</c:v>
                </c:pt>
                <c:pt idx="337">
                  <c:v>32</c:v>
                </c:pt>
                <c:pt idx="338">
                  <c:v>32</c:v>
                </c:pt>
                <c:pt idx="339">
                  <c:v>32</c:v>
                </c:pt>
                <c:pt idx="340">
                  <c:v>32</c:v>
                </c:pt>
                <c:pt idx="341">
                  <c:v>32</c:v>
                </c:pt>
                <c:pt idx="342">
                  <c:v>32</c:v>
                </c:pt>
                <c:pt idx="343">
                  <c:v>32</c:v>
                </c:pt>
                <c:pt idx="344">
                  <c:v>32</c:v>
                </c:pt>
                <c:pt idx="345">
                  <c:v>32</c:v>
                </c:pt>
                <c:pt idx="346">
                  <c:v>32</c:v>
                </c:pt>
                <c:pt idx="347">
                  <c:v>32</c:v>
                </c:pt>
                <c:pt idx="348">
                  <c:v>32</c:v>
                </c:pt>
                <c:pt idx="349">
                  <c:v>32</c:v>
                </c:pt>
                <c:pt idx="350">
                  <c:v>32</c:v>
                </c:pt>
                <c:pt idx="351">
                  <c:v>32</c:v>
                </c:pt>
                <c:pt idx="352">
                  <c:v>32</c:v>
                </c:pt>
                <c:pt idx="353">
                  <c:v>32</c:v>
                </c:pt>
                <c:pt idx="354">
                  <c:v>32</c:v>
                </c:pt>
                <c:pt idx="355">
                  <c:v>32</c:v>
                </c:pt>
                <c:pt idx="356">
                  <c:v>32</c:v>
                </c:pt>
                <c:pt idx="357">
                  <c:v>32</c:v>
                </c:pt>
                <c:pt idx="358">
                  <c:v>32</c:v>
                </c:pt>
                <c:pt idx="359">
                  <c:v>32</c:v>
                </c:pt>
                <c:pt idx="360">
                  <c:v>32</c:v>
                </c:pt>
                <c:pt idx="361">
                  <c:v>32</c:v>
                </c:pt>
                <c:pt idx="362">
                  <c:v>32</c:v>
                </c:pt>
                <c:pt idx="363">
                  <c:v>32</c:v>
                </c:pt>
                <c:pt idx="364">
                  <c:v>32</c:v>
                </c:pt>
                <c:pt idx="365">
                  <c:v>32</c:v>
                </c:pt>
                <c:pt idx="366">
                  <c:v>32</c:v>
                </c:pt>
                <c:pt idx="367">
                  <c:v>32</c:v>
                </c:pt>
                <c:pt idx="368">
                  <c:v>32</c:v>
                </c:pt>
                <c:pt idx="369">
                  <c:v>32</c:v>
                </c:pt>
                <c:pt idx="370">
                  <c:v>32</c:v>
                </c:pt>
                <c:pt idx="371">
                  <c:v>32</c:v>
                </c:pt>
                <c:pt idx="372">
                  <c:v>32</c:v>
                </c:pt>
                <c:pt idx="373">
                  <c:v>32.35</c:v>
                </c:pt>
                <c:pt idx="374">
                  <c:v>34.15</c:v>
                </c:pt>
                <c:pt idx="375">
                  <c:v>34.21</c:v>
                </c:pt>
                <c:pt idx="376">
                  <c:v>35.200000000000003</c:v>
                </c:pt>
                <c:pt idx="377">
                  <c:v>35.200000000000003</c:v>
                </c:pt>
                <c:pt idx="378">
                  <c:v>35.200000000000003</c:v>
                </c:pt>
                <c:pt idx="379">
                  <c:v>36</c:v>
                </c:pt>
                <c:pt idx="380">
                  <c:v>36</c:v>
                </c:pt>
                <c:pt idx="381">
                  <c:v>36</c:v>
                </c:pt>
                <c:pt idx="382">
                  <c:v>36</c:v>
                </c:pt>
                <c:pt idx="383">
                  <c:v>36</c:v>
                </c:pt>
                <c:pt idx="384">
                  <c:v>36</c:v>
                </c:pt>
                <c:pt idx="385">
                  <c:v>36</c:v>
                </c:pt>
                <c:pt idx="386">
                  <c:v>38.4</c:v>
                </c:pt>
                <c:pt idx="387">
                  <c:v>38.4</c:v>
                </c:pt>
                <c:pt idx="388">
                  <c:v>38.4</c:v>
                </c:pt>
                <c:pt idx="389">
                  <c:v>38.4</c:v>
                </c:pt>
                <c:pt idx="390">
                  <c:v>38.4</c:v>
                </c:pt>
                <c:pt idx="391">
                  <c:v>38.4</c:v>
                </c:pt>
                <c:pt idx="392">
                  <c:v>40.5</c:v>
                </c:pt>
                <c:pt idx="393">
                  <c:v>40.5</c:v>
                </c:pt>
                <c:pt idx="394">
                  <c:v>40.5</c:v>
                </c:pt>
                <c:pt idx="395">
                  <c:v>41.14</c:v>
                </c:pt>
                <c:pt idx="396">
                  <c:v>41.6</c:v>
                </c:pt>
                <c:pt idx="397">
                  <c:v>41.6</c:v>
                </c:pt>
                <c:pt idx="398">
                  <c:v>41.6</c:v>
                </c:pt>
                <c:pt idx="399">
                  <c:v>41.6</c:v>
                </c:pt>
                <c:pt idx="400">
                  <c:v>41.6</c:v>
                </c:pt>
                <c:pt idx="401">
                  <c:v>41.6</c:v>
                </c:pt>
                <c:pt idx="402">
                  <c:v>42.54</c:v>
                </c:pt>
                <c:pt idx="403">
                  <c:v>44.8</c:v>
                </c:pt>
                <c:pt idx="404">
                  <c:v>44.8</c:v>
                </c:pt>
                <c:pt idx="405">
                  <c:v>44.8</c:v>
                </c:pt>
                <c:pt idx="406">
                  <c:v>44.8</c:v>
                </c:pt>
                <c:pt idx="407">
                  <c:v>44.8</c:v>
                </c:pt>
                <c:pt idx="408">
                  <c:v>44.8</c:v>
                </c:pt>
                <c:pt idx="409">
                  <c:v>44.8</c:v>
                </c:pt>
                <c:pt idx="410">
                  <c:v>44.8</c:v>
                </c:pt>
                <c:pt idx="411">
                  <c:v>44.8</c:v>
                </c:pt>
                <c:pt idx="412">
                  <c:v>44.8</c:v>
                </c:pt>
                <c:pt idx="413">
                  <c:v>45</c:v>
                </c:pt>
                <c:pt idx="414">
                  <c:v>45</c:v>
                </c:pt>
                <c:pt idx="415">
                  <c:v>45</c:v>
                </c:pt>
                <c:pt idx="416">
                  <c:v>45</c:v>
                </c:pt>
                <c:pt idx="417">
                  <c:v>45</c:v>
                </c:pt>
                <c:pt idx="418">
                  <c:v>45</c:v>
                </c:pt>
                <c:pt idx="419">
                  <c:v>45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45</c:v>
                </c:pt>
                <c:pt idx="424">
                  <c:v>45</c:v>
                </c:pt>
                <c:pt idx="425">
                  <c:v>45</c:v>
                </c:pt>
                <c:pt idx="426">
                  <c:v>45</c:v>
                </c:pt>
                <c:pt idx="427">
                  <c:v>45</c:v>
                </c:pt>
                <c:pt idx="428">
                  <c:v>45</c:v>
                </c:pt>
                <c:pt idx="429">
                  <c:v>45</c:v>
                </c:pt>
                <c:pt idx="430">
                  <c:v>45</c:v>
                </c:pt>
                <c:pt idx="431">
                  <c:v>45.1</c:v>
                </c:pt>
                <c:pt idx="432">
                  <c:v>45.3</c:v>
                </c:pt>
                <c:pt idx="433">
                  <c:v>46.96</c:v>
                </c:pt>
                <c:pt idx="434">
                  <c:v>47</c:v>
                </c:pt>
                <c:pt idx="435">
                  <c:v>47.38</c:v>
                </c:pt>
                <c:pt idx="436">
                  <c:v>48</c:v>
                </c:pt>
                <c:pt idx="437">
                  <c:v>48</c:v>
                </c:pt>
                <c:pt idx="438">
                  <c:v>48</c:v>
                </c:pt>
                <c:pt idx="439">
                  <c:v>48</c:v>
                </c:pt>
                <c:pt idx="440">
                  <c:v>48</c:v>
                </c:pt>
                <c:pt idx="441">
                  <c:v>48</c:v>
                </c:pt>
                <c:pt idx="442">
                  <c:v>48</c:v>
                </c:pt>
                <c:pt idx="443">
                  <c:v>48</c:v>
                </c:pt>
                <c:pt idx="444">
                  <c:v>48</c:v>
                </c:pt>
                <c:pt idx="445">
                  <c:v>48</c:v>
                </c:pt>
                <c:pt idx="446">
                  <c:v>48</c:v>
                </c:pt>
                <c:pt idx="447">
                  <c:v>48</c:v>
                </c:pt>
                <c:pt idx="448">
                  <c:v>48</c:v>
                </c:pt>
                <c:pt idx="449">
                  <c:v>48</c:v>
                </c:pt>
                <c:pt idx="450">
                  <c:v>48</c:v>
                </c:pt>
                <c:pt idx="451">
                  <c:v>48</c:v>
                </c:pt>
                <c:pt idx="452">
                  <c:v>48</c:v>
                </c:pt>
                <c:pt idx="453">
                  <c:v>48</c:v>
                </c:pt>
                <c:pt idx="454">
                  <c:v>48</c:v>
                </c:pt>
                <c:pt idx="455">
                  <c:v>48</c:v>
                </c:pt>
                <c:pt idx="456">
                  <c:v>48.24</c:v>
                </c:pt>
                <c:pt idx="457">
                  <c:v>49.5</c:v>
                </c:pt>
                <c:pt idx="458">
                  <c:v>49.5</c:v>
                </c:pt>
                <c:pt idx="459">
                  <c:v>49.5</c:v>
                </c:pt>
                <c:pt idx="460">
                  <c:v>49.5</c:v>
                </c:pt>
                <c:pt idx="461">
                  <c:v>50.45</c:v>
                </c:pt>
                <c:pt idx="462">
                  <c:v>50.9</c:v>
                </c:pt>
                <c:pt idx="463">
                  <c:v>51.2</c:v>
                </c:pt>
                <c:pt idx="464">
                  <c:v>51.2</c:v>
                </c:pt>
                <c:pt idx="465">
                  <c:v>51.2</c:v>
                </c:pt>
                <c:pt idx="466">
                  <c:v>51.2</c:v>
                </c:pt>
                <c:pt idx="467">
                  <c:v>51.2</c:v>
                </c:pt>
                <c:pt idx="468">
                  <c:v>51.2</c:v>
                </c:pt>
                <c:pt idx="469">
                  <c:v>51.2</c:v>
                </c:pt>
                <c:pt idx="470">
                  <c:v>51.2</c:v>
                </c:pt>
                <c:pt idx="471">
                  <c:v>51.2</c:v>
                </c:pt>
                <c:pt idx="472">
                  <c:v>51.2</c:v>
                </c:pt>
                <c:pt idx="473">
                  <c:v>51.2</c:v>
                </c:pt>
                <c:pt idx="474">
                  <c:v>51.2</c:v>
                </c:pt>
                <c:pt idx="475">
                  <c:v>51.2</c:v>
                </c:pt>
                <c:pt idx="476">
                  <c:v>51.2</c:v>
                </c:pt>
                <c:pt idx="477">
                  <c:v>51.45</c:v>
                </c:pt>
                <c:pt idx="478">
                  <c:v>54</c:v>
                </c:pt>
                <c:pt idx="479">
                  <c:v>54</c:v>
                </c:pt>
                <c:pt idx="480">
                  <c:v>54</c:v>
                </c:pt>
                <c:pt idx="481">
                  <c:v>54</c:v>
                </c:pt>
                <c:pt idx="482">
                  <c:v>54</c:v>
                </c:pt>
                <c:pt idx="483">
                  <c:v>54</c:v>
                </c:pt>
                <c:pt idx="484">
                  <c:v>54</c:v>
                </c:pt>
                <c:pt idx="485">
                  <c:v>54</c:v>
                </c:pt>
                <c:pt idx="486">
                  <c:v>54</c:v>
                </c:pt>
                <c:pt idx="487">
                  <c:v>54.4</c:v>
                </c:pt>
                <c:pt idx="488">
                  <c:v>54.4</c:v>
                </c:pt>
                <c:pt idx="489">
                  <c:v>54.4</c:v>
                </c:pt>
                <c:pt idx="490">
                  <c:v>54.4</c:v>
                </c:pt>
                <c:pt idx="491">
                  <c:v>54.4</c:v>
                </c:pt>
                <c:pt idx="492">
                  <c:v>54.4</c:v>
                </c:pt>
                <c:pt idx="493">
                  <c:v>54.4</c:v>
                </c:pt>
                <c:pt idx="494">
                  <c:v>54.4</c:v>
                </c:pt>
                <c:pt idx="495">
                  <c:v>54.4</c:v>
                </c:pt>
                <c:pt idx="496">
                  <c:v>54.4</c:v>
                </c:pt>
                <c:pt idx="497">
                  <c:v>54.4</c:v>
                </c:pt>
                <c:pt idx="498">
                  <c:v>54.4</c:v>
                </c:pt>
                <c:pt idx="499">
                  <c:v>54.4</c:v>
                </c:pt>
                <c:pt idx="500">
                  <c:v>54.4</c:v>
                </c:pt>
                <c:pt idx="501">
                  <c:v>54.58</c:v>
                </c:pt>
                <c:pt idx="502">
                  <c:v>55.52</c:v>
                </c:pt>
                <c:pt idx="503">
                  <c:v>57.6</c:v>
                </c:pt>
                <c:pt idx="504">
                  <c:v>57.6</c:v>
                </c:pt>
                <c:pt idx="505">
                  <c:v>57.6</c:v>
                </c:pt>
                <c:pt idx="506">
                  <c:v>57.6</c:v>
                </c:pt>
                <c:pt idx="507">
                  <c:v>57.6</c:v>
                </c:pt>
                <c:pt idx="508">
                  <c:v>57.6</c:v>
                </c:pt>
                <c:pt idx="509">
                  <c:v>57.6</c:v>
                </c:pt>
                <c:pt idx="510">
                  <c:v>57.6</c:v>
                </c:pt>
                <c:pt idx="511">
                  <c:v>58.5</c:v>
                </c:pt>
                <c:pt idx="512">
                  <c:v>58.5</c:v>
                </c:pt>
                <c:pt idx="513">
                  <c:v>58.5</c:v>
                </c:pt>
                <c:pt idx="514">
                  <c:v>58.5</c:v>
                </c:pt>
                <c:pt idx="515">
                  <c:v>58.5</c:v>
                </c:pt>
                <c:pt idx="516">
                  <c:v>60.46</c:v>
                </c:pt>
                <c:pt idx="517">
                  <c:v>60.8</c:v>
                </c:pt>
                <c:pt idx="518">
                  <c:v>60.8</c:v>
                </c:pt>
                <c:pt idx="519">
                  <c:v>60.8</c:v>
                </c:pt>
                <c:pt idx="520">
                  <c:v>60.8</c:v>
                </c:pt>
                <c:pt idx="521">
                  <c:v>60.8</c:v>
                </c:pt>
                <c:pt idx="522">
                  <c:v>61.15</c:v>
                </c:pt>
                <c:pt idx="523">
                  <c:v>63</c:v>
                </c:pt>
                <c:pt idx="524">
                  <c:v>63</c:v>
                </c:pt>
                <c:pt idx="525">
                  <c:v>63.58</c:v>
                </c:pt>
                <c:pt idx="526">
                  <c:v>63.81</c:v>
                </c:pt>
                <c:pt idx="527">
                  <c:v>63.82</c:v>
                </c:pt>
                <c:pt idx="528">
                  <c:v>63.88</c:v>
                </c:pt>
                <c:pt idx="529">
                  <c:v>64</c:v>
                </c:pt>
                <c:pt idx="530">
                  <c:v>64</c:v>
                </c:pt>
                <c:pt idx="531">
                  <c:v>64</c:v>
                </c:pt>
                <c:pt idx="532">
                  <c:v>64</c:v>
                </c:pt>
                <c:pt idx="533">
                  <c:v>64</c:v>
                </c:pt>
                <c:pt idx="534">
                  <c:v>64</c:v>
                </c:pt>
                <c:pt idx="535">
                  <c:v>64</c:v>
                </c:pt>
                <c:pt idx="536">
                  <c:v>64</c:v>
                </c:pt>
                <c:pt idx="537">
                  <c:v>64</c:v>
                </c:pt>
                <c:pt idx="538">
                  <c:v>64</c:v>
                </c:pt>
                <c:pt idx="539">
                  <c:v>64</c:v>
                </c:pt>
                <c:pt idx="540">
                  <c:v>64</c:v>
                </c:pt>
                <c:pt idx="541">
                  <c:v>64</c:v>
                </c:pt>
                <c:pt idx="542">
                  <c:v>64</c:v>
                </c:pt>
                <c:pt idx="543">
                  <c:v>64</c:v>
                </c:pt>
                <c:pt idx="544">
                  <c:v>64</c:v>
                </c:pt>
                <c:pt idx="545">
                  <c:v>64</c:v>
                </c:pt>
                <c:pt idx="546">
                  <c:v>64</c:v>
                </c:pt>
                <c:pt idx="547">
                  <c:v>64</c:v>
                </c:pt>
                <c:pt idx="548">
                  <c:v>64</c:v>
                </c:pt>
                <c:pt idx="549">
                  <c:v>64</c:v>
                </c:pt>
                <c:pt idx="550">
                  <c:v>64</c:v>
                </c:pt>
                <c:pt idx="551">
                  <c:v>64</c:v>
                </c:pt>
                <c:pt idx="552">
                  <c:v>64</c:v>
                </c:pt>
                <c:pt idx="553">
                  <c:v>64</c:v>
                </c:pt>
                <c:pt idx="554">
                  <c:v>64</c:v>
                </c:pt>
                <c:pt idx="555">
                  <c:v>64</c:v>
                </c:pt>
                <c:pt idx="556">
                  <c:v>64</c:v>
                </c:pt>
                <c:pt idx="557">
                  <c:v>64</c:v>
                </c:pt>
                <c:pt idx="558">
                  <c:v>64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64</c:v>
                </c:pt>
                <c:pt idx="564">
                  <c:v>64</c:v>
                </c:pt>
                <c:pt idx="565">
                  <c:v>64</c:v>
                </c:pt>
                <c:pt idx="566">
                  <c:v>64</c:v>
                </c:pt>
                <c:pt idx="567">
                  <c:v>64</c:v>
                </c:pt>
                <c:pt idx="568">
                  <c:v>64</c:v>
                </c:pt>
                <c:pt idx="569">
                  <c:v>64</c:v>
                </c:pt>
                <c:pt idx="570">
                  <c:v>64</c:v>
                </c:pt>
                <c:pt idx="571">
                  <c:v>64</c:v>
                </c:pt>
                <c:pt idx="572">
                  <c:v>64</c:v>
                </c:pt>
                <c:pt idx="573">
                  <c:v>64</c:v>
                </c:pt>
                <c:pt idx="574">
                  <c:v>64</c:v>
                </c:pt>
                <c:pt idx="575">
                  <c:v>64</c:v>
                </c:pt>
                <c:pt idx="576">
                  <c:v>64</c:v>
                </c:pt>
                <c:pt idx="577">
                  <c:v>64</c:v>
                </c:pt>
                <c:pt idx="578">
                  <c:v>64</c:v>
                </c:pt>
                <c:pt idx="579">
                  <c:v>64</c:v>
                </c:pt>
                <c:pt idx="580">
                  <c:v>64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64</c:v>
                </c:pt>
                <c:pt idx="585">
                  <c:v>64</c:v>
                </c:pt>
                <c:pt idx="586">
                  <c:v>64</c:v>
                </c:pt>
                <c:pt idx="587">
                  <c:v>64</c:v>
                </c:pt>
                <c:pt idx="588">
                  <c:v>64</c:v>
                </c:pt>
                <c:pt idx="589">
                  <c:v>64</c:v>
                </c:pt>
                <c:pt idx="590">
                  <c:v>64</c:v>
                </c:pt>
                <c:pt idx="591">
                  <c:v>64</c:v>
                </c:pt>
                <c:pt idx="592">
                  <c:v>64</c:v>
                </c:pt>
                <c:pt idx="593">
                  <c:v>64</c:v>
                </c:pt>
                <c:pt idx="594">
                  <c:v>64</c:v>
                </c:pt>
                <c:pt idx="595">
                  <c:v>64</c:v>
                </c:pt>
                <c:pt idx="596">
                  <c:v>64</c:v>
                </c:pt>
                <c:pt idx="597">
                  <c:v>64</c:v>
                </c:pt>
                <c:pt idx="598">
                  <c:v>64</c:v>
                </c:pt>
                <c:pt idx="599">
                  <c:v>64</c:v>
                </c:pt>
                <c:pt idx="600">
                  <c:v>64</c:v>
                </c:pt>
                <c:pt idx="601">
                  <c:v>64</c:v>
                </c:pt>
                <c:pt idx="602">
                  <c:v>64</c:v>
                </c:pt>
                <c:pt idx="603">
                  <c:v>64</c:v>
                </c:pt>
                <c:pt idx="604">
                  <c:v>64</c:v>
                </c:pt>
                <c:pt idx="605">
                  <c:v>64</c:v>
                </c:pt>
                <c:pt idx="606">
                  <c:v>64</c:v>
                </c:pt>
                <c:pt idx="607">
                  <c:v>64</c:v>
                </c:pt>
                <c:pt idx="608">
                  <c:v>64</c:v>
                </c:pt>
                <c:pt idx="609">
                  <c:v>64</c:v>
                </c:pt>
                <c:pt idx="610">
                  <c:v>64</c:v>
                </c:pt>
                <c:pt idx="611">
                  <c:v>64</c:v>
                </c:pt>
                <c:pt idx="612">
                  <c:v>64</c:v>
                </c:pt>
                <c:pt idx="613">
                  <c:v>64</c:v>
                </c:pt>
                <c:pt idx="614">
                  <c:v>64</c:v>
                </c:pt>
                <c:pt idx="615">
                  <c:v>64</c:v>
                </c:pt>
                <c:pt idx="616">
                  <c:v>64</c:v>
                </c:pt>
                <c:pt idx="617">
                  <c:v>64</c:v>
                </c:pt>
                <c:pt idx="618">
                  <c:v>64</c:v>
                </c:pt>
                <c:pt idx="619">
                  <c:v>64</c:v>
                </c:pt>
                <c:pt idx="620">
                  <c:v>64</c:v>
                </c:pt>
                <c:pt idx="621">
                  <c:v>64</c:v>
                </c:pt>
                <c:pt idx="622">
                  <c:v>64</c:v>
                </c:pt>
                <c:pt idx="623">
                  <c:v>64</c:v>
                </c:pt>
                <c:pt idx="624">
                  <c:v>64</c:v>
                </c:pt>
                <c:pt idx="625">
                  <c:v>64</c:v>
                </c:pt>
                <c:pt idx="626">
                  <c:v>64</c:v>
                </c:pt>
                <c:pt idx="627">
                  <c:v>64</c:v>
                </c:pt>
                <c:pt idx="628">
                  <c:v>64</c:v>
                </c:pt>
                <c:pt idx="629">
                  <c:v>64</c:v>
                </c:pt>
                <c:pt idx="630">
                  <c:v>64</c:v>
                </c:pt>
                <c:pt idx="631">
                  <c:v>64</c:v>
                </c:pt>
                <c:pt idx="632">
                  <c:v>64</c:v>
                </c:pt>
                <c:pt idx="633">
                  <c:v>64</c:v>
                </c:pt>
                <c:pt idx="634">
                  <c:v>64</c:v>
                </c:pt>
                <c:pt idx="635">
                  <c:v>64</c:v>
                </c:pt>
                <c:pt idx="636">
                  <c:v>64</c:v>
                </c:pt>
                <c:pt idx="637">
                  <c:v>64</c:v>
                </c:pt>
                <c:pt idx="638">
                  <c:v>64</c:v>
                </c:pt>
                <c:pt idx="639">
                  <c:v>64</c:v>
                </c:pt>
                <c:pt idx="640">
                  <c:v>64</c:v>
                </c:pt>
                <c:pt idx="641">
                  <c:v>64</c:v>
                </c:pt>
                <c:pt idx="642">
                  <c:v>64</c:v>
                </c:pt>
                <c:pt idx="643">
                  <c:v>64</c:v>
                </c:pt>
                <c:pt idx="644">
                  <c:v>64</c:v>
                </c:pt>
                <c:pt idx="645">
                  <c:v>64</c:v>
                </c:pt>
                <c:pt idx="646">
                  <c:v>64</c:v>
                </c:pt>
                <c:pt idx="647">
                  <c:v>64</c:v>
                </c:pt>
                <c:pt idx="648">
                  <c:v>64</c:v>
                </c:pt>
                <c:pt idx="649">
                  <c:v>64</c:v>
                </c:pt>
                <c:pt idx="650">
                  <c:v>64</c:v>
                </c:pt>
                <c:pt idx="651">
                  <c:v>64</c:v>
                </c:pt>
                <c:pt idx="652">
                  <c:v>64</c:v>
                </c:pt>
                <c:pt idx="653">
                  <c:v>64</c:v>
                </c:pt>
                <c:pt idx="654">
                  <c:v>64</c:v>
                </c:pt>
                <c:pt idx="655">
                  <c:v>64</c:v>
                </c:pt>
                <c:pt idx="656">
                  <c:v>64</c:v>
                </c:pt>
                <c:pt idx="657">
                  <c:v>64</c:v>
                </c:pt>
                <c:pt idx="658">
                  <c:v>64</c:v>
                </c:pt>
                <c:pt idx="659">
                  <c:v>64</c:v>
                </c:pt>
                <c:pt idx="660">
                  <c:v>64</c:v>
                </c:pt>
                <c:pt idx="661">
                  <c:v>64</c:v>
                </c:pt>
                <c:pt idx="662">
                  <c:v>64</c:v>
                </c:pt>
                <c:pt idx="663">
                  <c:v>64</c:v>
                </c:pt>
                <c:pt idx="664">
                  <c:v>64</c:v>
                </c:pt>
                <c:pt idx="665">
                  <c:v>64</c:v>
                </c:pt>
                <c:pt idx="666">
                  <c:v>64</c:v>
                </c:pt>
                <c:pt idx="667">
                  <c:v>64</c:v>
                </c:pt>
                <c:pt idx="668">
                  <c:v>64</c:v>
                </c:pt>
                <c:pt idx="669">
                  <c:v>64</c:v>
                </c:pt>
                <c:pt idx="670">
                  <c:v>64</c:v>
                </c:pt>
                <c:pt idx="671">
                  <c:v>64</c:v>
                </c:pt>
                <c:pt idx="672">
                  <c:v>64</c:v>
                </c:pt>
                <c:pt idx="673">
                  <c:v>64</c:v>
                </c:pt>
                <c:pt idx="674">
                  <c:v>64</c:v>
                </c:pt>
                <c:pt idx="675">
                  <c:v>67.2</c:v>
                </c:pt>
                <c:pt idx="676">
                  <c:v>67.2</c:v>
                </c:pt>
                <c:pt idx="677">
                  <c:v>67.2</c:v>
                </c:pt>
                <c:pt idx="678">
                  <c:v>67.2</c:v>
                </c:pt>
                <c:pt idx="679">
                  <c:v>67.2</c:v>
                </c:pt>
                <c:pt idx="680">
                  <c:v>67.2</c:v>
                </c:pt>
                <c:pt idx="681">
                  <c:v>67.2</c:v>
                </c:pt>
                <c:pt idx="682">
                  <c:v>67.2</c:v>
                </c:pt>
                <c:pt idx="683">
                  <c:v>67.2</c:v>
                </c:pt>
                <c:pt idx="684">
                  <c:v>67.2</c:v>
                </c:pt>
                <c:pt idx="685">
                  <c:v>67.5</c:v>
                </c:pt>
                <c:pt idx="686">
                  <c:v>67.5</c:v>
                </c:pt>
                <c:pt idx="687">
                  <c:v>67.5</c:v>
                </c:pt>
                <c:pt idx="688">
                  <c:v>67.5</c:v>
                </c:pt>
                <c:pt idx="689">
                  <c:v>67.5</c:v>
                </c:pt>
                <c:pt idx="690">
                  <c:v>67.5</c:v>
                </c:pt>
                <c:pt idx="691">
                  <c:v>67.5</c:v>
                </c:pt>
                <c:pt idx="692">
                  <c:v>67.5</c:v>
                </c:pt>
                <c:pt idx="693">
                  <c:v>69.22</c:v>
                </c:pt>
                <c:pt idx="694">
                  <c:v>70.400000000000006</c:v>
                </c:pt>
                <c:pt idx="695">
                  <c:v>70.400000000000006</c:v>
                </c:pt>
                <c:pt idx="696">
                  <c:v>70.400000000000006</c:v>
                </c:pt>
                <c:pt idx="697">
                  <c:v>70.400000000000006</c:v>
                </c:pt>
                <c:pt idx="698">
                  <c:v>70.400000000000006</c:v>
                </c:pt>
                <c:pt idx="699">
                  <c:v>71.97</c:v>
                </c:pt>
                <c:pt idx="700">
                  <c:v>72</c:v>
                </c:pt>
                <c:pt idx="701">
                  <c:v>72</c:v>
                </c:pt>
                <c:pt idx="702">
                  <c:v>72</c:v>
                </c:pt>
                <c:pt idx="703">
                  <c:v>72</c:v>
                </c:pt>
                <c:pt idx="704">
                  <c:v>73.599999999999994</c:v>
                </c:pt>
                <c:pt idx="705">
                  <c:v>73.599999999999994</c:v>
                </c:pt>
                <c:pt idx="706">
                  <c:v>73.599999999999994</c:v>
                </c:pt>
                <c:pt idx="707">
                  <c:v>73.599999999999994</c:v>
                </c:pt>
                <c:pt idx="708">
                  <c:v>73.599999999999994</c:v>
                </c:pt>
                <c:pt idx="709">
                  <c:v>73.599999999999994</c:v>
                </c:pt>
                <c:pt idx="710">
                  <c:v>73.599999999999994</c:v>
                </c:pt>
                <c:pt idx="711">
                  <c:v>73.599999999999994</c:v>
                </c:pt>
                <c:pt idx="712">
                  <c:v>73.599999999999994</c:v>
                </c:pt>
                <c:pt idx="713">
                  <c:v>73.599999999999994</c:v>
                </c:pt>
                <c:pt idx="714">
                  <c:v>74.349999999999994</c:v>
                </c:pt>
                <c:pt idx="715">
                  <c:v>76.5</c:v>
                </c:pt>
                <c:pt idx="716">
                  <c:v>76.5</c:v>
                </c:pt>
                <c:pt idx="717">
                  <c:v>76.5</c:v>
                </c:pt>
                <c:pt idx="718">
                  <c:v>76.5</c:v>
                </c:pt>
                <c:pt idx="719">
                  <c:v>76.5</c:v>
                </c:pt>
                <c:pt idx="720">
                  <c:v>76.5</c:v>
                </c:pt>
                <c:pt idx="721">
                  <c:v>76.56</c:v>
                </c:pt>
                <c:pt idx="722">
                  <c:v>76.8</c:v>
                </c:pt>
                <c:pt idx="723">
                  <c:v>76.8</c:v>
                </c:pt>
                <c:pt idx="724">
                  <c:v>76.8</c:v>
                </c:pt>
                <c:pt idx="725">
                  <c:v>76.8</c:v>
                </c:pt>
                <c:pt idx="726">
                  <c:v>76.8</c:v>
                </c:pt>
                <c:pt idx="727">
                  <c:v>76.8</c:v>
                </c:pt>
                <c:pt idx="728">
                  <c:v>77.37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80</c:v>
                </c:pt>
                <c:pt idx="744">
                  <c:v>80</c:v>
                </c:pt>
                <c:pt idx="745">
                  <c:v>80</c:v>
                </c:pt>
                <c:pt idx="746">
                  <c:v>80</c:v>
                </c:pt>
                <c:pt idx="747">
                  <c:v>80</c:v>
                </c:pt>
                <c:pt idx="748">
                  <c:v>80</c:v>
                </c:pt>
                <c:pt idx="749">
                  <c:v>80</c:v>
                </c:pt>
                <c:pt idx="750">
                  <c:v>80</c:v>
                </c:pt>
                <c:pt idx="751">
                  <c:v>80</c:v>
                </c:pt>
                <c:pt idx="752">
                  <c:v>80</c:v>
                </c:pt>
                <c:pt idx="753">
                  <c:v>81</c:v>
                </c:pt>
                <c:pt idx="754">
                  <c:v>81</c:v>
                </c:pt>
                <c:pt idx="755">
                  <c:v>81</c:v>
                </c:pt>
                <c:pt idx="756">
                  <c:v>81</c:v>
                </c:pt>
                <c:pt idx="757">
                  <c:v>81</c:v>
                </c:pt>
                <c:pt idx="758">
                  <c:v>81</c:v>
                </c:pt>
                <c:pt idx="759">
                  <c:v>81</c:v>
                </c:pt>
                <c:pt idx="760">
                  <c:v>83.2</c:v>
                </c:pt>
                <c:pt idx="761">
                  <c:v>83.2</c:v>
                </c:pt>
                <c:pt idx="762">
                  <c:v>83.2</c:v>
                </c:pt>
                <c:pt idx="763">
                  <c:v>83.2</c:v>
                </c:pt>
                <c:pt idx="764">
                  <c:v>83.2</c:v>
                </c:pt>
                <c:pt idx="765">
                  <c:v>83.2</c:v>
                </c:pt>
                <c:pt idx="766">
                  <c:v>83.2</c:v>
                </c:pt>
                <c:pt idx="767">
                  <c:v>83.2</c:v>
                </c:pt>
                <c:pt idx="768">
                  <c:v>84.87</c:v>
                </c:pt>
                <c:pt idx="769">
                  <c:v>85.26</c:v>
                </c:pt>
                <c:pt idx="770">
                  <c:v>85.5</c:v>
                </c:pt>
                <c:pt idx="771">
                  <c:v>85.5</c:v>
                </c:pt>
                <c:pt idx="772">
                  <c:v>85.5</c:v>
                </c:pt>
                <c:pt idx="773">
                  <c:v>85.5</c:v>
                </c:pt>
                <c:pt idx="774">
                  <c:v>85.77</c:v>
                </c:pt>
                <c:pt idx="775">
                  <c:v>86.4</c:v>
                </c:pt>
                <c:pt idx="776">
                  <c:v>86.4</c:v>
                </c:pt>
                <c:pt idx="777">
                  <c:v>86.4</c:v>
                </c:pt>
                <c:pt idx="778">
                  <c:v>86.4</c:v>
                </c:pt>
                <c:pt idx="779">
                  <c:v>86.4</c:v>
                </c:pt>
                <c:pt idx="780">
                  <c:v>86.4</c:v>
                </c:pt>
                <c:pt idx="781">
                  <c:v>86.4</c:v>
                </c:pt>
                <c:pt idx="782">
                  <c:v>86.4</c:v>
                </c:pt>
                <c:pt idx="783">
                  <c:v>86.4</c:v>
                </c:pt>
                <c:pt idx="784">
                  <c:v>89.6</c:v>
                </c:pt>
                <c:pt idx="785">
                  <c:v>89.6</c:v>
                </c:pt>
                <c:pt idx="786">
                  <c:v>89.6</c:v>
                </c:pt>
                <c:pt idx="787">
                  <c:v>89.6</c:v>
                </c:pt>
                <c:pt idx="788">
                  <c:v>89.6</c:v>
                </c:pt>
                <c:pt idx="789">
                  <c:v>89.6</c:v>
                </c:pt>
                <c:pt idx="790">
                  <c:v>89.6</c:v>
                </c:pt>
                <c:pt idx="791">
                  <c:v>89.6</c:v>
                </c:pt>
                <c:pt idx="792">
                  <c:v>90</c:v>
                </c:pt>
                <c:pt idx="793">
                  <c:v>90</c:v>
                </c:pt>
                <c:pt idx="794">
                  <c:v>90</c:v>
                </c:pt>
                <c:pt idx="795">
                  <c:v>90</c:v>
                </c:pt>
                <c:pt idx="796">
                  <c:v>90</c:v>
                </c:pt>
                <c:pt idx="797">
                  <c:v>90</c:v>
                </c:pt>
                <c:pt idx="798">
                  <c:v>90</c:v>
                </c:pt>
                <c:pt idx="799">
                  <c:v>90</c:v>
                </c:pt>
                <c:pt idx="800">
                  <c:v>90</c:v>
                </c:pt>
                <c:pt idx="801">
                  <c:v>90</c:v>
                </c:pt>
                <c:pt idx="802">
                  <c:v>90</c:v>
                </c:pt>
                <c:pt idx="803">
                  <c:v>90</c:v>
                </c:pt>
                <c:pt idx="804">
                  <c:v>90</c:v>
                </c:pt>
                <c:pt idx="805">
                  <c:v>90</c:v>
                </c:pt>
                <c:pt idx="806">
                  <c:v>90</c:v>
                </c:pt>
                <c:pt idx="807">
                  <c:v>90</c:v>
                </c:pt>
                <c:pt idx="808">
                  <c:v>90</c:v>
                </c:pt>
                <c:pt idx="809">
                  <c:v>92.27</c:v>
                </c:pt>
                <c:pt idx="810">
                  <c:v>92.8</c:v>
                </c:pt>
                <c:pt idx="811">
                  <c:v>92.8</c:v>
                </c:pt>
                <c:pt idx="812">
                  <c:v>92.8</c:v>
                </c:pt>
                <c:pt idx="813">
                  <c:v>92.8</c:v>
                </c:pt>
                <c:pt idx="814">
                  <c:v>92.8</c:v>
                </c:pt>
                <c:pt idx="815">
                  <c:v>92.8</c:v>
                </c:pt>
                <c:pt idx="816">
                  <c:v>94.5</c:v>
                </c:pt>
                <c:pt idx="817">
                  <c:v>94.5</c:v>
                </c:pt>
                <c:pt idx="818">
                  <c:v>95.34</c:v>
                </c:pt>
                <c:pt idx="819">
                  <c:v>96</c:v>
                </c:pt>
                <c:pt idx="820">
                  <c:v>96</c:v>
                </c:pt>
                <c:pt idx="821">
                  <c:v>96</c:v>
                </c:pt>
                <c:pt idx="822">
                  <c:v>96</c:v>
                </c:pt>
                <c:pt idx="823">
                  <c:v>96</c:v>
                </c:pt>
                <c:pt idx="824">
                  <c:v>96</c:v>
                </c:pt>
                <c:pt idx="825">
                  <c:v>96</c:v>
                </c:pt>
                <c:pt idx="826">
                  <c:v>96</c:v>
                </c:pt>
                <c:pt idx="827">
                  <c:v>96</c:v>
                </c:pt>
                <c:pt idx="828">
                  <c:v>96</c:v>
                </c:pt>
                <c:pt idx="829">
                  <c:v>96</c:v>
                </c:pt>
                <c:pt idx="830">
                  <c:v>96</c:v>
                </c:pt>
                <c:pt idx="831">
                  <c:v>96</c:v>
                </c:pt>
                <c:pt idx="832">
                  <c:v>96</c:v>
                </c:pt>
                <c:pt idx="833">
                  <c:v>96</c:v>
                </c:pt>
                <c:pt idx="834">
                  <c:v>96</c:v>
                </c:pt>
                <c:pt idx="835">
                  <c:v>96</c:v>
                </c:pt>
                <c:pt idx="836">
                  <c:v>96</c:v>
                </c:pt>
                <c:pt idx="837">
                  <c:v>96</c:v>
                </c:pt>
                <c:pt idx="838">
                  <c:v>96</c:v>
                </c:pt>
                <c:pt idx="839">
                  <c:v>96</c:v>
                </c:pt>
                <c:pt idx="840">
                  <c:v>96</c:v>
                </c:pt>
                <c:pt idx="841">
                  <c:v>96</c:v>
                </c:pt>
                <c:pt idx="842">
                  <c:v>96</c:v>
                </c:pt>
                <c:pt idx="843">
                  <c:v>96</c:v>
                </c:pt>
                <c:pt idx="844">
                  <c:v>96</c:v>
                </c:pt>
                <c:pt idx="845">
                  <c:v>96</c:v>
                </c:pt>
                <c:pt idx="846">
                  <c:v>96</c:v>
                </c:pt>
                <c:pt idx="847">
                  <c:v>96</c:v>
                </c:pt>
                <c:pt idx="848">
                  <c:v>96</c:v>
                </c:pt>
                <c:pt idx="849">
                  <c:v>96</c:v>
                </c:pt>
                <c:pt idx="850">
                  <c:v>96</c:v>
                </c:pt>
                <c:pt idx="851">
                  <c:v>96</c:v>
                </c:pt>
                <c:pt idx="852">
                  <c:v>96</c:v>
                </c:pt>
                <c:pt idx="853">
                  <c:v>96</c:v>
                </c:pt>
                <c:pt idx="854">
                  <c:v>96</c:v>
                </c:pt>
                <c:pt idx="855">
                  <c:v>96</c:v>
                </c:pt>
                <c:pt idx="856">
                  <c:v>96</c:v>
                </c:pt>
                <c:pt idx="857">
                  <c:v>96</c:v>
                </c:pt>
                <c:pt idx="858">
                  <c:v>96</c:v>
                </c:pt>
                <c:pt idx="859">
                  <c:v>96</c:v>
                </c:pt>
                <c:pt idx="860">
                  <c:v>96</c:v>
                </c:pt>
                <c:pt idx="861">
                  <c:v>96</c:v>
                </c:pt>
                <c:pt idx="862">
                  <c:v>96</c:v>
                </c:pt>
                <c:pt idx="863">
                  <c:v>96</c:v>
                </c:pt>
                <c:pt idx="864">
                  <c:v>96</c:v>
                </c:pt>
                <c:pt idx="865">
                  <c:v>96</c:v>
                </c:pt>
                <c:pt idx="866">
                  <c:v>96</c:v>
                </c:pt>
                <c:pt idx="867">
                  <c:v>96</c:v>
                </c:pt>
                <c:pt idx="868">
                  <c:v>96</c:v>
                </c:pt>
                <c:pt idx="869">
                  <c:v>96</c:v>
                </c:pt>
                <c:pt idx="870">
                  <c:v>96</c:v>
                </c:pt>
                <c:pt idx="871">
                  <c:v>96</c:v>
                </c:pt>
                <c:pt idx="872">
                  <c:v>96</c:v>
                </c:pt>
                <c:pt idx="873">
                  <c:v>96</c:v>
                </c:pt>
                <c:pt idx="874">
                  <c:v>96</c:v>
                </c:pt>
                <c:pt idx="875">
                  <c:v>96</c:v>
                </c:pt>
                <c:pt idx="876">
                  <c:v>96</c:v>
                </c:pt>
                <c:pt idx="877">
                  <c:v>96</c:v>
                </c:pt>
                <c:pt idx="878">
                  <c:v>96</c:v>
                </c:pt>
                <c:pt idx="879">
                  <c:v>96</c:v>
                </c:pt>
                <c:pt idx="880">
                  <c:v>96</c:v>
                </c:pt>
                <c:pt idx="881">
                  <c:v>96</c:v>
                </c:pt>
                <c:pt idx="882">
                  <c:v>96</c:v>
                </c:pt>
                <c:pt idx="883">
                  <c:v>96</c:v>
                </c:pt>
                <c:pt idx="884">
                  <c:v>96</c:v>
                </c:pt>
                <c:pt idx="885">
                  <c:v>96</c:v>
                </c:pt>
                <c:pt idx="886">
                  <c:v>96</c:v>
                </c:pt>
                <c:pt idx="887">
                  <c:v>96</c:v>
                </c:pt>
                <c:pt idx="888">
                  <c:v>96</c:v>
                </c:pt>
                <c:pt idx="889">
                  <c:v>96</c:v>
                </c:pt>
                <c:pt idx="890">
                  <c:v>96</c:v>
                </c:pt>
                <c:pt idx="891">
                  <c:v>96</c:v>
                </c:pt>
                <c:pt idx="892">
                  <c:v>96</c:v>
                </c:pt>
                <c:pt idx="893">
                  <c:v>96</c:v>
                </c:pt>
                <c:pt idx="894">
                  <c:v>96</c:v>
                </c:pt>
                <c:pt idx="895">
                  <c:v>96</c:v>
                </c:pt>
                <c:pt idx="896">
                  <c:v>96</c:v>
                </c:pt>
                <c:pt idx="897">
                  <c:v>96</c:v>
                </c:pt>
                <c:pt idx="898">
                  <c:v>96</c:v>
                </c:pt>
                <c:pt idx="899">
                  <c:v>96</c:v>
                </c:pt>
                <c:pt idx="900">
                  <c:v>96</c:v>
                </c:pt>
                <c:pt idx="901">
                  <c:v>96</c:v>
                </c:pt>
                <c:pt idx="902">
                  <c:v>96</c:v>
                </c:pt>
                <c:pt idx="903">
                  <c:v>96</c:v>
                </c:pt>
                <c:pt idx="904">
                  <c:v>96</c:v>
                </c:pt>
                <c:pt idx="905">
                  <c:v>96</c:v>
                </c:pt>
                <c:pt idx="906">
                  <c:v>96</c:v>
                </c:pt>
                <c:pt idx="907">
                  <c:v>96</c:v>
                </c:pt>
                <c:pt idx="908">
                  <c:v>96</c:v>
                </c:pt>
                <c:pt idx="909">
                  <c:v>96</c:v>
                </c:pt>
                <c:pt idx="910">
                  <c:v>96</c:v>
                </c:pt>
                <c:pt idx="911">
                  <c:v>96</c:v>
                </c:pt>
                <c:pt idx="912">
                  <c:v>96</c:v>
                </c:pt>
                <c:pt idx="913">
                  <c:v>96</c:v>
                </c:pt>
                <c:pt idx="914">
                  <c:v>96</c:v>
                </c:pt>
                <c:pt idx="915">
                  <c:v>96</c:v>
                </c:pt>
                <c:pt idx="916">
                  <c:v>96</c:v>
                </c:pt>
                <c:pt idx="917">
                  <c:v>96</c:v>
                </c:pt>
                <c:pt idx="918">
                  <c:v>96</c:v>
                </c:pt>
                <c:pt idx="919">
                  <c:v>96</c:v>
                </c:pt>
                <c:pt idx="920">
                  <c:v>96</c:v>
                </c:pt>
                <c:pt idx="921">
                  <c:v>96</c:v>
                </c:pt>
                <c:pt idx="922">
                  <c:v>96</c:v>
                </c:pt>
                <c:pt idx="923">
                  <c:v>96</c:v>
                </c:pt>
                <c:pt idx="924">
                  <c:v>96</c:v>
                </c:pt>
                <c:pt idx="925">
                  <c:v>96</c:v>
                </c:pt>
                <c:pt idx="926">
                  <c:v>96</c:v>
                </c:pt>
                <c:pt idx="927">
                  <c:v>96</c:v>
                </c:pt>
                <c:pt idx="928">
                  <c:v>96</c:v>
                </c:pt>
                <c:pt idx="929">
                  <c:v>96</c:v>
                </c:pt>
                <c:pt idx="930">
                  <c:v>96</c:v>
                </c:pt>
                <c:pt idx="931">
                  <c:v>96</c:v>
                </c:pt>
                <c:pt idx="932">
                  <c:v>96</c:v>
                </c:pt>
                <c:pt idx="933">
                  <c:v>96</c:v>
                </c:pt>
                <c:pt idx="934">
                  <c:v>96</c:v>
                </c:pt>
                <c:pt idx="935">
                  <c:v>96</c:v>
                </c:pt>
                <c:pt idx="936">
                  <c:v>96</c:v>
                </c:pt>
                <c:pt idx="937">
                  <c:v>96</c:v>
                </c:pt>
                <c:pt idx="938">
                  <c:v>96</c:v>
                </c:pt>
                <c:pt idx="939">
                  <c:v>96</c:v>
                </c:pt>
                <c:pt idx="940">
                  <c:v>96</c:v>
                </c:pt>
                <c:pt idx="941">
                  <c:v>96</c:v>
                </c:pt>
                <c:pt idx="942">
                  <c:v>96</c:v>
                </c:pt>
                <c:pt idx="943">
                  <c:v>96</c:v>
                </c:pt>
                <c:pt idx="944">
                  <c:v>96</c:v>
                </c:pt>
                <c:pt idx="945">
                  <c:v>96</c:v>
                </c:pt>
                <c:pt idx="946">
                  <c:v>96</c:v>
                </c:pt>
                <c:pt idx="947">
                  <c:v>96</c:v>
                </c:pt>
                <c:pt idx="948">
                  <c:v>96</c:v>
                </c:pt>
                <c:pt idx="949">
                  <c:v>96</c:v>
                </c:pt>
                <c:pt idx="950">
                  <c:v>96</c:v>
                </c:pt>
                <c:pt idx="951">
                  <c:v>96</c:v>
                </c:pt>
                <c:pt idx="952">
                  <c:v>96</c:v>
                </c:pt>
                <c:pt idx="953">
                  <c:v>96</c:v>
                </c:pt>
                <c:pt idx="954">
                  <c:v>96</c:v>
                </c:pt>
                <c:pt idx="955">
                  <c:v>96</c:v>
                </c:pt>
                <c:pt idx="956">
                  <c:v>96</c:v>
                </c:pt>
                <c:pt idx="957">
                  <c:v>96</c:v>
                </c:pt>
                <c:pt idx="958">
                  <c:v>96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99.03</c:v>
                </c:pt>
                <c:pt idx="969">
                  <c:v>99.2</c:v>
                </c:pt>
                <c:pt idx="970">
                  <c:v>99.2</c:v>
                </c:pt>
                <c:pt idx="971">
                  <c:v>99.2</c:v>
                </c:pt>
                <c:pt idx="972">
                  <c:v>99.2</c:v>
                </c:pt>
                <c:pt idx="973">
                  <c:v>99.2</c:v>
                </c:pt>
                <c:pt idx="974">
                  <c:v>99.2</c:v>
                </c:pt>
                <c:pt idx="975">
                  <c:v>99.2</c:v>
                </c:pt>
                <c:pt idx="976">
                  <c:v>101.14</c:v>
                </c:pt>
                <c:pt idx="977">
                  <c:v>102.4</c:v>
                </c:pt>
                <c:pt idx="978">
                  <c:v>102.4</c:v>
                </c:pt>
                <c:pt idx="979">
                  <c:v>102.4</c:v>
                </c:pt>
                <c:pt idx="980">
                  <c:v>102.4</c:v>
                </c:pt>
                <c:pt idx="981">
                  <c:v>102.4</c:v>
                </c:pt>
                <c:pt idx="982">
                  <c:v>102.4</c:v>
                </c:pt>
                <c:pt idx="983">
                  <c:v>103.5</c:v>
                </c:pt>
                <c:pt idx="984">
                  <c:v>103.5</c:v>
                </c:pt>
                <c:pt idx="985">
                  <c:v>103.5</c:v>
                </c:pt>
                <c:pt idx="986">
                  <c:v>103.5</c:v>
                </c:pt>
                <c:pt idx="987">
                  <c:v>103.5</c:v>
                </c:pt>
                <c:pt idx="988">
                  <c:v>103.5</c:v>
                </c:pt>
                <c:pt idx="989">
                  <c:v>105.6</c:v>
                </c:pt>
                <c:pt idx="990">
                  <c:v>105.6</c:v>
                </c:pt>
                <c:pt idx="991">
                  <c:v>105.6</c:v>
                </c:pt>
                <c:pt idx="992">
                  <c:v>107</c:v>
                </c:pt>
                <c:pt idx="993">
                  <c:v>108</c:v>
                </c:pt>
                <c:pt idx="994">
                  <c:v>108</c:v>
                </c:pt>
                <c:pt idx="995">
                  <c:v>108</c:v>
                </c:pt>
                <c:pt idx="996">
                  <c:v>108</c:v>
                </c:pt>
                <c:pt idx="997">
                  <c:v>108</c:v>
                </c:pt>
                <c:pt idx="998">
                  <c:v>108</c:v>
                </c:pt>
                <c:pt idx="999">
                  <c:v>108</c:v>
                </c:pt>
                <c:pt idx="1000">
                  <c:v>108</c:v>
                </c:pt>
                <c:pt idx="1001">
                  <c:v>108.8</c:v>
                </c:pt>
                <c:pt idx="1002">
                  <c:v>108.8</c:v>
                </c:pt>
                <c:pt idx="1003">
                  <c:v>108.8</c:v>
                </c:pt>
                <c:pt idx="1004">
                  <c:v>108.8</c:v>
                </c:pt>
                <c:pt idx="1005">
                  <c:v>112</c:v>
                </c:pt>
                <c:pt idx="1006">
                  <c:v>112</c:v>
                </c:pt>
                <c:pt idx="1007">
                  <c:v>112</c:v>
                </c:pt>
                <c:pt idx="1008">
                  <c:v>112</c:v>
                </c:pt>
                <c:pt idx="1009">
                  <c:v>112</c:v>
                </c:pt>
                <c:pt idx="1010">
                  <c:v>112</c:v>
                </c:pt>
                <c:pt idx="1011">
                  <c:v>112</c:v>
                </c:pt>
                <c:pt idx="1012">
                  <c:v>112</c:v>
                </c:pt>
                <c:pt idx="1013">
                  <c:v>112</c:v>
                </c:pt>
                <c:pt idx="1014">
                  <c:v>112</c:v>
                </c:pt>
                <c:pt idx="1015">
                  <c:v>112</c:v>
                </c:pt>
                <c:pt idx="1016">
                  <c:v>112</c:v>
                </c:pt>
                <c:pt idx="1017">
                  <c:v>112</c:v>
                </c:pt>
                <c:pt idx="1018">
                  <c:v>112.5</c:v>
                </c:pt>
                <c:pt idx="1019">
                  <c:v>112.5</c:v>
                </c:pt>
                <c:pt idx="1020">
                  <c:v>112.5</c:v>
                </c:pt>
                <c:pt idx="1021">
                  <c:v>112.5</c:v>
                </c:pt>
                <c:pt idx="1022">
                  <c:v>112.5</c:v>
                </c:pt>
                <c:pt idx="1023">
                  <c:v>112.5</c:v>
                </c:pt>
                <c:pt idx="1024">
                  <c:v>112.5</c:v>
                </c:pt>
                <c:pt idx="1025">
                  <c:v>112.5</c:v>
                </c:pt>
                <c:pt idx="1026">
                  <c:v>113.05</c:v>
                </c:pt>
                <c:pt idx="1027">
                  <c:v>113.19</c:v>
                </c:pt>
                <c:pt idx="1028">
                  <c:v>115.02</c:v>
                </c:pt>
                <c:pt idx="1029">
                  <c:v>115.2</c:v>
                </c:pt>
                <c:pt idx="1030">
                  <c:v>115.2</c:v>
                </c:pt>
                <c:pt idx="1031">
                  <c:v>115.2</c:v>
                </c:pt>
                <c:pt idx="1032">
                  <c:v>115.2</c:v>
                </c:pt>
                <c:pt idx="1033">
                  <c:v>115.2</c:v>
                </c:pt>
                <c:pt idx="1034">
                  <c:v>115.2</c:v>
                </c:pt>
                <c:pt idx="1035">
                  <c:v>115.2</c:v>
                </c:pt>
                <c:pt idx="1036">
                  <c:v>115.2</c:v>
                </c:pt>
                <c:pt idx="1037">
                  <c:v>115.2</c:v>
                </c:pt>
                <c:pt idx="1038">
                  <c:v>115.85</c:v>
                </c:pt>
                <c:pt idx="1039">
                  <c:v>117</c:v>
                </c:pt>
                <c:pt idx="1040">
                  <c:v>117</c:v>
                </c:pt>
                <c:pt idx="1041">
                  <c:v>117</c:v>
                </c:pt>
                <c:pt idx="1042">
                  <c:v>117</c:v>
                </c:pt>
                <c:pt idx="1043">
                  <c:v>117</c:v>
                </c:pt>
                <c:pt idx="1044">
                  <c:v>118.4</c:v>
                </c:pt>
                <c:pt idx="1045">
                  <c:v>118.4</c:v>
                </c:pt>
                <c:pt idx="1046">
                  <c:v>118.4</c:v>
                </c:pt>
                <c:pt idx="1047">
                  <c:v>118.4</c:v>
                </c:pt>
                <c:pt idx="1048">
                  <c:v>118.4</c:v>
                </c:pt>
                <c:pt idx="1049">
                  <c:v>118.4</c:v>
                </c:pt>
                <c:pt idx="1050">
                  <c:v>118.4</c:v>
                </c:pt>
                <c:pt idx="1051">
                  <c:v>120.03</c:v>
                </c:pt>
                <c:pt idx="1052">
                  <c:v>121.5</c:v>
                </c:pt>
                <c:pt idx="1053">
                  <c:v>121.5</c:v>
                </c:pt>
                <c:pt idx="1054">
                  <c:v>121.5</c:v>
                </c:pt>
                <c:pt idx="1055">
                  <c:v>121.5</c:v>
                </c:pt>
                <c:pt idx="1056">
                  <c:v>121.5</c:v>
                </c:pt>
                <c:pt idx="1057">
                  <c:v>121.5</c:v>
                </c:pt>
                <c:pt idx="1058">
                  <c:v>121.6</c:v>
                </c:pt>
                <c:pt idx="1059">
                  <c:v>121.6</c:v>
                </c:pt>
                <c:pt idx="1060">
                  <c:v>121.6</c:v>
                </c:pt>
                <c:pt idx="1061">
                  <c:v>121.6</c:v>
                </c:pt>
                <c:pt idx="1062">
                  <c:v>121.6</c:v>
                </c:pt>
                <c:pt idx="1063">
                  <c:v>121.6</c:v>
                </c:pt>
                <c:pt idx="1064">
                  <c:v>121.6</c:v>
                </c:pt>
                <c:pt idx="1065">
                  <c:v>121.6</c:v>
                </c:pt>
                <c:pt idx="1066">
                  <c:v>121.6</c:v>
                </c:pt>
                <c:pt idx="1067">
                  <c:v>121.6</c:v>
                </c:pt>
                <c:pt idx="1068">
                  <c:v>124</c:v>
                </c:pt>
                <c:pt idx="1069">
                  <c:v>124.74</c:v>
                </c:pt>
                <c:pt idx="1070">
                  <c:v>124.8</c:v>
                </c:pt>
                <c:pt idx="1071">
                  <c:v>124.8</c:v>
                </c:pt>
                <c:pt idx="1072">
                  <c:v>124.8</c:v>
                </c:pt>
                <c:pt idx="1073">
                  <c:v>124.8</c:v>
                </c:pt>
                <c:pt idx="1074">
                  <c:v>124.8</c:v>
                </c:pt>
                <c:pt idx="1075">
                  <c:v>124.8</c:v>
                </c:pt>
                <c:pt idx="1076">
                  <c:v>125.7</c:v>
                </c:pt>
                <c:pt idx="1077">
                  <c:v>126</c:v>
                </c:pt>
                <c:pt idx="1078">
                  <c:v>126</c:v>
                </c:pt>
                <c:pt idx="1079">
                  <c:v>126</c:v>
                </c:pt>
                <c:pt idx="1080">
                  <c:v>126</c:v>
                </c:pt>
                <c:pt idx="1081">
                  <c:v>128</c:v>
                </c:pt>
                <c:pt idx="1082">
                  <c:v>128</c:v>
                </c:pt>
                <c:pt idx="1083">
                  <c:v>128</c:v>
                </c:pt>
                <c:pt idx="1084">
                  <c:v>128</c:v>
                </c:pt>
                <c:pt idx="1085">
                  <c:v>128</c:v>
                </c:pt>
                <c:pt idx="1086">
                  <c:v>128</c:v>
                </c:pt>
                <c:pt idx="1087">
                  <c:v>128</c:v>
                </c:pt>
                <c:pt idx="1088">
                  <c:v>128</c:v>
                </c:pt>
                <c:pt idx="1089">
                  <c:v>128</c:v>
                </c:pt>
                <c:pt idx="1090">
                  <c:v>128</c:v>
                </c:pt>
                <c:pt idx="1091">
                  <c:v>128</c:v>
                </c:pt>
                <c:pt idx="1092">
                  <c:v>128</c:v>
                </c:pt>
                <c:pt idx="1093">
                  <c:v>128</c:v>
                </c:pt>
                <c:pt idx="1094">
                  <c:v>128</c:v>
                </c:pt>
                <c:pt idx="1095">
                  <c:v>128</c:v>
                </c:pt>
                <c:pt idx="1096">
                  <c:v>128</c:v>
                </c:pt>
                <c:pt idx="1097">
                  <c:v>128</c:v>
                </c:pt>
                <c:pt idx="1098">
                  <c:v>128</c:v>
                </c:pt>
                <c:pt idx="1099">
                  <c:v>128</c:v>
                </c:pt>
                <c:pt idx="1100">
                  <c:v>128</c:v>
                </c:pt>
                <c:pt idx="1101">
                  <c:v>128</c:v>
                </c:pt>
                <c:pt idx="1102">
                  <c:v>128</c:v>
                </c:pt>
                <c:pt idx="1103">
                  <c:v>128</c:v>
                </c:pt>
                <c:pt idx="1104">
                  <c:v>128</c:v>
                </c:pt>
                <c:pt idx="1105">
                  <c:v>128</c:v>
                </c:pt>
                <c:pt idx="1106">
                  <c:v>128</c:v>
                </c:pt>
                <c:pt idx="1107">
                  <c:v>128</c:v>
                </c:pt>
                <c:pt idx="1108">
                  <c:v>128</c:v>
                </c:pt>
                <c:pt idx="1109">
                  <c:v>128</c:v>
                </c:pt>
                <c:pt idx="1110">
                  <c:v>128</c:v>
                </c:pt>
                <c:pt idx="1111">
                  <c:v>128</c:v>
                </c:pt>
                <c:pt idx="1112">
                  <c:v>128</c:v>
                </c:pt>
                <c:pt idx="1113">
                  <c:v>128</c:v>
                </c:pt>
                <c:pt idx="1114">
                  <c:v>128</c:v>
                </c:pt>
                <c:pt idx="1115">
                  <c:v>128</c:v>
                </c:pt>
                <c:pt idx="1116">
                  <c:v>128</c:v>
                </c:pt>
                <c:pt idx="1117">
                  <c:v>128</c:v>
                </c:pt>
                <c:pt idx="1118">
                  <c:v>128</c:v>
                </c:pt>
                <c:pt idx="1119">
                  <c:v>128</c:v>
                </c:pt>
                <c:pt idx="1120">
                  <c:v>128</c:v>
                </c:pt>
                <c:pt idx="1121">
                  <c:v>128</c:v>
                </c:pt>
                <c:pt idx="1122">
                  <c:v>128</c:v>
                </c:pt>
                <c:pt idx="1123">
                  <c:v>128</c:v>
                </c:pt>
                <c:pt idx="1124">
                  <c:v>128</c:v>
                </c:pt>
                <c:pt idx="1125">
                  <c:v>128</c:v>
                </c:pt>
                <c:pt idx="1126">
                  <c:v>128</c:v>
                </c:pt>
                <c:pt idx="1127">
                  <c:v>128</c:v>
                </c:pt>
                <c:pt idx="1128">
                  <c:v>128</c:v>
                </c:pt>
                <c:pt idx="1129">
                  <c:v>128</c:v>
                </c:pt>
                <c:pt idx="1130">
                  <c:v>128</c:v>
                </c:pt>
                <c:pt idx="1131">
                  <c:v>128</c:v>
                </c:pt>
                <c:pt idx="1132">
                  <c:v>128</c:v>
                </c:pt>
                <c:pt idx="1133">
                  <c:v>128</c:v>
                </c:pt>
                <c:pt idx="1134">
                  <c:v>128</c:v>
                </c:pt>
                <c:pt idx="1135">
                  <c:v>128</c:v>
                </c:pt>
                <c:pt idx="1136">
                  <c:v>128</c:v>
                </c:pt>
                <c:pt idx="1137">
                  <c:v>128</c:v>
                </c:pt>
                <c:pt idx="1138">
                  <c:v>128</c:v>
                </c:pt>
                <c:pt idx="1139">
                  <c:v>128</c:v>
                </c:pt>
                <c:pt idx="1140">
                  <c:v>128</c:v>
                </c:pt>
                <c:pt idx="1141">
                  <c:v>128</c:v>
                </c:pt>
                <c:pt idx="1142">
                  <c:v>128</c:v>
                </c:pt>
                <c:pt idx="1143">
                  <c:v>128</c:v>
                </c:pt>
                <c:pt idx="1144">
                  <c:v>128</c:v>
                </c:pt>
                <c:pt idx="1145">
                  <c:v>128</c:v>
                </c:pt>
                <c:pt idx="1146">
                  <c:v>128</c:v>
                </c:pt>
                <c:pt idx="1147">
                  <c:v>128</c:v>
                </c:pt>
                <c:pt idx="1148">
                  <c:v>128</c:v>
                </c:pt>
                <c:pt idx="1149">
                  <c:v>128</c:v>
                </c:pt>
                <c:pt idx="1150">
                  <c:v>128</c:v>
                </c:pt>
                <c:pt idx="1151">
                  <c:v>128</c:v>
                </c:pt>
                <c:pt idx="1152">
                  <c:v>128</c:v>
                </c:pt>
                <c:pt idx="1153">
                  <c:v>128</c:v>
                </c:pt>
                <c:pt idx="1154">
                  <c:v>128</c:v>
                </c:pt>
                <c:pt idx="1155">
                  <c:v>128</c:v>
                </c:pt>
                <c:pt idx="1156">
                  <c:v>128</c:v>
                </c:pt>
                <c:pt idx="1157">
                  <c:v>128</c:v>
                </c:pt>
                <c:pt idx="1158">
                  <c:v>128</c:v>
                </c:pt>
                <c:pt idx="1159">
                  <c:v>128</c:v>
                </c:pt>
                <c:pt idx="1160">
                  <c:v>128</c:v>
                </c:pt>
                <c:pt idx="1161">
                  <c:v>128</c:v>
                </c:pt>
                <c:pt idx="1162">
                  <c:v>128</c:v>
                </c:pt>
                <c:pt idx="1163">
                  <c:v>128</c:v>
                </c:pt>
                <c:pt idx="1164">
                  <c:v>128</c:v>
                </c:pt>
                <c:pt idx="1165">
                  <c:v>128</c:v>
                </c:pt>
                <c:pt idx="1166">
                  <c:v>128</c:v>
                </c:pt>
                <c:pt idx="1167">
                  <c:v>128</c:v>
                </c:pt>
                <c:pt idx="1168">
                  <c:v>128</c:v>
                </c:pt>
                <c:pt idx="1169">
                  <c:v>128</c:v>
                </c:pt>
                <c:pt idx="1170">
                  <c:v>128</c:v>
                </c:pt>
                <c:pt idx="1171">
                  <c:v>128</c:v>
                </c:pt>
                <c:pt idx="1172">
                  <c:v>128</c:v>
                </c:pt>
                <c:pt idx="1173">
                  <c:v>128</c:v>
                </c:pt>
                <c:pt idx="1174">
                  <c:v>128</c:v>
                </c:pt>
                <c:pt idx="1175">
                  <c:v>128</c:v>
                </c:pt>
                <c:pt idx="1176">
                  <c:v>128</c:v>
                </c:pt>
                <c:pt idx="1177">
                  <c:v>128</c:v>
                </c:pt>
                <c:pt idx="1178">
                  <c:v>128</c:v>
                </c:pt>
                <c:pt idx="1179">
                  <c:v>128</c:v>
                </c:pt>
                <c:pt idx="1180">
                  <c:v>128</c:v>
                </c:pt>
                <c:pt idx="1181">
                  <c:v>128</c:v>
                </c:pt>
                <c:pt idx="1182">
                  <c:v>128</c:v>
                </c:pt>
                <c:pt idx="1183">
                  <c:v>128</c:v>
                </c:pt>
                <c:pt idx="1184">
                  <c:v>128</c:v>
                </c:pt>
                <c:pt idx="1185">
                  <c:v>130.5</c:v>
                </c:pt>
                <c:pt idx="1186">
                  <c:v>130.5</c:v>
                </c:pt>
                <c:pt idx="1187">
                  <c:v>130.5</c:v>
                </c:pt>
                <c:pt idx="1188">
                  <c:v>130.5</c:v>
                </c:pt>
                <c:pt idx="1189">
                  <c:v>130.63</c:v>
                </c:pt>
                <c:pt idx="1190">
                  <c:v>130.94999999999999</c:v>
                </c:pt>
                <c:pt idx="1191">
                  <c:v>131.19999999999999</c:v>
                </c:pt>
                <c:pt idx="1192">
                  <c:v>131.19999999999999</c:v>
                </c:pt>
                <c:pt idx="1193">
                  <c:v>132.72</c:v>
                </c:pt>
                <c:pt idx="1194">
                  <c:v>132.99</c:v>
                </c:pt>
                <c:pt idx="1195">
                  <c:v>134.4</c:v>
                </c:pt>
                <c:pt idx="1196">
                  <c:v>134.4</c:v>
                </c:pt>
                <c:pt idx="1197">
                  <c:v>135</c:v>
                </c:pt>
                <c:pt idx="1198">
                  <c:v>135</c:v>
                </c:pt>
                <c:pt idx="1199">
                  <c:v>135</c:v>
                </c:pt>
                <c:pt idx="1200">
                  <c:v>135</c:v>
                </c:pt>
                <c:pt idx="1201">
                  <c:v>135</c:v>
                </c:pt>
                <c:pt idx="1202">
                  <c:v>135</c:v>
                </c:pt>
                <c:pt idx="1203">
                  <c:v>135</c:v>
                </c:pt>
                <c:pt idx="1204">
                  <c:v>135</c:v>
                </c:pt>
                <c:pt idx="1205">
                  <c:v>135</c:v>
                </c:pt>
                <c:pt idx="1206">
                  <c:v>135</c:v>
                </c:pt>
                <c:pt idx="1207">
                  <c:v>135</c:v>
                </c:pt>
                <c:pt idx="1208">
                  <c:v>135</c:v>
                </c:pt>
                <c:pt idx="1209">
                  <c:v>135</c:v>
                </c:pt>
                <c:pt idx="1210">
                  <c:v>135</c:v>
                </c:pt>
                <c:pt idx="1211">
                  <c:v>135</c:v>
                </c:pt>
                <c:pt idx="1212">
                  <c:v>135.65</c:v>
                </c:pt>
                <c:pt idx="1213">
                  <c:v>137.30000000000001</c:v>
                </c:pt>
                <c:pt idx="1214">
                  <c:v>137.6</c:v>
                </c:pt>
                <c:pt idx="1215">
                  <c:v>137.6</c:v>
                </c:pt>
                <c:pt idx="1216">
                  <c:v>137.6</c:v>
                </c:pt>
                <c:pt idx="1217">
                  <c:v>137.6</c:v>
                </c:pt>
                <c:pt idx="1218">
                  <c:v>137.6</c:v>
                </c:pt>
                <c:pt idx="1219">
                  <c:v>138</c:v>
                </c:pt>
                <c:pt idx="1220">
                  <c:v>139.5</c:v>
                </c:pt>
                <c:pt idx="1221">
                  <c:v>139.5</c:v>
                </c:pt>
                <c:pt idx="1222">
                  <c:v>139.5</c:v>
                </c:pt>
                <c:pt idx="1223">
                  <c:v>139.5</c:v>
                </c:pt>
                <c:pt idx="1224">
                  <c:v>139.5</c:v>
                </c:pt>
                <c:pt idx="1225">
                  <c:v>139.5</c:v>
                </c:pt>
                <c:pt idx="1226">
                  <c:v>139.5</c:v>
                </c:pt>
                <c:pt idx="1227">
                  <c:v>139.5</c:v>
                </c:pt>
                <c:pt idx="1228">
                  <c:v>139.5</c:v>
                </c:pt>
                <c:pt idx="1229">
                  <c:v>139.5</c:v>
                </c:pt>
                <c:pt idx="1230">
                  <c:v>139.5</c:v>
                </c:pt>
                <c:pt idx="1231">
                  <c:v>140.80000000000001</c:v>
                </c:pt>
                <c:pt idx="1232">
                  <c:v>140.80000000000001</c:v>
                </c:pt>
                <c:pt idx="1233">
                  <c:v>140.80000000000001</c:v>
                </c:pt>
                <c:pt idx="1234">
                  <c:v>140.80000000000001</c:v>
                </c:pt>
                <c:pt idx="1235">
                  <c:v>140.80000000000001</c:v>
                </c:pt>
                <c:pt idx="1236">
                  <c:v>140.80000000000001</c:v>
                </c:pt>
                <c:pt idx="1237">
                  <c:v>140.80000000000001</c:v>
                </c:pt>
                <c:pt idx="1238">
                  <c:v>140.80000000000001</c:v>
                </c:pt>
                <c:pt idx="1239">
                  <c:v>140.80000000000001</c:v>
                </c:pt>
                <c:pt idx="1240">
                  <c:v>140.80000000000001</c:v>
                </c:pt>
                <c:pt idx="1241">
                  <c:v>144</c:v>
                </c:pt>
                <c:pt idx="1242">
                  <c:v>144</c:v>
                </c:pt>
                <c:pt idx="1243">
                  <c:v>144</c:v>
                </c:pt>
                <c:pt idx="1244">
                  <c:v>144</c:v>
                </c:pt>
                <c:pt idx="1245">
                  <c:v>144</c:v>
                </c:pt>
                <c:pt idx="1246">
                  <c:v>144</c:v>
                </c:pt>
                <c:pt idx="1247">
                  <c:v>144</c:v>
                </c:pt>
                <c:pt idx="1248">
                  <c:v>144</c:v>
                </c:pt>
                <c:pt idx="1249">
                  <c:v>144</c:v>
                </c:pt>
                <c:pt idx="1250">
                  <c:v>144</c:v>
                </c:pt>
                <c:pt idx="1251">
                  <c:v>144</c:v>
                </c:pt>
                <c:pt idx="1252">
                  <c:v>144</c:v>
                </c:pt>
                <c:pt idx="1253">
                  <c:v>144</c:v>
                </c:pt>
                <c:pt idx="1254">
                  <c:v>144</c:v>
                </c:pt>
                <c:pt idx="1255">
                  <c:v>144</c:v>
                </c:pt>
                <c:pt idx="1256">
                  <c:v>144</c:v>
                </c:pt>
                <c:pt idx="1257">
                  <c:v>144</c:v>
                </c:pt>
                <c:pt idx="1258">
                  <c:v>144</c:v>
                </c:pt>
                <c:pt idx="1259">
                  <c:v>144</c:v>
                </c:pt>
                <c:pt idx="1260">
                  <c:v>144</c:v>
                </c:pt>
                <c:pt idx="1261">
                  <c:v>144</c:v>
                </c:pt>
                <c:pt idx="1262">
                  <c:v>144</c:v>
                </c:pt>
                <c:pt idx="1263">
                  <c:v>144</c:v>
                </c:pt>
                <c:pt idx="1264">
                  <c:v>144</c:v>
                </c:pt>
                <c:pt idx="1265">
                  <c:v>144</c:v>
                </c:pt>
                <c:pt idx="1266">
                  <c:v>144</c:v>
                </c:pt>
                <c:pt idx="1267">
                  <c:v>144</c:v>
                </c:pt>
                <c:pt idx="1268">
                  <c:v>146.18</c:v>
                </c:pt>
                <c:pt idx="1269">
                  <c:v>146.19</c:v>
                </c:pt>
                <c:pt idx="1270">
                  <c:v>147.19999999999999</c:v>
                </c:pt>
                <c:pt idx="1271">
                  <c:v>147.19999999999999</c:v>
                </c:pt>
                <c:pt idx="1272">
                  <c:v>147.19999999999999</c:v>
                </c:pt>
                <c:pt idx="1273">
                  <c:v>147.19999999999999</c:v>
                </c:pt>
                <c:pt idx="1274">
                  <c:v>147.19999999999999</c:v>
                </c:pt>
                <c:pt idx="1275">
                  <c:v>147.19999999999999</c:v>
                </c:pt>
                <c:pt idx="1276">
                  <c:v>147.19999999999999</c:v>
                </c:pt>
                <c:pt idx="1277">
                  <c:v>147.19999999999999</c:v>
                </c:pt>
                <c:pt idx="1278">
                  <c:v>147.19999999999999</c:v>
                </c:pt>
                <c:pt idx="1279">
                  <c:v>148.5</c:v>
                </c:pt>
                <c:pt idx="1280">
                  <c:v>148.5</c:v>
                </c:pt>
                <c:pt idx="1281">
                  <c:v>148.5</c:v>
                </c:pt>
                <c:pt idx="1282">
                  <c:v>148.5</c:v>
                </c:pt>
                <c:pt idx="1283">
                  <c:v>148.5</c:v>
                </c:pt>
                <c:pt idx="1284">
                  <c:v>148.5</c:v>
                </c:pt>
                <c:pt idx="1285">
                  <c:v>148.5</c:v>
                </c:pt>
                <c:pt idx="1286">
                  <c:v>148.5</c:v>
                </c:pt>
                <c:pt idx="1287">
                  <c:v>149.54</c:v>
                </c:pt>
                <c:pt idx="1288">
                  <c:v>150.4</c:v>
                </c:pt>
                <c:pt idx="1289">
                  <c:v>150.4</c:v>
                </c:pt>
                <c:pt idx="1290">
                  <c:v>150.4</c:v>
                </c:pt>
                <c:pt idx="1291">
                  <c:v>150.4</c:v>
                </c:pt>
                <c:pt idx="1292">
                  <c:v>150.4</c:v>
                </c:pt>
                <c:pt idx="1293">
                  <c:v>152.29</c:v>
                </c:pt>
                <c:pt idx="1294">
                  <c:v>153</c:v>
                </c:pt>
                <c:pt idx="1295">
                  <c:v>153</c:v>
                </c:pt>
                <c:pt idx="1296">
                  <c:v>153</c:v>
                </c:pt>
                <c:pt idx="1297">
                  <c:v>153</c:v>
                </c:pt>
                <c:pt idx="1298">
                  <c:v>153</c:v>
                </c:pt>
                <c:pt idx="1299">
                  <c:v>153</c:v>
                </c:pt>
                <c:pt idx="1300">
                  <c:v>153.6</c:v>
                </c:pt>
                <c:pt idx="1301">
                  <c:v>153.6</c:v>
                </c:pt>
                <c:pt idx="1302">
                  <c:v>153.6</c:v>
                </c:pt>
                <c:pt idx="1303">
                  <c:v>153.6</c:v>
                </c:pt>
                <c:pt idx="1304">
                  <c:v>153.6</c:v>
                </c:pt>
                <c:pt idx="1305">
                  <c:v>154</c:v>
                </c:pt>
                <c:pt idx="1306">
                  <c:v>155.19999999999999</c:v>
                </c:pt>
                <c:pt idx="1307">
                  <c:v>156.80000000000001</c:v>
                </c:pt>
                <c:pt idx="1308">
                  <c:v>157.5</c:v>
                </c:pt>
                <c:pt idx="1309">
                  <c:v>157.5</c:v>
                </c:pt>
                <c:pt idx="1310">
                  <c:v>157.5</c:v>
                </c:pt>
                <c:pt idx="1311">
                  <c:v>157.5</c:v>
                </c:pt>
                <c:pt idx="1312">
                  <c:v>157.5</c:v>
                </c:pt>
                <c:pt idx="1313">
                  <c:v>157.5</c:v>
                </c:pt>
                <c:pt idx="1314">
                  <c:v>157.5</c:v>
                </c:pt>
                <c:pt idx="1315">
                  <c:v>157.5</c:v>
                </c:pt>
                <c:pt idx="1316">
                  <c:v>157.5</c:v>
                </c:pt>
                <c:pt idx="1317">
                  <c:v>157.5</c:v>
                </c:pt>
                <c:pt idx="1318">
                  <c:v>157.5</c:v>
                </c:pt>
                <c:pt idx="1319">
                  <c:v>160</c:v>
                </c:pt>
                <c:pt idx="1320">
                  <c:v>160</c:v>
                </c:pt>
                <c:pt idx="1321">
                  <c:v>160</c:v>
                </c:pt>
                <c:pt idx="1322">
                  <c:v>160</c:v>
                </c:pt>
                <c:pt idx="1323">
                  <c:v>160</c:v>
                </c:pt>
                <c:pt idx="1324">
                  <c:v>160</c:v>
                </c:pt>
                <c:pt idx="1325">
                  <c:v>160</c:v>
                </c:pt>
                <c:pt idx="1326">
                  <c:v>160</c:v>
                </c:pt>
                <c:pt idx="1327">
                  <c:v>160</c:v>
                </c:pt>
                <c:pt idx="1328">
                  <c:v>160</c:v>
                </c:pt>
                <c:pt idx="1329">
                  <c:v>160</c:v>
                </c:pt>
                <c:pt idx="1330">
                  <c:v>160</c:v>
                </c:pt>
                <c:pt idx="1331">
                  <c:v>160</c:v>
                </c:pt>
                <c:pt idx="1332">
                  <c:v>160</c:v>
                </c:pt>
                <c:pt idx="1333">
                  <c:v>160</c:v>
                </c:pt>
                <c:pt idx="1334">
                  <c:v>160</c:v>
                </c:pt>
                <c:pt idx="1335">
                  <c:v>160</c:v>
                </c:pt>
                <c:pt idx="1336">
                  <c:v>160</c:v>
                </c:pt>
                <c:pt idx="1337">
                  <c:v>160</c:v>
                </c:pt>
                <c:pt idx="1338">
                  <c:v>160</c:v>
                </c:pt>
                <c:pt idx="1339">
                  <c:v>160</c:v>
                </c:pt>
                <c:pt idx="1340">
                  <c:v>160</c:v>
                </c:pt>
                <c:pt idx="1341">
                  <c:v>160</c:v>
                </c:pt>
                <c:pt idx="1342">
                  <c:v>160</c:v>
                </c:pt>
                <c:pt idx="1343">
                  <c:v>160</c:v>
                </c:pt>
                <c:pt idx="1344">
                  <c:v>160</c:v>
                </c:pt>
                <c:pt idx="1345">
                  <c:v>160</c:v>
                </c:pt>
                <c:pt idx="1346">
                  <c:v>160</c:v>
                </c:pt>
                <c:pt idx="1347">
                  <c:v>160</c:v>
                </c:pt>
                <c:pt idx="1348">
                  <c:v>160</c:v>
                </c:pt>
                <c:pt idx="1349">
                  <c:v>160</c:v>
                </c:pt>
                <c:pt idx="1350">
                  <c:v>160</c:v>
                </c:pt>
                <c:pt idx="1351">
                  <c:v>160</c:v>
                </c:pt>
                <c:pt idx="1352">
                  <c:v>160</c:v>
                </c:pt>
                <c:pt idx="1353">
                  <c:v>160</c:v>
                </c:pt>
                <c:pt idx="1354">
                  <c:v>160</c:v>
                </c:pt>
                <c:pt idx="1355">
                  <c:v>160</c:v>
                </c:pt>
                <c:pt idx="1356">
                  <c:v>160</c:v>
                </c:pt>
                <c:pt idx="1357">
                  <c:v>160</c:v>
                </c:pt>
                <c:pt idx="1358">
                  <c:v>160</c:v>
                </c:pt>
                <c:pt idx="1359">
                  <c:v>160</c:v>
                </c:pt>
                <c:pt idx="1360">
                  <c:v>160</c:v>
                </c:pt>
                <c:pt idx="1361">
                  <c:v>160</c:v>
                </c:pt>
                <c:pt idx="1362">
                  <c:v>160</c:v>
                </c:pt>
                <c:pt idx="1363">
                  <c:v>160</c:v>
                </c:pt>
                <c:pt idx="1364">
                  <c:v>160</c:v>
                </c:pt>
                <c:pt idx="1365">
                  <c:v>160</c:v>
                </c:pt>
                <c:pt idx="1366">
                  <c:v>160</c:v>
                </c:pt>
                <c:pt idx="1367">
                  <c:v>160</c:v>
                </c:pt>
                <c:pt idx="1368">
                  <c:v>160</c:v>
                </c:pt>
                <c:pt idx="1369">
                  <c:v>160</c:v>
                </c:pt>
                <c:pt idx="1370">
                  <c:v>160</c:v>
                </c:pt>
                <c:pt idx="1371">
                  <c:v>160</c:v>
                </c:pt>
                <c:pt idx="1372">
                  <c:v>160</c:v>
                </c:pt>
                <c:pt idx="1373">
                  <c:v>160</c:v>
                </c:pt>
                <c:pt idx="1374">
                  <c:v>160</c:v>
                </c:pt>
                <c:pt idx="1375">
                  <c:v>160</c:v>
                </c:pt>
                <c:pt idx="1376">
                  <c:v>160</c:v>
                </c:pt>
                <c:pt idx="1377">
                  <c:v>160</c:v>
                </c:pt>
                <c:pt idx="1378">
                  <c:v>160</c:v>
                </c:pt>
                <c:pt idx="1379">
                  <c:v>160</c:v>
                </c:pt>
                <c:pt idx="1380">
                  <c:v>160</c:v>
                </c:pt>
                <c:pt idx="1381">
                  <c:v>160</c:v>
                </c:pt>
                <c:pt idx="1382">
                  <c:v>160</c:v>
                </c:pt>
                <c:pt idx="1383">
                  <c:v>160</c:v>
                </c:pt>
                <c:pt idx="1384">
                  <c:v>160</c:v>
                </c:pt>
                <c:pt idx="1385">
                  <c:v>160</c:v>
                </c:pt>
                <c:pt idx="1386">
                  <c:v>160</c:v>
                </c:pt>
                <c:pt idx="1387">
                  <c:v>160</c:v>
                </c:pt>
                <c:pt idx="1388">
                  <c:v>160</c:v>
                </c:pt>
                <c:pt idx="1389">
                  <c:v>160</c:v>
                </c:pt>
                <c:pt idx="1390">
                  <c:v>160</c:v>
                </c:pt>
                <c:pt idx="1391">
                  <c:v>160</c:v>
                </c:pt>
                <c:pt idx="1392">
                  <c:v>160</c:v>
                </c:pt>
                <c:pt idx="1393">
                  <c:v>160</c:v>
                </c:pt>
                <c:pt idx="1394">
                  <c:v>160</c:v>
                </c:pt>
                <c:pt idx="1395">
                  <c:v>160</c:v>
                </c:pt>
                <c:pt idx="1396">
                  <c:v>160</c:v>
                </c:pt>
                <c:pt idx="1397">
                  <c:v>160</c:v>
                </c:pt>
                <c:pt idx="1398">
                  <c:v>160</c:v>
                </c:pt>
                <c:pt idx="1399">
                  <c:v>160</c:v>
                </c:pt>
                <c:pt idx="1400">
                  <c:v>160</c:v>
                </c:pt>
                <c:pt idx="1401">
                  <c:v>160</c:v>
                </c:pt>
                <c:pt idx="1402">
                  <c:v>160</c:v>
                </c:pt>
                <c:pt idx="1403">
                  <c:v>160</c:v>
                </c:pt>
                <c:pt idx="1404">
                  <c:v>160</c:v>
                </c:pt>
                <c:pt idx="1405">
                  <c:v>160</c:v>
                </c:pt>
                <c:pt idx="1406">
                  <c:v>160</c:v>
                </c:pt>
                <c:pt idx="1407">
                  <c:v>160</c:v>
                </c:pt>
                <c:pt idx="1408">
                  <c:v>160</c:v>
                </c:pt>
                <c:pt idx="1409">
                  <c:v>160</c:v>
                </c:pt>
                <c:pt idx="1410">
                  <c:v>160</c:v>
                </c:pt>
                <c:pt idx="1411">
                  <c:v>160</c:v>
                </c:pt>
                <c:pt idx="1412">
                  <c:v>160</c:v>
                </c:pt>
                <c:pt idx="1413">
                  <c:v>160</c:v>
                </c:pt>
                <c:pt idx="1414">
                  <c:v>160</c:v>
                </c:pt>
                <c:pt idx="1415">
                  <c:v>160</c:v>
                </c:pt>
                <c:pt idx="1416">
                  <c:v>160</c:v>
                </c:pt>
                <c:pt idx="1417">
                  <c:v>160</c:v>
                </c:pt>
                <c:pt idx="1418">
                  <c:v>160</c:v>
                </c:pt>
                <c:pt idx="1419">
                  <c:v>160</c:v>
                </c:pt>
                <c:pt idx="1420">
                  <c:v>160</c:v>
                </c:pt>
                <c:pt idx="1421">
                  <c:v>160</c:v>
                </c:pt>
                <c:pt idx="1422">
                  <c:v>160</c:v>
                </c:pt>
                <c:pt idx="1423">
                  <c:v>160</c:v>
                </c:pt>
                <c:pt idx="1424">
                  <c:v>160</c:v>
                </c:pt>
                <c:pt idx="1425">
                  <c:v>160</c:v>
                </c:pt>
                <c:pt idx="1426">
                  <c:v>160</c:v>
                </c:pt>
                <c:pt idx="1427">
                  <c:v>160</c:v>
                </c:pt>
                <c:pt idx="1428">
                  <c:v>160</c:v>
                </c:pt>
                <c:pt idx="1429">
                  <c:v>160</c:v>
                </c:pt>
                <c:pt idx="1430">
                  <c:v>160</c:v>
                </c:pt>
                <c:pt idx="1431">
                  <c:v>160</c:v>
                </c:pt>
                <c:pt idx="1432">
                  <c:v>160</c:v>
                </c:pt>
                <c:pt idx="1433">
                  <c:v>160</c:v>
                </c:pt>
                <c:pt idx="1434">
                  <c:v>160</c:v>
                </c:pt>
                <c:pt idx="1435">
                  <c:v>160</c:v>
                </c:pt>
                <c:pt idx="1436">
                  <c:v>160</c:v>
                </c:pt>
                <c:pt idx="1437">
                  <c:v>160</c:v>
                </c:pt>
                <c:pt idx="1438">
                  <c:v>160</c:v>
                </c:pt>
                <c:pt idx="1439">
                  <c:v>160</c:v>
                </c:pt>
                <c:pt idx="1440">
                  <c:v>160</c:v>
                </c:pt>
                <c:pt idx="1441">
                  <c:v>160</c:v>
                </c:pt>
                <c:pt idx="1442">
                  <c:v>161</c:v>
                </c:pt>
                <c:pt idx="1443">
                  <c:v>162</c:v>
                </c:pt>
                <c:pt idx="1444">
                  <c:v>162</c:v>
                </c:pt>
                <c:pt idx="1445">
                  <c:v>162</c:v>
                </c:pt>
                <c:pt idx="1446">
                  <c:v>162</c:v>
                </c:pt>
                <c:pt idx="1447">
                  <c:v>162</c:v>
                </c:pt>
                <c:pt idx="1448">
                  <c:v>162.62</c:v>
                </c:pt>
                <c:pt idx="1449">
                  <c:v>162.85</c:v>
                </c:pt>
                <c:pt idx="1450">
                  <c:v>163.04</c:v>
                </c:pt>
                <c:pt idx="1451">
                  <c:v>163.19999999999999</c:v>
                </c:pt>
                <c:pt idx="1452">
                  <c:v>163.19999999999999</c:v>
                </c:pt>
                <c:pt idx="1453">
                  <c:v>166.4</c:v>
                </c:pt>
                <c:pt idx="1454">
                  <c:v>166.4</c:v>
                </c:pt>
                <c:pt idx="1455">
                  <c:v>166.4</c:v>
                </c:pt>
                <c:pt idx="1456">
                  <c:v>166.4</c:v>
                </c:pt>
                <c:pt idx="1457">
                  <c:v>166.4</c:v>
                </c:pt>
                <c:pt idx="1458">
                  <c:v>166.4</c:v>
                </c:pt>
                <c:pt idx="1459">
                  <c:v>166.4</c:v>
                </c:pt>
                <c:pt idx="1460">
                  <c:v>166.4</c:v>
                </c:pt>
                <c:pt idx="1461">
                  <c:v>166.4</c:v>
                </c:pt>
                <c:pt idx="1462">
                  <c:v>166.4</c:v>
                </c:pt>
                <c:pt idx="1463">
                  <c:v>166.4</c:v>
                </c:pt>
                <c:pt idx="1464">
                  <c:v>166.4</c:v>
                </c:pt>
                <c:pt idx="1465">
                  <c:v>166.5</c:v>
                </c:pt>
                <c:pt idx="1466">
                  <c:v>166.5</c:v>
                </c:pt>
                <c:pt idx="1467">
                  <c:v>166.5</c:v>
                </c:pt>
                <c:pt idx="1468">
                  <c:v>166.5</c:v>
                </c:pt>
                <c:pt idx="1469">
                  <c:v>166.5</c:v>
                </c:pt>
                <c:pt idx="1470">
                  <c:v>169.6</c:v>
                </c:pt>
                <c:pt idx="1471">
                  <c:v>169.6</c:v>
                </c:pt>
                <c:pt idx="1472">
                  <c:v>169.6</c:v>
                </c:pt>
                <c:pt idx="1473">
                  <c:v>169.6</c:v>
                </c:pt>
                <c:pt idx="1474">
                  <c:v>169.6</c:v>
                </c:pt>
                <c:pt idx="1475">
                  <c:v>169.6</c:v>
                </c:pt>
                <c:pt idx="1476">
                  <c:v>169.6</c:v>
                </c:pt>
                <c:pt idx="1477">
                  <c:v>171</c:v>
                </c:pt>
                <c:pt idx="1478">
                  <c:v>171</c:v>
                </c:pt>
                <c:pt idx="1479">
                  <c:v>172.8</c:v>
                </c:pt>
                <c:pt idx="1480">
                  <c:v>172.8</c:v>
                </c:pt>
                <c:pt idx="1481">
                  <c:v>172.8</c:v>
                </c:pt>
                <c:pt idx="1482">
                  <c:v>172.8</c:v>
                </c:pt>
                <c:pt idx="1483">
                  <c:v>172.8</c:v>
                </c:pt>
                <c:pt idx="1484">
                  <c:v>175.43</c:v>
                </c:pt>
                <c:pt idx="1485">
                  <c:v>175.5</c:v>
                </c:pt>
                <c:pt idx="1486">
                  <c:v>175.5</c:v>
                </c:pt>
                <c:pt idx="1487">
                  <c:v>176</c:v>
                </c:pt>
                <c:pt idx="1488">
                  <c:v>176</c:v>
                </c:pt>
                <c:pt idx="1489">
                  <c:v>176</c:v>
                </c:pt>
                <c:pt idx="1490">
                  <c:v>176</c:v>
                </c:pt>
                <c:pt idx="1491">
                  <c:v>176</c:v>
                </c:pt>
                <c:pt idx="1492">
                  <c:v>176</c:v>
                </c:pt>
                <c:pt idx="1493">
                  <c:v>176</c:v>
                </c:pt>
                <c:pt idx="1494">
                  <c:v>176</c:v>
                </c:pt>
                <c:pt idx="1495">
                  <c:v>176</c:v>
                </c:pt>
                <c:pt idx="1496">
                  <c:v>176</c:v>
                </c:pt>
                <c:pt idx="1497">
                  <c:v>176</c:v>
                </c:pt>
                <c:pt idx="1498">
                  <c:v>176</c:v>
                </c:pt>
                <c:pt idx="1499">
                  <c:v>176</c:v>
                </c:pt>
                <c:pt idx="1500">
                  <c:v>176</c:v>
                </c:pt>
                <c:pt idx="1501">
                  <c:v>176</c:v>
                </c:pt>
                <c:pt idx="1502">
                  <c:v>176</c:v>
                </c:pt>
                <c:pt idx="1503">
                  <c:v>176</c:v>
                </c:pt>
                <c:pt idx="1504">
                  <c:v>179.2</c:v>
                </c:pt>
                <c:pt idx="1505">
                  <c:v>179.2</c:v>
                </c:pt>
                <c:pt idx="1506">
                  <c:v>179.2</c:v>
                </c:pt>
                <c:pt idx="1507">
                  <c:v>179.2</c:v>
                </c:pt>
                <c:pt idx="1508">
                  <c:v>179.2</c:v>
                </c:pt>
                <c:pt idx="1509">
                  <c:v>179.2</c:v>
                </c:pt>
                <c:pt idx="1510">
                  <c:v>179.2</c:v>
                </c:pt>
                <c:pt idx="1511">
                  <c:v>179.2</c:v>
                </c:pt>
                <c:pt idx="1512">
                  <c:v>179.2</c:v>
                </c:pt>
                <c:pt idx="1513">
                  <c:v>179.2</c:v>
                </c:pt>
                <c:pt idx="1514">
                  <c:v>179.25</c:v>
                </c:pt>
                <c:pt idx="1515">
                  <c:v>179.84</c:v>
                </c:pt>
                <c:pt idx="1516">
                  <c:v>180</c:v>
                </c:pt>
                <c:pt idx="1517">
                  <c:v>180</c:v>
                </c:pt>
                <c:pt idx="1518">
                  <c:v>180</c:v>
                </c:pt>
                <c:pt idx="1519">
                  <c:v>180</c:v>
                </c:pt>
                <c:pt idx="1520">
                  <c:v>180</c:v>
                </c:pt>
                <c:pt idx="1521">
                  <c:v>180</c:v>
                </c:pt>
                <c:pt idx="1522">
                  <c:v>180</c:v>
                </c:pt>
                <c:pt idx="1523">
                  <c:v>180</c:v>
                </c:pt>
                <c:pt idx="1524">
                  <c:v>180</c:v>
                </c:pt>
                <c:pt idx="1525">
                  <c:v>180</c:v>
                </c:pt>
                <c:pt idx="1526">
                  <c:v>180</c:v>
                </c:pt>
                <c:pt idx="1527">
                  <c:v>180</c:v>
                </c:pt>
                <c:pt idx="1528">
                  <c:v>182.4</c:v>
                </c:pt>
                <c:pt idx="1529">
                  <c:v>182.4</c:v>
                </c:pt>
                <c:pt idx="1530">
                  <c:v>182.4</c:v>
                </c:pt>
                <c:pt idx="1531">
                  <c:v>182.4</c:v>
                </c:pt>
                <c:pt idx="1532">
                  <c:v>182.4</c:v>
                </c:pt>
                <c:pt idx="1533">
                  <c:v>182.4</c:v>
                </c:pt>
                <c:pt idx="1534">
                  <c:v>184.5</c:v>
                </c:pt>
                <c:pt idx="1535">
                  <c:v>184.5</c:v>
                </c:pt>
                <c:pt idx="1536">
                  <c:v>184.5</c:v>
                </c:pt>
                <c:pt idx="1537">
                  <c:v>184.5</c:v>
                </c:pt>
                <c:pt idx="1538">
                  <c:v>185.6</c:v>
                </c:pt>
                <c:pt idx="1539">
                  <c:v>185.6</c:v>
                </c:pt>
                <c:pt idx="1540">
                  <c:v>188.8</c:v>
                </c:pt>
                <c:pt idx="1541">
                  <c:v>188.8</c:v>
                </c:pt>
                <c:pt idx="1542">
                  <c:v>188.8</c:v>
                </c:pt>
                <c:pt idx="1543">
                  <c:v>188.8</c:v>
                </c:pt>
                <c:pt idx="1544">
                  <c:v>188.8</c:v>
                </c:pt>
                <c:pt idx="1545">
                  <c:v>188.8</c:v>
                </c:pt>
                <c:pt idx="1546">
                  <c:v>188.8</c:v>
                </c:pt>
                <c:pt idx="1547">
                  <c:v>189</c:v>
                </c:pt>
                <c:pt idx="1548">
                  <c:v>189</c:v>
                </c:pt>
                <c:pt idx="1549">
                  <c:v>189</c:v>
                </c:pt>
                <c:pt idx="1550">
                  <c:v>189</c:v>
                </c:pt>
                <c:pt idx="1551">
                  <c:v>189</c:v>
                </c:pt>
                <c:pt idx="1552">
                  <c:v>189</c:v>
                </c:pt>
                <c:pt idx="1553">
                  <c:v>192</c:v>
                </c:pt>
                <c:pt idx="1554">
                  <c:v>192</c:v>
                </c:pt>
                <c:pt idx="1555">
                  <c:v>192</c:v>
                </c:pt>
                <c:pt idx="1556">
                  <c:v>192</c:v>
                </c:pt>
                <c:pt idx="1557">
                  <c:v>192</c:v>
                </c:pt>
                <c:pt idx="1558">
                  <c:v>192</c:v>
                </c:pt>
                <c:pt idx="1559">
                  <c:v>192</c:v>
                </c:pt>
                <c:pt idx="1560">
                  <c:v>192</c:v>
                </c:pt>
                <c:pt idx="1561">
                  <c:v>192</c:v>
                </c:pt>
                <c:pt idx="1562">
                  <c:v>192</c:v>
                </c:pt>
                <c:pt idx="1563">
                  <c:v>192</c:v>
                </c:pt>
                <c:pt idx="1564">
                  <c:v>192</c:v>
                </c:pt>
                <c:pt idx="1565">
                  <c:v>192</c:v>
                </c:pt>
                <c:pt idx="1566">
                  <c:v>192</c:v>
                </c:pt>
                <c:pt idx="1567">
                  <c:v>192</c:v>
                </c:pt>
                <c:pt idx="1568">
                  <c:v>192</c:v>
                </c:pt>
                <c:pt idx="1569">
                  <c:v>192</c:v>
                </c:pt>
                <c:pt idx="1570">
                  <c:v>192</c:v>
                </c:pt>
                <c:pt idx="1571">
                  <c:v>192</c:v>
                </c:pt>
                <c:pt idx="1572">
                  <c:v>192</c:v>
                </c:pt>
                <c:pt idx="1573">
                  <c:v>192</c:v>
                </c:pt>
                <c:pt idx="1574">
                  <c:v>192</c:v>
                </c:pt>
                <c:pt idx="1575">
                  <c:v>192</c:v>
                </c:pt>
                <c:pt idx="1576">
                  <c:v>192</c:v>
                </c:pt>
                <c:pt idx="1577">
                  <c:v>192</c:v>
                </c:pt>
                <c:pt idx="1578">
                  <c:v>192</c:v>
                </c:pt>
                <c:pt idx="1579">
                  <c:v>192</c:v>
                </c:pt>
                <c:pt idx="1580">
                  <c:v>192</c:v>
                </c:pt>
                <c:pt idx="1581">
                  <c:v>192</c:v>
                </c:pt>
                <c:pt idx="1582">
                  <c:v>192</c:v>
                </c:pt>
                <c:pt idx="1583">
                  <c:v>192</c:v>
                </c:pt>
                <c:pt idx="1584">
                  <c:v>192</c:v>
                </c:pt>
                <c:pt idx="1585">
                  <c:v>192</c:v>
                </c:pt>
                <c:pt idx="1586">
                  <c:v>192</c:v>
                </c:pt>
                <c:pt idx="1587">
                  <c:v>192</c:v>
                </c:pt>
                <c:pt idx="1588">
                  <c:v>192</c:v>
                </c:pt>
                <c:pt idx="1589">
                  <c:v>192</c:v>
                </c:pt>
                <c:pt idx="1590">
                  <c:v>192</c:v>
                </c:pt>
                <c:pt idx="1591">
                  <c:v>192</c:v>
                </c:pt>
                <c:pt idx="1592">
                  <c:v>192</c:v>
                </c:pt>
                <c:pt idx="1593">
                  <c:v>192</c:v>
                </c:pt>
                <c:pt idx="1594">
                  <c:v>192</c:v>
                </c:pt>
                <c:pt idx="1595">
                  <c:v>192</c:v>
                </c:pt>
                <c:pt idx="1596">
                  <c:v>192</c:v>
                </c:pt>
                <c:pt idx="1597">
                  <c:v>192</c:v>
                </c:pt>
                <c:pt idx="1598">
                  <c:v>192</c:v>
                </c:pt>
                <c:pt idx="1599">
                  <c:v>192</c:v>
                </c:pt>
                <c:pt idx="1600">
                  <c:v>192</c:v>
                </c:pt>
                <c:pt idx="1601">
                  <c:v>192</c:v>
                </c:pt>
                <c:pt idx="1602">
                  <c:v>192</c:v>
                </c:pt>
                <c:pt idx="1603">
                  <c:v>192</c:v>
                </c:pt>
                <c:pt idx="1604">
                  <c:v>192</c:v>
                </c:pt>
                <c:pt idx="1605">
                  <c:v>192</c:v>
                </c:pt>
                <c:pt idx="1606">
                  <c:v>192</c:v>
                </c:pt>
                <c:pt idx="1607">
                  <c:v>192</c:v>
                </c:pt>
                <c:pt idx="1608">
                  <c:v>192</c:v>
                </c:pt>
                <c:pt idx="1609">
                  <c:v>192</c:v>
                </c:pt>
                <c:pt idx="1610">
                  <c:v>192</c:v>
                </c:pt>
                <c:pt idx="1611">
                  <c:v>192</c:v>
                </c:pt>
                <c:pt idx="1612">
                  <c:v>192</c:v>
                </c:pt>
                <c:pt idx="1613">
                  <c:v>192</c:v>
                </c:pt>
                <c:pt idx="1614">
                  <c:v>192</c:v>
                </c:pt>
                <c:pt idx="1615">
                  <c:v>192</c:v>
                </c:pt>
                <c:pt idx="1616">
                  <c:v>192</c:v>
                </c:pt>
                <c:pt idx="1617">
                  <c:v>192</c:v>
                </c:pt>
                <c:pt idx="1618">
                  <c:v>192</c:v>
                </c:pt>
                <c:pt idx="1619">
                  <c:v>192</c:v>
                </c:pt>
                <c:pt idx="1620">
                  <c:v>192</c:v>
                </c:pt>
                <c:pt idx="1621">
                  <c:v>192</c:v>
                </c:pt>
                <c:pt idx="1622">
                  <c:v>192</c:v>
                </c:pt>
                <c:pt idx="1623">
                  <c:v>192</c:v>
                </c:pt>
                <c:pt idx="1624">
                  <c:v>192</c:v>
                </c:pt>
                <c:pt idx="1625">
                  <c:v>192</c:v>
                </c:pt>
                <c:pt idx="1626">
                  <c:v>192</c:v>
                </c:pt>
                <c:pt idx="1627">
                  <c:v>192</c:v>
                </c:pt>
                <c:pt idx="1628">
                  <c:v>192</c:v>
                </c:pt>
                <c:pt idx="1629">
                  <c:v>192</c:v>
                </c:pt>
                <c:pt idx="1630">
                  <c:v>192</c:v>
                </c:pt>
                <c:pt idx="1631">
                  <c:v>192</c:v>
                </c:pt>
                <c:pt idx="1632">
                  <c:v>192</c:v>
                </c:pt>
                <c:pt idx="1633">
                  <c:v>192</c:v>
                </c:pt>
                <c:pt idx="1634">
                  <c:v>192</c:v>
                </c:pt>
                <c:pt idx="1635">
                  <c:v>192</c:v>
                </c:pt>
                <c:pt idx="1636">
                  <c:v>192</c:v>
                </c:pt>
                <c:pt idx="1637">
                  <c:v>192</c:v>
                </c:pt>
                <c:pt idx="1638">
                  <c:v>192</c:v>
                </c:pt>
                <c:pt idx="1639">
                  <c:v>192</c:v>
                </c:pt>
                <c:pt idx="1640">
                  <c:v>192</c:v>
                </c:pt>
                <c:pt idx="1641">
                  <c:v>192</c:v>
                </c:pt>
                <c:pt idx="1642">
                  <c:v>192</c:v>
                </c:pt>
                <c:pt idx="1643">
                  <c:v>192</c:v>
                </c:pt>
                <c:pt idx="1644">
                  <c:v>192.71</c:v>
                </c:pt>
                <c:pt idx="1645">
                  <c:v>192.91</c:v>
                </c:pt>
                <c:pt idx="1646">
                  <c:v>193.5</c:v>
                </c:pt>
                <c:pt idx="1647">
                  <c:v>193.5</c:v>
                </c:pt>
                <c:pt idx="1648">
                  <c:v>195.2</c:v>
                </c:pt>
                <c:pt idx="1649">
                  <c:v>195.2</c:v>
                </c:pt>
                <c:pt idx="1650">
                  <c:v>195.2</c:v>
                </c:pt>
                <c:pt idx="1651">
                  <c:v>195.2</c:v>
                </c:pt>
                <c:pt idx="1652">
                  <c:v>195.2</c:v>
                </c:pt>
                <c:pt idx="1653">
                  <c:v>195.2</c:v>
                </c:pt>
                <c:pt idx="1654">
                  <c:v>198</c:v>
                </c:pt>
                <c:pt idx="1655">
                  <c:v>198</c:v>
                </c:pt>
                <c:pt idx="1656">
                  <c:v>198</c:v>
                </c:pt>
                <c:pt idx="1657">
                  <c:v>198</c:v>
                </c:pt>
                <c:pt idx="1658">
                  <c:v>198</c:v>
                </c:pt>
                <c:pt idx="1659">
                  <c:v>198.4</c:v>
                </c:pt>
                <c:pt idx="1660">
                  <c:v>198.4</c:v>
                </c:pt>
                <c:pt idx="1661">
                  <c:v>198.4</c:v>
                </c:pt>
                <c:pt idx="1662">
                  <c:v>198.4</c:v>
                </c:pt>
                <c:pt idx="1663">
                  <c:v>198.4</c:v>
                </c:pt>
                <c:pt idx="1664">
                  <c:v>200.08</c:v>
                </c:pt>
                <c:pt idx="1665">
                  <c:v>201.6</c:v>
                </c:pt>
                <c:pt idx="1666">
                  <c:v>201.6</c:v>
                </c:pt>
                <c:pt idx="1667">
                  <c:v>201.6</c:v>
                </c:pt>
                <c:pt idx="1668">
                  <c:v>201.6</c:v>
                </c:pt>
                <c:pt idx="1669">
                  <c:v>201.6</c:v>
                </c:pt>
                <c:pt idx="1670">
                  <c:v>201.6</c:v>
                </c:pt>
                <c:pt idx="1671">
                  <c:v>201.6</c:v>
                </c:pt>
                <c:pt idx="1672">
                  <c:v>202</c:v>
                </c:pt>
                <c:pt idx="1673">
                  <c:v>202.5</c:v>
                </c:pt>
                <c:pt idx="1674">
                  <c:v>202.5</c:v>
                </c:pt>
                <c:pt idx="1675">
                  <c:v>202.5</c:v>
                </c:pt>
                <c:pt idx="1676">
                  <c:v>202.5</c:v>
                </c:pt>
                <c:pt idx="1677">
                  <c:v>202.5</c:v>
                </c:pt>
                <c:pt idx="1678">
                  <c:v>202.5</c:v>
                </c:pt>
                <c:pt idx="1679">
                  <c:v>202.5</c:v>
                </c:pt>
                <c:pt idx="1680">
                  <c:v>204.8</c:v>
                </c:pt>
                <c:pt idx="1681">
                  <c:v>204.8</c:v>
                </c:pt>
                <c:pt idx="1682">
                  <c:v>204.8</c:v>
                </c:pt>
                <c:pt idx="1683">
                  <c:v>204.8</c:v>
                </c:pt>
                <c:pt idx="1684">
                  <c:v>204.8</c:v>
                </c:pt>
                <c:pt idx="1685">
                  <c:v>204.8</c:v>
                </c:pt>
                <c:pt idx="1686">
                  <c:v>206.05</c:v>
                </c:pt>
                <c:pt idx="1687">
                  <c:v>206.33</c:v>
                </c:pt>
                <c:pt idx="1688">
                  <c:v>206.45</c:v>
                </c:pt>
                <c:pt idx="1689">
                  <c:v>207</c:v>
                </c:pt>
                <c:pt idx="1690">
                  <c:v>207</c:v>
                </c:pt>
                <c:pt idx="1691">
                  <c:v>207</c:v>
                </c:pt>
                <c:pt idx="1692">
                  <c:v>207</c:v>
                </c:pt>
                <c:pt idx="1693">
                  <c:v>207</c:v>
                </c:pt>
                <c:pt idx="1694">
                  <c:v>208</c:v>
                </c:pt>
                <c:pt idx="1695">
                  <c:v>208</c:v>
                </c:pt>
                <c:pt idx="1696">
                  <c:v>208</c:v>
                </c:pt>
                <c:pt idx="1697">
                  <c:v>208</c:v>
                </c:pt>
                <c:pt idx="1698">
                  <c:v>208</c:v>
                </c:pt>
                <c:pt idx="1699">
                  <c:v>208</c:v>
                </c:pt>
                <c:pt idx="1700">
                  <c:v>208</c:v>
                </c:pt>
                <c:pt idx="1701">
                  <c:v>208</c:v>
                </c:pt>
                <c:pt idx="1702">
                  <c:v>208</c:v>
                </c:pt>
                <c:pt idx="1703">
                  <c:v>208</c:v>
                </c:pt>
                <c:pt idx="1704">
                  <c:v>208</c:v>
                </c:pt>
                <c:pt idx="1705">
                  <c:v>208</c:v>
                </c:pt>
                <c:pt idx="1706">
                  <c:v>209.03</c:v>
                </c:pt>
                <c:pt idx="1707">
                  <c:v>210</c:v>
                </c:pt>
                <c:pt idx="1708">
                  <c:v>210</c:v>
                </c:pt>
                <c:pt idx="1709">
                  <c:v>210</c:v>
                </c:pt>
                <c:pt idx="1710">
                  <c:v>210</c:v>
                </c:pt>
                <c:pt idx="1711">
                  <c:v>210</c:v>
                </c:pt>
                <c:pt idx="1712">
                  <c:v>210</c:v>
                </c:pt>
                <c:pt idx="1713">
                  <c:v>210</c:v>
                </c:pt>
                <c:pt idx="1714">
                  <c:v>210</c:v>
                </c:pt>
                <c:pt idx="1715">
                  <c:v>210</c:v>
                </c:pt>
                <c:pt idx="1716">
                  <c:v>210</c:v>
                </c:pt>
                <c:pt idx="1717">
                  <c:v>210</c:v>
                </c:pt>
                <c:pt idx="1718">
                  <c:v>210</c:v>
                </c:pt>
                <c:pt idx="1719">
                  <c:v>210</c:v>
                </c:pt>
                <c:pt idx="1720">
                  <c:v>210</c:v>
                </c:pt>
                <c:pt idx="1721">
                  <c:v>210</c:v>
                </c:pt>
                <c:pt idx="1722">
                  <c:v>210</c:v>
                </c:pt>
                <c:pt idx="1723">
                  <c:v>210</c:v>
                </c:pt>
                <c:pt idx="1724">
                  <c:v>210</c:v>
                </c:pt>
                <c:pt idx="1725">
                  <c:v>210</c:v>
                </c:pt>
                <c:pt idx="1726">
                  <c:v>210</c:v>
                </c:pt>
                <c:pt idx="1727">
                  <c:v>210</c:v>
                </c:pt>
                <c:pt idx="1728">
                  <c:v>210</c:v>
                </c:pt>
                <c:pt idx="1729">
                  <c:v>210</c:v>
                </c:pt>
                <c:pt idx="1730">
                  <c:v>210</c:v>
                </c:pt>
                <c:pt idx="1731">
                  <c:v>210</c:v>
                </c:pt>
                <c:pt idx="1732">
                  <c:v>210</c:v>
                </c:pt>
                <c:pt idx="1733">
                  <c:v>210</c:v>
                </c:pt>
                <c:pt idx="1734">
                  <c:v>210</c:v>
                </c:pt>
                <c:pt idx="1735">
                  <c:v>210</c:v>
                </c:pt>
                <c:pt idx="1736">
                  <c:v>210</c:v>
                </c:pt>
                <c:pt idx="1737">
                  <c:v>210</c:v>
                </c:pt>
                <c:pt idx="1738">
                  <c:v>210</c:v>
                </c:pt>
                <c:pt idx="1739">
                  <c:v>210</c:v>
                </c:pt>
                <c:pt idx="1740">
                  <c:v>210</c:v>
                </c:pt>
                <c:pt idx="1741">
                  <c:v>210</c:v>
                </c:pt>
                <c:pt idx="1742">
                  <c:v>210</c:v>
                </c:pt>
                <c:pt idx="1743">
                  <c:v>210</c:v>
                </c:pt>
                <c:pt idx="1744">
                  <c:v>210</c:v>
                </c:pt>
                <c:pt idx="1745">
                  <c:v>210</c:v>
                </c:pt>
                <c:pt idx="1746">
                  <c:v>210</c:v>
                </c:pt>
                <c:pt idx="1747">
                  <c:v>210</c:v>
                </c:pt>
                <c:pt idx="1748">
                  <c:v>210</c:v>
                </c:pt>
                <c:pt idx="1749">
                  <c:v>210</c:v>
                </c:pt>
                <c:pt idx="1750">
                  <c:v>210</c:v>
                </c:pt>
                <c:pt idx="1751">
                  <c:v>210</c:v>
                </c:pt>
                <c:pt idx="1752">
                  <c:v>210</c:v>
                </c:pt>
                <c:pt idx="1753">
                  <c:v>210</c:v>
                </c:pt>
                <c:pt idx="1754">
                  <c:v>210</c:v>
                </c:pt>
                <c:pt idx="1755">
                  <c:v>210</c:v>
                </c:pt>
                <c:pt idx="1756">
                  <c:v>210</c:v>
                </c:pt>
                <c:pt idx="1757">
                  <c:v>210</c:v>
                </c:pt>
                <c:pt idx="1758">
                  <c:v>210</c:v>
                </c:pt>
                <c:pt idx="1759">
                  <c:v>210</c:v>
                </c:pt>
                <c:pt idx="1760">
                  <c:v>210</c:v>
                </c:pt>
                <c:pt idx="1761">
                  <c:v>210</c:v>
                </c:pt>
                <c:pt idx="1762">
                  <c:v>210</c:v>
                </c:pt>
                <c:pt idx="1763">
                  <c:v>210</c:v>
                </c:pt>
                <c:pt idx="1764">
                  <c:v>210</c:v>
                </c:pt>
                <c:pt idx="1765">
                  <c:v>210</c:v>
                </c:pt>
                <c:pt idx="1766">
                  <c:v>210</c:v>
                </c:pt>
                <c:pt idx="1767">
                  <c:v>210</c:v>
                </c:pt>
                <c:pt idx="1768">
                  <c:v>210</c:v>
                </c:pt>
                <c:pt idx="1769">
                  <c:v>210</c:v>
                </c:pt>
                <c:pt idx="1770">
                  <c:v>210</c:v>
                </c:pt>
                <c:pt idx="1771">
                  <c:v>210</c:v>
                </c:pt>
                <c:pt idx="1772">
                  <c:v>210</c:v>
                </c:pt>
                <c:pt idx="1773">
                  <c:v>210</c:v>
                </c:pt>
                <c:pt idx="1774">
                  <c:v>210</c:v>
                </c:pt>
                <c:pt idx="1775">
                  <c:v>210</c:v>
                </c:pt>
                <c:pt idx="1776">
                  <c:v>210</c:v>
                </c:pt>
                <c:pt idx="1777">
                  <c:v>210</c:v>
                </c:pt>
                <c:pt idx="1778">
                  <c:v>210</c:v>
                </c:pt>
                <c:pt idx="1779">
                  <c:v>210</c:v>
                </c:pt>
                <c:pt idx="1780">
                  <c:v>210</c:v>
                </c:pt>
                <c:pt idx="1781">
                  <c:v>210</c:v>
                </c:pt>
                <c:pt idx="1782">
                  <c:v>210</c:v>
                </c:pt>
                <c:pt idx="1783">
                  <c:v>210</c:v>
                </c:pt>
                <c:pt idx="1784">
                  <c:v>210</c:v>
                </c:pt>
                <c:pt idx="1785">
                  <c:v>210</c:v>
                </c:pt>
                <c:pt idx="1786">
                  <c:v>210</c:v>
                </c:pt>
                <c:pt idx="1787">
                  <c:v>210</c:v>
                </c:pt>
                <c:pt idx="1788">
                  <c:v>210</c:v>
                </c:pt>
                <c:pt idx="1789">
                  <c:v>210</c:v>
                </c:pt>
                <c:pt idx="1790">
                  <c:v>210</c:v>
                </c:pt>
                <c:pt idx="1791">
                  <c:v>210</c:v>
                </c:pt>
                <c:pt idx="1792">
                  <c:v>210</c:v>
                </c:pt>
                <c:pt idx="1793">
                  <c:v>210</c:v>
                </c:pt>
                <c:pt idx="1794">
                  <c:v>210</c:v>
                </c:pt>
                <c:pt idx="1795">
                  <c:v>210</c:v>
                </c:pt>
                <c:pt idx="1796">
                  <c:v>210</c:v>
                </c:pt>
                <c:pt idx="1797">
                  <c:v>210</c:v>
                </c:pt>
                <c:pt idx="1798">
                  <c:v>210</c:v>
                </c:pt>
                <c:pt idx="1799">
                  <c:v>210</c:v>
                </c:pt>
                <c:pt idx="1800">
                  <c:v>210</c:v>
                </c:pt>
                <c:pt idx="1801">
                  <c:v>210</c:v>
                </c:pt>
                <c:pt idx="1802">
                  <c:v>210</c:v>
                </c:pt>
                <c:pt idx="1803">
                  <c:v>210</c:v>
                </c:pt>
                <c:pt idx="1804">
                  <c:v>210</c:v>
                </c:pt>
                <c:pt idx="1805">
                  <c:v>210</c:v>
                </c:pt>
                <c:pt idx="1806">
                  <c:v>210</c:v>
                </c:pt>
                <c:pt idx="1807">
                  <c:v>210</c:v>
                </c:pt>
                <c:pt idx="1808">
                  <c:v>210</c:v>
                </c:pt>
                <c:pt idx="1809">
                  <c:v>210</c:v>
                </c:pt>
                <c:pt idx="1810">
                  <c:v>210</c:v>
                </c:pt>
                <c:pt idx="1811">
                  <c:v>210</c:v>
                </c:pt>
                <c:pt idx="1812">
                  <c:v>210</c:v>
                </c:pt>
                <c:pt idx="1813">
                  <c:v>210</c:v>
                </c:pt>
                <c:pt idx="1814">
                  <c:v>210</c:v>
                </c:pt>
                <c:pt idx="1815">
                  <c:v>210</c:v>
                </c:pt>
                <c:pt idx="1816">
                  <c:v>210</c:v>
                </c:pt>
                <c:pt idx="1817">
                  <c:v>210</c:v>
                </c:pt>
                <c:pt idx="1818">
                  <c:v>210</c:v>
                </c:pt>
                <c:pt idx="1819">
                  <c:v>210</c:v>
                </c:pt>
                <c:pt idx="1820">
                  <c:v>210</c:v>
                </c:pt>
                <c:pt idx="1821">
                  <c:v>210</c:v>
                </c:pt>
                <c:pt idx="1822">
                  <c:v>210</c:v>
                </c:pt>
                <c:pt idx="1823">
                  <c:v>210</c:v>
                </c:pt>
                <c:pt idx="1824">
                  <c:v>210</c:v>
                </c:pt>
                <c:pt idx="1825">
                  <c:v>210</c:v>
                </c:pt>
                <c:pt idx="1826">
                  <c:v>210</c:v>
                </c:pt>
                <c:pt idx="1827">
                  <c:v>211.2</c:v>
                </c:pt>
                <c:pt idx="1828">
                  <c:v>211.2</c:v>
                </c:pt>
                <c:pt idx="1829">
                  <c:v>211.2</c:v>
                </c:pt>
                <c:pt idx="1830">
                  <c:v>211.2</c:v>
                </c:pt>
                <c:pt idx="1831">
                  <c:v>211.5</c:v>
                </c:pt>
                <c:pt idx="1832">
                  <c:v>211.5</c:v>
                </c:pt>
                <c:pt idx="1833">
                  <c:v>211.5</c:v>
                </c:pt>
                <c:pt idx="1834">
                  <c:v>214.4</c:v>
                </c:pt>
                <c:pt idx="1835">
                  <c:v>214.4</c:v>
                </c:pt>
                <c:pt idx="1836">
                  <c:v>214.4</c:v>
                </c:pt>
                <c:pt idx="1837">
                  <c:v>216</c:v>
                </c:pt>
                <c:pt idx="1838">
                  <c:v>216</c:v>
                </c:pt>
                <c:pt idx="1839">
                  <c:v>216</c:v>
                </c:pt>
                <c:pt idx="1840">
                  <c:v>216</c:v>
                </c:pt>
                <c:pt idx="1841">
                  <c:v>216</c:v>
                </c:pt>
                <c:pt idx="1842">
                  <c:v>217.6</c:v>
                </c:pt>
                <c:pt idx="1843">
                  <c:v>217.6</c:v>
                </c:pt>
                <c:pt idx="1844">
                  <c:v>217.6</c:v>
                </c:pt>
                <c:pt idx="1845">
                  <c:v>217.6</c:v>
                </c:pt>
                <c:pt idx="1846">
                  <c:v>217.6</c:v>
                </c:pt>
                <c:pt idx="1847">
                  <c:v>217.6</c:v>
                </c:pt>
                <c:pt idx="1848">
                  <c:v>220.5</c:v>
                </c:pt>
                <c:pt idx="1849">
                  <c:v>220.5</c:v>
                </c:pt>
                <c:pt idx="1850">
                  <c:v>220.5</c:v>
                </c:pt>
                <c:pt idx="1851">
                  <c:v>220.8</c:v>
                </c:pt>
                <c:pt idx="1852">
                  <c:v>220.8</c:v>
                </c:pt>
                <c:pt idx="1853">
                  <c:v>220.8</c:v>
                </c:pt>
                <c:pt idx="1854">
                  <c:v>220.8</c:v>
                </c:pt>
                <c:pt idx="1855">
                  <c:v>224</c:v>
                </c:pt>
                <c:pt idx="1856">
                  <c:v>224</c:v>
                </c:pt>
                <c:pt idx="1857">
                  <c:v>224</c:v>
                </c:pt>
                <c:pt idx="1858">
                  <c:v>224</c:v>
                </c:pt>
                <c:pt idx="1859">
                  <c:v>224</c:v>
                </c:pt>
                <c:pt idx="1860">
                  <c:v>224</c:v>
                </c:pt>
                <c:pt idx="1861">
                  <c:v>224</c:v>
                </c:pt>
                <c:pt idx="1862">
                  <c:v>224</c:v>
                </c:pt>
                <c:pt idx="1863">
                  <c:v>224</c:v>
                </c:pt>
                <c:pt idx="1864">
                  <c:v>224</c:v>
                </c:pt>
                <c:pt idx="1865">
                  <c:v>224</c:v>
                </c:pt>
                <c:pt idx="1866">
                  <c:v>224</c:v>
                </c:pt>
                <c:pt idx="1867">
                  <c:v>224</c:v>
                </c:pt>
                <c:pt idx="1868">
                  <c:v>224</c:v>
                </c:pt>
                <c:pt idx="1869">
                  <c:v>224</c:v>
                </c:pt>
                <c:pt idx="1870">
                  <c:v>224</c:v>
                </c:pt>
                <c:pt idx="1871">
                  <c:v>224</c:v>
                </c:pt>
                <c:pt idx="1872">
                  <c:v>224</c:v>
                </c:pt>
                <c:pt idx="1873">
                  <c:v>224</c:v>
                </c:pt>
                <c:pt idx="1874">
                  <c:v>224</c:v>
                </c:pt>
                <c:pt idx="1875">
                  <c:v>224</c:v>
                </c:pt>
                <c:pt idx="1876">
                  <c:v>224</c:v>
                </c:pt>
                <c:pt idx="1877">
                  <c:v>224</c:v>
                </c:pt>
                <c:pt idx="1878">
                  <c:v>224</c:v>
                </c:pt>
                <c:pt idx="1879">
                  <c:v>224</c:v>
                </c:pt>
                <c:pt idx="1880">
                  <c:v>224</c:v>
                </c:pt>
                <c:pt idx="1881">
                  <c:v>224</c:v>
                </c:pt>
                <c:pt idx="1882">
                  <c:v>224</c:v>
                </c:pt>
                <c:pt idx="1883">
                  <c:v>224</c:v>
                </c:pt>
                <c:pt idx="1884">
                  <c:v>224</c:v>
                </c:pt>
                <c:pt idx="1885">
                  <c:v>224</c:v>
                </c:pt>
                <c:pt idx="1886">
                  <c:v>224</c:v>
                </c:pt>
                <c:pt idx="1887">
                  <c:v>224</c:v>
                </c:pt>
                <c:pt idx="1888">
                  <c:v>224</c:v>
                </c:pt>
                <c:pt idx="1889">
                  <c:v>224</c:v>
                </c:pt>
                <c:pt idx="1890">
                  <c:v>224</c:v>
                </c:pt>
                <c:pt idx="1891">
                  <c:v>224</c:v>
                </c:pt>
                <c:pt idx="1892">
                  <c:v>224</c:v>
                </c:pt>
                <c:pt idx="1893">
                  <c:v>224</c:v>
                </c:pt>
                <c:pt idx="1894">
                  <c:v>224</c:v>
                </c:pt>
                <c:pt idx="1895">
                  <c:v>224</c:v>
                </c:pt>
                <c:pt idx="1896">
                  <c:v>224</c:v>
                </c:pt>
                <c:pt idx="1897">
                  <c:v>225</c:v>
                </c:pt>
                <c:pt idx="1898">
                  <c:v>225</c:v>
                </c:pt>
                <c:pt idx="1899">
                  <c:v>225</c:v>
                </c:pt>
                <c:pt idx="1900">
                  <c:v>225</c:v>
                </c:pt>
                <c:pt idx="1901">
                  <c:v>225</c:v>
                </c:pt>
                <c:pt idx="1902">
                  <c:v>225</c:v>
                </c:pt>
                <c:pt idx="1903">
                  <c:v>225</c:v>
                </c:pt>
                <c:pt idx="1904">
                  <c:v>225</c:v>
                </c:pt>
                <c:pt idx="1905">
                  <c:v>225</c:v>
                </c:pt>
                <c:pt idx="1906">
                  <c:v>225</c:v>
                </c:pt>
                <c:pt idx="1907">
                  <c:v>225</c:v>
                </c:pt>
                <c:pt idx="1908">
                  <c:v>225</c:v>
                </c:pt>
                <c:pt idx="1909">
                  <c:v>225</c:v>
                </c:pt>
                <c:pt idx="1910">
                  <c:v>225</c:v>
                </c:pt>
                <c:pt idx="1911">
                  <c:v>225</c:v>
                </c:pt>
                <c:pt idx="1912">
                  <c:v>227</c:v>
                </c:pt>
                <c:pt idx="1913">
                  <c:v>227.2</c:v>
                </c:pt>
                <c:pt idx="1914">
                  <c:v>227.2</c:v>
                </c:pt>
                <c:pt idx="1915">
                  <c:v>227.2</c:v>
                </c:pt>
                <c:pt idx="1916">
                  <c:v>227.2</c:v>
                </c:pt>
                <c:pt idx="1917">
                  <c:v>227.2</c:v>
                </c:pt>
                <c:pt idx="1918">
                  <c:v>227.2</c:v>
                </c:pt>
                <c:pt idx="1919">
                  <c:v>228.8</c:v>
                </c:pt>
                <c:pt idx="1920">
                  <c:v>229.5</c:v>
                </c:pt>
                <c:pt idx="1921">
                  <c:v>229.5</c:v>
                </c:pt>
                <c:pt idx="1922">
                  <c:v>229.5</c:v>
                </c:pt>
                <c:pt idx="1923">
                  <c:v>229.5</c:v>
                </c:pt>
                <c:pt idx="1924">
                  <c:v>229.5</c:v>
                </c:pt>
                <c:pt idx="1925">
                  <c:v>229.5</c:v>
                </c:pt>
                <c:pt idx="1926">
                  <c:v>230.4</c:v>
                </c:pt>
                <c:pt idx="1927">
                  <c:v>233.6</c:v>
                </c:pt>
                <c:pt idx="1928">
                  <c:v>233.6</c:v>
                </c:pt>
                <c:pt idx="1929">
                  <c:v>233.6</c:v>
                </c:pt>
                <c:pt idx="1930">
                  <c:v>234</c:v>
                </c:pt>
                <c:pt idx="1931">
                  <c:v>234</c:v>
                </c:pt>
                <c:pt idx="1932">
                  <c:v>234</c:v>
                </c:pt>
                <c:pt idx="1933">
                  <c:v>234</c:v>
                </c:pt>
                <c:pt idx="1934">
                  <c:v>236.8</c:v>
                </c:pt>
                <c:pt idx="1935">
                  <c:v>236.8</c:v>
                </c:pt>
                <c:pt idx="1936">
                  <c:v>236.8</c:v>
                </c:pt>
                <c:pt idx="1937">
                  <c:v>236.8</c:v>
                </c:pt>
                <c:pt idx="1938">
                  <c:v>236.8</c:v>
                </c:pt>
                <c:pt idx="1939">
                  <c:v>236.8</c:v>
                </c:pt>
                <c:pt idx="1940">
                  <c:v>237.3</c:v>
                </c:pt>
                <c:pt idx="1941">
                  <c:v>238.5</c:v>
                </c:pt>
                <c:pt idx="1942">
                  <c:v>238.5</c:v>
                </c:pt>
                <c:pt idx="1943">
                  <c:v>238.5</c:v>
                </c:pt>
                <c:pt idx="1944">
                  <c:v>238.5</c:v>
                </c:pt>
                <c:pt idx="1945">
                  <c:v>238.5</c:v>
                </c:pt>
                <c:pt idx="1946">
                  <c:v>238.5</c:v>
                </c:pt>
                <c:pt idx="1947">
                  <c:v>238.5</c:v>
                </c:pt>
                <c:pt idx="1948">
                  <c:v>238.5</c:v>
                </c:pt>
                <c:pt idx="1949">
                  <c:v>240</c:v>
                </c:pt>
                <c:pt idx="1950">
                  <c:v>240</c:v>
                </c:pt>
                <c:pt idx="1951">
                  <c:v>240</c:v>
                </c:pt>
                <c:pt idx="1952">
                  <c:v>240</c:v>
                </c:pt>
                <c:pt idx="1953">
                  <c:v>240</c:v>
                </c:pt>
                <c:pt idx="1954">
                  <c:v>240</c:v>
                </c:pt>
                <c:pt idx="1955">
                  <c:v>240</c:v>
                </c:pt>
                <c:pt idx="1956">
                  <c:v>240</c:v>
                </c:pt>
                <c:pt idx="1957">
                  <c:v>243</c:v>
                </c:pt>
                <c:pt idx="1958">
                  <c:v>243</c:v>
                </c:pt>
                <c:pt idx="1959">
                  <c:v>243</c:v>
                </c:pt>
                <c:pt idx="1960">
                  <c:v>243.2</c:v>
                </c:pt>
                <c:pt idx="1961">
                  <c:v>243.2</c:v>
                </c:pt>
                <c:pt idx="1962">
                  <c:v>246.4</c:v>
                </c:pt>
                <c:pt idx="1963">
                  <c:v>246.4</c:v>
                </c:pt>
                <c:pt idx="1964">
                  <c:v>246.4</c:v>
                </c:pt>
                <c:pt idx="1965">
                  <c:v>246.4</c:v>
                </c:pt>
                <c:pt idx="1966">
                  <c:v>246.54</c:v>
                </c:pt>
                <c:pt idx="1967">
                  <c:v>247.5</c:v>
                </c:pt>
                <c:pt idx="1968">
                  <c:v>247.5</c:v>
                </c:pt>
                <c:pt idx="1969">
                  <c:v>247.5</c:v>
                </c:pt>
                <c:pt idx="1970">
                  <c:v>247.5</c:v>
                </c:pt>
                <c:pt idx="1971">
                  <c:v>247.5</c:v>
                </c:pt>
                <c:pt idx="1972">
                  <c:v>247.5</c:v>
                </c:pt>
                <c:pt idx="1973">
                  <c:v>247.5</c:v>
                </c:pt>
                <c:pt idx="1974">
                  <c:v>247.5</c:v>
                </c:pt>
                <c:pt idx="1975">
                  <c:v>248</c:v>
                </c:pt>
                <c:pt idx="1976">
                  <c:v>248</c:v>
                </c:pt>
                <c:pt idx="1977">
                  <c:v>249.6</c:v>
                </c:pt>
                <c:pt idx="1978">
                  <c:v>249.6</c:v>
                </c:pt>
                <c:pt idx="1979">
                  <c:v>249.6</c:v>
                </c:pt>
                <c:pt idx="1980">
                  <c:v>249.6</c:v>
                </c:pt>
                <c:pt idx="1981">
                  <c:v>249.6</c:v>
                </c:pt>
                <c:pt idx="1982">
                  <c:v>252</c:v>
                </c:pt>
                <c:pt idx="1983">
                  <c:v>252</c:v>
                </c:pt>
                <c:pt idx="1984">
                  <c:v>252</c:v>
                </c:pt>
                <c:pt idx="1985">
                  <c:v>252</c:v>
                </c:pt>
                <c:pt idx="1986">
                  <c:v>252.8</c:v>
                </c:pt>
                <c:pt idx="1987">
                  <c:v>252.8</c:v>
                </c:pt>
                <c:pt idx="1988">
                  <c:v>252.8</c:v>
                </c:pt>
                <c:pt idx="1989">
                  <c:v>256</c:v>
                </c:pt>
                <c:pt idx="1990">
                  <c:v>256</c:v>
                </c:pt>
                <c:pt idx="1991">
                  <c:v>256</c:v>
                </c:pt>
                <c:pt idx="1992">
                  <c:v>256</c:v>
                </c:pt>
                <c:pt idx="1993">
                  <c:v>256</c:v>
                </c:pt>
                <c:pt idx="1994">
                  <c:v>256</c:v>
                </c:pt>
                <c:pt idx="1995">
                  <c:v>256</c:v>
                </c:pt>
                <c:pt idx="1996">
                  <c:v>256</c:v>
                </c:pt>
                <c:pt idx="1997">
                  <c:v>256</c:v>
                </c:pt>
                <c:pt idx="1998">
                  <c:v>256</c:v>
                </c:pt>
                <c:pt idx="1999">
                  <c:v>256</c:v>
                </c:pt>
                <c:pt idx="2000">
                  <c:v>256</c:v>
                </c:pt>
                <c:pt idx="2001">
                  <c:v>256</c:v>
                </c:pt>
                <c:pt idx="2002">
                  <c:v>256</c:v>
                </c:pt>
                <c:pt idx="2003">
                  <c:v>256</c:v>
                </c:pt>
                <c:pt idx="2004">
                  <c:v>256</c:v>
                </c:pt>
                <c:pt idx="2005">
                  <c:v>256</c:v>
                </c:pt>
                <c:pt idx="2006">
                  <c:v>256</c:v>
                </c:pt>
                <c:pt idx="2007">
                  <c:v>256</c:v>
                </c:pt>
                <c:pt idx="2008">
                  <c:v>256</c:v>
                </c:pt>
                <c:pt idx="2009">
                  <c:v>256</c:v>
                </c:pt>
                <c:pt idx="2010">
                  <c:v>256</c:v>
                </c:pt>
                <c:pt idx="2011">
                  <c:v>256</c:v>
                </c:pt>
                <c:pt idx="2012">
                  <c:v>256</c:v>
                </c:pt>
                <c:pt idx="2013">
                  <c:v>256</c:v>
                </c:pt>
                <c:pt idx="2014">
                  <c:v>256</c:v>
                </c:pt>
                <c:pt idx="2015">
                  <c:v>256</c:v>
                </c:pt>
                <c:pt idx="2016">
                  <c:v>256</c:v>
                </c:pt>
                <c:pt idx="2017">
                  <c:v>256</c:v>
                </c:pt>
                <c:pt idx="2018">
                  <c:v>256</c:v>
                </c:pt>
                <c:pt idx="2019">
                  <c:v>256</c:v>
                </c:pt>
                <c:pt idx="2020">
                  <c:v>256</c:v>
                </c:pt>
                <c:pt idx="2021">
                  <c:v>256</c:v>
                </c:pt>
                <c:pt idx="2022">
                  <c:v>256</c:v>
                </c:pt>
                <c:pt idx="2023">
                  <c:v>256</c:v>
                </c:pt>
                <c:pt idx="2024">
                  <c:v>256</c:v>
                </c:pt>
                <c:pt idx="2025">
                  <c:v>256</c:v>
                </c:pt>
                <c:pt idx="2026">
                  <c:v>256</c:v>
                </c:pt>
                <c:pt idx="2027">
                  <c:v>256</c:v>
                </c:pt>
                <c:pt idx="2028">
                  <c:v>256</c:v>
                </c:pt>
                <c:pt idx="2029">
                  <c:v>256</c:v>
                </c:pt>
                <c:pt idx="2030">
                  <c:v>256</c:v>
                </c:pt>
                <c:pt idx="2031">
                  <c:v>256</c:v>
                </c:pt>
                <c:pt idx="2032">
                  <c:v>256</c:v>
                </c:pt>
                <c:pt idx="2033">
                  <c:v>256</c:v>
                </c:pt>
                <c:pt idx="2034">
                  <c:v>256</c:v>
                </c:pt>
                <c:pt idx="2035">
                  <c:v>256</c:v>
                </c:pt>
                <c:pt idx="2036">
                  <c:v>256</c:v>
                </c:pt>
                <c:pt idx="2037">
                  <c:v>256</c:v>
                </c:pt>
                <c:pt idx="2038">
                  <c:v>256</c:v>
                </c:pt>
                <c:pt idx="2039">
                  <c:v>256</c:v>
                </c:pt>
                <c:pt idx="2040">
                  <c:v>256</c:v>
                </c:pt>
                <c:pt idx="2041">
                  <c:v>256</c:v>
                </c:pt>
                <c:pt idx="2042">
                  <c:v>256</c:v>
                </c:pt>
                <c:pt idx="2043">
                  <c:v>256</c:v>
                </c:pt>
                <c:pt idx="2044">
                  <c:v>256</c:v>
                </c:pt>
                <c:pt idx="2045">
                  <c:v>256</c:v>
                </c:pt>
                <c:pt idx="2046">
                  <c:v>256</c:v>
                </c:pt>
                <c:pt idx="2047">
                  <c:v>256</c:v>
                </c:pt>
                <c:pt idx="2048">
                  <c:v>256</c:v>
                </c:pt>
                <c:pt idx="2049">
                  <c:v>256</c:v>
                </c:pt>
                <c:pt idx="2050">
                  <c:v>256</c:v>
                </c:pt>
                <c:pt idx="2051">
                  <c:v>256</c:v>
                </c:pt>
                <c:pt idx="2052">
                  <c:v>256</c:v>
                </c:pt>
                <c:pt idx="2053">
                  <c:v>256</c:v>
                </c:pt>
                <c:pt idx="2054">
                  <c:v>256</c:v>
                </c:pt>
                <c:pt idx="2055">
                  <c:v>256</c:v>
                </c:pt>
                <c:pt idx="2056">
                  <c:v>256</c:v>
                </c:pt>
                <c:pt idx="2057">
                  <c:v>256</c:v>
                </c:pt>
                <c:pt idx="2058">
                  <c:v>256</c:v>
                </c:pt>
                <c:pt idx="2059">
                  <c:v>256</c:v>
                </c:pt>
                <c:pt idx="2060">
                  <c:v>256</c:v>
                </c:pt>
                <c:pt idx="2061">
                  <c:v>256</c:v>
                </c:pt>
                <c:pt idx="2062">
                  <c:v>256</c:v>
                </c:pt>
                <c:pt idx="2063">
                  <c:v>256</c:v>
                </c:pt>
                <c:pt idx="2064">
                  <c:v>256</c:v>
                </c:pt>
                <c:pt idx="2065">
                  <c:v>256</c:v>
                </c:pt>
                <c:pt idx="2066">
                  <c:v>256</c:v>
                </c:pt>
                <c:pt idx="2067">
                  <c:v>256</c:v>
                </c:pt>
                <c:pt idx="2068">
                  <c:v>256</c:v>
                </c:pt>
                <c:pt idx="2069">
                  <c:v>256</c:v>
                </c:pt>
                <c:pt idx="2070">
                  <c:v>256</c:v>
                </c:pt>
                <c:pt idx="2071">
                  <c:v>256</c:v>
                </c:pt>
                <c:pt idx="2072">
                  <c:v>256.5</c:v>
                </c:pt>
                <c:pt idx="2073">
                  <c:v>256.5</c:v>
                </c:pt>
                <c:pt idx="2074">
                  <c:v>256.5</c:v>
                </c:pt>
                <c:pt idx="2075">
                  <c:v>256.5</c:v>
                </c:pt>
                <c:pt idx="2076">
                  <c:v>256.5</c:v>
                </c:pt>
                <c:pt idx="2077">
                  <c:v>256.5</c:v>
                </c:pt>
                <c:pt idx="2078">
                  <c:v>259.2</c:v>
                </c:pt>
                <c:pt idx="2079">
                  <c:v>259.2</c:v>
                </c:pt>
                <c:pt idx="2080">
                  <c:v>261</c:v>
                </c:pt>
                <c:pt idx="2081">
                  <c:v>261</c:v>
                </c:pt>
                <c:pt idx="2082">
                  <c:v>261</c:v>
                </c:pt>
                <c:pt idx="2083">
                  <c:v>262.39999999999998</c:v>
                </c:pt>
                <c:pt idx="2084">
                  <c:v>262.39999999999998</c:v>
                </c:pt>
                <c:pt idx="2085">
                  <c:v>262.39999999999998</c:v>
                </c:pt>
                <c:pt idx="2086">
                  <c:v>262.39999999999998</c:v>
                </c:pt>
                <c:pt idx="2087">
                  <c:v>262.39999999999998</c:v>
                </c:pt>
                <c:pt idx="2088">
                  <c:v>262.39999999999998</c:v>
                </c:pt>
                <c:pt idx="2089">
                  <c:v>262.39999999999998</c:v>
                </c:pt>
                <c:pt idx="2090">
                  <c:v>262.39999999999998</c:v>
                </c:pt>
                <c:pt idx="2091">
                  <c:v>262.39999999999998</c:v>
                </c:pt>
                <c:pt idx="2092">
                  <c:v>264.70999999999998</c:v>
                </c:pt>
                <c:pt idx="2093">
                  <c:v>265.5</c:v>
                </c:pt>
                <c:pt idx="2094">
                  <c:v>265.5</c:v>
                </c:pt>
                <c:pt idx="2095">
                  <c:v>265.60000000000002</c:v>
                </c:pt>
                <c:pt idx="2096">
                  <c:v>265.60000000000002</c:v>
                </c:pt>
                <c:pt idx="2097">
                  <c:v>265.60000000000002</c:v>
                </c:pt>
                <c:pt idx="2098">
                  <c:v>265.60000000000002</c:v>
                </c:pt>
                <c:pt idx="2099">
                  <c:v>268.8</c:v>
                </c:pt>
                <c:pt idx="2100">
                  <c:v>268.8</c:v>
                </c:pt>
                <c:pt idx="2101">
                  <c:v>270</c:v>
                </c:pt>
                <c:pt idx="2102">
                  <c:v>270</c:v>
                </c:pt>
                <c:pt idx="2103">
                  <c:v>270</c:v>
                </c:pt>
                <c:pt idx="2104">
                  <c:v>270</c:v>
                </c:pt>
                <c:pt idx="2105">
                  <c:v>270</c:v>
                </c:pt>
                <c:pt idx="2106">
                  <c:v>270</c:v>
                </c:pt>
                <c:pt idx="2107">
                  <c:v>272</c:v>
                </c:pt>
                <c:pt idx="2108">
                  <c:v>272</c:v>
                </c:pt>
                <c:pt idx="2109">
                  <c:v>272</c:v>
                </c:pt>
                <c:pt idx="2110">
                  <c:v>272</c:v>
                </c:pt>
                <c:pt idx="2111">
                  <c:v>274.5</c:v>
                </c:pt>
                <c:pt idx="2112">
                  <c:v>274.5</c:v>
                </c:pt>
                <c:pt idx="2113">
                  <c:v>275.2</c:v>
                </c:pt>
                <c:pt idx="2114">
                  <c:v>275.2</c:v>
                </c:pt>
                <c:pt idx="2115">
                  <c:v>275.2</c:v>
                </c:pt>
                <c:pt idx="2116">
                  <c:v>275.2</c:v>
                </c:pt>
                <c:pt idx="2117">
                  <c:v>275.2</c:v>
                </c:pt>
                <c:pt idx="2118">
                  <c:v>278.39999999999998</c:v>
                </c:pt>
                <c:pt idx="2119">
                  <c:v>278.39999999999998</c:v>
                </c:pt>
                <c:pt idx="2120">
                  <c:v>278.39999999999998</c:v>
                </c:pt>
                <c:pt idx="2121">
                  <c:v>278.39999999999998</c:v>
                </c:pt>
                <c:pt idx="2122">
                  <c:v>279</c:v>
                </c:pt>
                <c:pt idx="2123">
                  <c:v>279</c:v>
                </c:pt>
                <c:pt idx="2124">
                  <c:v>279</c:v>
                </c:pt>
                <c:pt idx="2125">
                  <c:v>281.60000000000002</c:v>
                </c:pt>
                <c:pt idx="2126">
                  <c:v>281.60000000000002</c:v>
                </c:pt>
                <c:pt idx="2127">
                  <c:v>281.60000000000002</c:v>
                </c:pt>
                <c:pt idx="2128">
                  <c:v>281.60000000000002</c:v>
                </c:pt>
                <c:pt idx="2129">
                  <c:v>281.60000000000002</c:v>
                </c:pt>
                <c:pt idx="2130">
                  <c:v>283.5</c:v>
                </c:pt>
                <c:pt idx="2131">
                  <c:v>283.5</c:v>
                </c:pt>
                <c:pt idx="2132">
                  <c:v>283.5</c:v>
                </c:pt>
                <c:pt idx="2133">
                  <c:v>283.5</c:v>
                </c:pt>
                <c:pt idx="2134">
                  <c:v>283.5</c:v>
                </c:pt>
                <c:pt idx="2135">
                  <c:v>283.5</c:v>
                </c:pt>
                <c:pt idx="2136">
                  <c:v>283.5</c:v>
                </c:pt>
                <c:pt idx="2137">
                  <c:v>283.5</c:v>
                </c:pt>
                <c:pt idx="2138">
                  <c:v>283.5</c:v>
                </c:pt>
                <c:pt idx="2139">
                  <c:v>283.5</c:v>
                </c:pt>
                <c:pt idx="2140">
                  <c:v>284.8</c:v>
                </c:pt>
                <c:pt idx="2141">
                  <c:v>288</c:v>
                </c:pt>
                <c:pt idx="2142">
                  <c:v>288</c:v>
                </c:pt>
                <c:pt idx="2143">
                  <c:v>288</c:v>
                </c:pt>
                <c:pt idx="2144">
                  <c:v>288</c:v>
                </c:pt>
                <c:pt idx="2145">
                  <c:v>288</c:v>
                </c:pt>
                <c:pt idx="2146">
                  <c:v>288</c:v>
                </c:pt>
                <c:pt idx="2147">
                  <c:v>288</c:v>
                </c:pt>
                <c:pt idx="2148">
                  <c:v>288</c:v>
                </c:pt>
                <c:pt idx="2149">
                  <c:v>288</c:v>
                </c:pt>
                <c:pt idx="2150">
                  <c:v>288</c:v>
                </c:pt>
                <c:pt idx="2151">
                  <c:v>288</c:v>
                </c:pt>
                <c:pt idx="2152">
                  <c:v>288</c:v>
                </c:pt>
                <c:pt idx="2153">
                  <c:v>288</c:v>
                </c:pt>
                <c:pt idx="2154">
                  <c:v>288</c:v>
                </c:pt>
                <c:pt idx="2155">
                  <c:v>288</c:v>
                </c:pt>
                <c:pt idx="2156">
                  <c:v>288</c:v>
                </c:pt>
                <c:pt idx="2157">
                  <c:v>288</c:v>
                </c:pt>
                <c:pt idx="2158">
                  <c:v>288</c:v>
                </c:pt>
                <c:pt idx="2159">
                  <c:v>288</c:v>
                </c:pt>
                <c:pt idx="2160">
                  <c:v>288</c:v>
                </c:pt>
                <c:pt idx="2161">
                  <c:v>288</c:v>
                </c:pt>
                <c:pt idx="2162">
                  <c:v>288</c:v>
                </c:pt>
                <c:pt idx="2163">
                  <c:v>288</c:v>
                </c:pt>
                <c:pt idx="2164">
                  <c:v>288</c:v>
                </c:pt>
                <c:pt idx="2165">
                  <c:v>288</c:v>
                </c:pt>
                <c:pt idx="2166">
                  <c:v>288</c:v>
                </c:pt>
                <c:pt idx="2167">
                  <c:v>288</c:v>
                </c:pt>
                <c:pt idx="2168">
                  <c:v>288</c:v>
                </c:pt>
                <c:pt idx="2169">
                  <c:v>292.5</c:v>
                </c:pt>
                <c:pt idx="2170">
                  <c:v>292.5</c:v>
                </c:pt>
                <c:pt idx="2171">
                  <c:v>292.5</c:v>
                </c:pt>
                <c:pt idx="2172">
                  <c:v>292.5</c:v>
                </c:pt>
                <c:pt idx="2173">
                  <c:v>292.5</c:v>
                </c:pt>
                <c:pt idx="2174">
                  <c:v>292.5</c:v>
                </c:pt>
                <c:pt idx="2175">
                  <c:v>292.5</c:v>
                </c:pt>
                <c:pt idx="2176">
                  <c:v>292.73</c:v>
                </c:pt>
                <c:pt idx="2177">
                  <c:v>294</c:v>
                </c:pt>
                <c:pt idx="2178">
                  <c:v>294.39999999999998</c:v>
                </c:pt>
                <c:pt idx="2179">
                  <c:v>294.39999999999998</c:v>
                </c:pt>
                <c:pt idx="2180">
                  <c:v>294.39999999999998</c:v>
                </c:pt>
                <c:pt idx="2181">
                  <c:v>294.39999999999998</c:v>
                </c:pt>
                <c:pt idx="2182">
                  <c:v>297</c:v>
                </c:pt>
                <c:pt idx="2183">
                  <c:v>297</c:v>
                </c:pt>
                <c:pt idx="2184">
                  <c:v>297</c:v>
                </c:pt>
                <c:pt idx="2185">
                  <c:v>297</c:v>
                </c:pt>
                <c:pt idx="2186">
                  <c:v>297</c:v>
                </c:pt>
                <c:pt idx="2187">
                  <c:v>297</c:v>
                </c:pt>
                <c:pt idx="2188">
                  <c:v>297</c:v>
                </c:pt>
                <c:pt idx="2189">
                  <c:v>297.60000000000002</c:v>
                </c:pt>
                <c:pt idx="2190">
                  <c:v>297.60000000000002</c:v>
                </c:pt>
                <c:pt idx="2191">
                  <c:v>297.60000000000002</c:v>
                </c:pt>
                <c:pt idx="2192">
                  <c:v>297.60000000000002</c:v>
                </c:pt>
                <c:pt idx="2193">
                  <c:v>297.60000000000002</c:v>
                </c:pt>
                <c:pt idx="2194">
                  <c:v>300.8</c:v>
                </c:pt>
                <c:pt idx="2195">
                  <c:v>300.8</c:v>
                </c:pt>
                <c:pt idx="2196">
                  <c:v>300.8</c:v>
                </c:pt>
                <c:pt idx="2197">
                  <c:v>300.8</c:v>
                </c:pt>
                <c:pt idx="2198">
                  <c:v>301.5</c:v>
                </c:pt>
                <c:pt idx="2199">
                  <c:v>301.5</c:v>
                </c:pt>
                <c:pt idx="2200">
                  <c:v>301.5</c:v>
                </c:pt>
                <c:pt idx="2201">
                  <c:v>303.18</c:v>
                </c:pt>
                <c:pt idx="2202">
                  <c:v>304</c:v>
                </c:pt>
                <c:pt idx="2203">
                  <c:v>304</c:v>
                </c:pt>
                <c:pt idx="2204">
                  <c:v>305.27999999999997</c:v>
                </c:pt>
                <c:pt idx="2205">
                  <c:v>306</c:v>
                </c:pt>
                <c:pt idx="2206">
                  <c:v>306</c:v>
                </c:pt>
                <c:pt idx="2207">
                  <c:v>307.2</c:v>
                </c:pt>
                <c:pt idx="2208">
                  <c:v>307.2</c:v>
                </c:pt>
                <c:pt idx="2209">
                  <c:v>307.2</c:v>
                </c:pt>
                <c:pt idx="2210">
                  <c:v>307.2</c:v>
                </c:pt>
                <c:pt idx="2211">
                  <c:v>307.2</c:v>
                </c:pt>
                <c:pt idx="2212">
                  <c:v>307.5</c:v>
                </c:pt>
                <c:pt idx="2213">
                  <c:v>310.39999999999998</c:v>
                </c:pt>
                <c:pt idx="2214">
                  <c:v>310.39999999999998</c:v>
                </c:pt>
                <c:pt idx="2215">
                  <c:v>310.5</c:v>
                </c:pt>
                <c:pt idx="2216">
                  <c:v>310.5</c:v>
                </c:pt>
                <c:pt idx="2217">
                  <c:v>310.5</c:v>
                </c:pt>
                <c:pt idx="2218">
                  <c:v>313.60000000000002</c:v>
                </c:pt>
                <c:pt idx="2219">
                  <c:v>313.60000000000002</c:v>
                </c:pt>
                <c:pt idx="2220">
                  <c:v>315</c:v>
                </c:pt>
                <c:pt idx="2221">
                  <c:v>315</c:v>
                </c:pt>
                <c:pt idx="2222">
                  <c:v>315</c:v>
                </c:pt>
                <c:pt idx="2223">
                  <c:v>315</c:v>
                </c:pt>
                <c:pt idx="2224">
                  <c:v>315</c:v>
                </c:pt>
                <c:pt idx="2225">
                  <c:v>315</c:v>
                </c:pt>
                <c:pt idx="2226">
                  <c:v>315</c:v>
                </c:pt>
                <c:pt idx="2227">
                  <c:v>315</c:v>
                </c:pt>
                <c:pt idx="2228">
                  <c:v>315</c:v>
                </c:pt>
                <c:pt idx="2229">
                  <c:v>315</c:v>
                </c:pt>
                <c:pt idx="2230">
                  <c:v>315</c:v>
                </c:pt>
                <c:pt idx="2231">
                  <c:v>315</c:v>
                </c:pt>
                <c:pt idx="2232">
                  <c:v>316.16000000000003</c:v>
                </c:pt>
                <c:pt idx="2233">
                  <c:v>316.8</c:v>
                </c:pt>
                <c:pt idx="2234">
                  <c:v>316.8</c:v>
                </c:pt>
                <c:pt idx="2235">
                  <c:v>316.8</c:v>
                </c:pt>
                <c:pt idx="2236">
                  <c:v>316.8</c:v>
                </c:pt>
                <c:pt idx="2237">
                  <c:v>319.5</c:v>
                </c:pt>
                <c:pt idx="2238">
                  <c:v>319.98</c:v>
                </c:pt>
                <c:pt idx="2239">
                  <c:v>320</c:v>
                </c:pt>
                <c:pt idx="2240">
                  <c:v>320</c:v>
                </c:pt>
                <c:pt idx="2241">
                  <c:v>320</c:v>
                </c:pt>
                <c:pt idx="2242">
                  <c:v>320</c:v>
                </c:pt>
                <c:pt idx="2243">
                  <c:v>320</c:v>
                </c:pt>
                <c:pt idx="2244">
                  <c:v>320</c:v>
                </c:pt>
                <c:pt idx="2245">
                  <c:v>320</c:v>
                </c:pt>
                <c:pt idx="2246">
                  <c:v>320</c:v>
                </c:pt>
                <c:pt idx="2247">
                  <c:v>320</c:v>
                </c:pt>
                <c:pt idx="2248">
                  <c:v>320</c:v>
                </c:pt>
                <c:pt idx="2249">
                  <c:v>320</c:v>
                </c:pt>
                <c:pt idx="2250">
                  <c:v>320</c:v>
                </c:pt>
                <c:pt idx="2251">
                  <c:v>320</c:v>
                </c:pt>
                <c:pt idx="2252">
                  <c:v>320</c:v>
                </c:pt>
                <c:pt idx="2253">
                  <c:v>320</c:v>
                </c:pt>
                <c:pt idx="2254">
                  <c:v>320</c:v>
                </c:pt>
                <c:pt idx="2255">
                  <c:v>320</c:v>
                </c:pt>
                <c:pt idx="2256">
                  <c:v>320</c:v>
                </c:pt>
                <c:pt idx="2257">
                  <c:v>320</c:v>
                </c:pt>
                <c:pt idx="2258">
                  <c:v>320</c:v>
                </c:pt>
                <c:pt idx="2259">
                  <c:v>320</c:v>
                </c:pt>
                <c:pt idx="2260">
                  <c:v>320</c:v>
                </c:pt>
                <c:pt idx="2261">
                  <c:v>320</c:v>
                </c:pt>
                <c:pt idx="2262">
                  <c:v>320</c:v>
                </c:pt>
                <c:pt idx="2263">
                  <c:v>320</c:v>
                </c:pt>
                <c:pt idx="2264">
                  <c:v>320</c:v>
                </c:pt>
                <c:pt idx="2265">
                  <c:v>320</c:v>
                </c:pt>
                <c:pt idx="2266">
                  <c:v>320</c:v>
                </c:pt>
                <c:pt idx="2267">
                  <c:v>320</c:v>
                </c:pt>
                <c:pt idx="2268">
                  <c:v>320</c:v>
                </c:pt>
                <c:pt idx="2269">
                  <c:v>320</c:v>
                </c:pt>
                <c:pt idx="2270">
                  <c:v>320</c:v>
                </c:pt>
                <c:pt idx="2271">
                  <c:v>320</c:v>
                </c:pt>
                <c:pt idx="2272">
                  <c:v>320</c:v>
                </c:pt>
                <c:pt idx="2273">
                  <c:v>320</c:v>
                </c:pt>
                <c:pt idx="2274">
                  <c:v>320</c:v>
                </c:pt>
                <c:pt idx="2275">
                  <c:v>320</c:v>
                </c:pt>
                <c:pt idx="2276">
                  <c:v>320</c:v>
                </c:pt>
                <c:pt idx="2277">
                  <c:v>320</c:v>
                </c:pt>
                <c:pt idx="2278">
                  <c:v>320</c:v>
                </c:pt>
                <c:pt idx="2279">
                  <c:v>320</c:v>
                </c:pt>
                <c:pt idx="2280">
                  <c:v>320</c:v>
                </c:pt>
                <c:pt idx="2281">
                  <c:v>320</c:v>
                </c:pt>
                <c:pt idx="2282">
                  <c:v>320</c:v>
                </c:pt>
                <c:pt idx="2283">
                  <c:v>320</c:v>
                </c:pt>
                <c:pt idx="2284">
                  <c:v>320</c:v>
                </c:pt>
                <c:pt idx="2285">
                  <c:v>320</c:v>
                </c:pt>
                <c:pt idx="2286">
                  <c:v>320</c:v>
                </c:pt>
                <c:pt idx="2287">
                  <c:v>320</c:v>
                </c:pt>
                <c:pt idx="2288">
                  <c:v>320</c:v>
                </c:pt>
                <c:pt idx="2289">
                  <c:v>320</c:v>
                </c:pt>
                <c:pt idx="2290">
                  <c:v>320</c:v>
                </c:pt>
                <c:pt idx="2291">
                  <c:v>320</c:v>
                </c:pt>
                <c:pt idx="2292">
                  <c:v>320</c:v>
                </c:pt>
                <c:pt idx="2293">
                  <c:v>320</c:v>
                </c:pt>
                <c:pt idx="2294">
                  <c:v>320</c:v>
                </c:pt>
                <c:pt idx="2295">
                  <c:v>320</c:v>
                </c:pt>
                <c:pt idx="2296">
                  <c:v>320</c:v>
                </c:pt>
                <c:pt idx="2297">
                  <c:v>320</c:v>
                </c:pt>
                <c:pt idx="2298">
                  <c:v>320</c:v>
                </c:pt>
                <c:pt idx="2299">
                  <c:v>320</c:v>
                </c:pt>
                <c:pt idx="2300">
                  <c:v>320</c:v>
                </c:pt>
                <c:pt idx="2301">
                  <c:v>320</c:v>
                </c:pt>
                <c:pt idx="2302">
                  <c:v>320</c:v>
                </c:pt>
                <c:pt idx="2303">
                  <c:v>323.2</c:v>
                </c:pt>
                <c:pt idx="2304">
                  <c:v>323.2</c:v>
                </c:pt>
                <c:pt idx="2305">
                  <c:v>324</c:v>
                </c:pt>
                <c:pt idx="2306">
                  <c:v>324</c:v>
                </c:pt>
                <c:pt idx="2307">
                  <c:v>324</c:v>
                </c:pt>
                <c:pt idx="2308">
                  <c:v>324</c:v>
                </c:pt>
                <c:pt idx="2309">
                  <c:v>324</c:v>
                </c:pt>
                <c:pt idx="2310">
                  <c:v>326.39999999999998</c:v>
                </c:pt>
                <c:pt idx="2311">
                  <c:v>326.39999999999998</c:v>
                </c:pt>
                <c:pt idx="2312">
                  <c:v>326.39999999999998</c:v>
                </c:pt>
                <c:pt idx="2313">
                  <c:v>326.39999999999998</c:v>
                </c:pt>
                <c:pt idx="2314">
                  <c:v>326.39999999999998</c:v>
                </c:pt>
                <c:pt idx="2315">
                  <c:v>328.5</c:v>
                </c:pt>
                <c:pt idx="2316">
                  <c:v>328.5</c:v>
                </c:pt>
                <c:pt idx="2317">
                  <c:v>328.5</c:v>
                </c:pt>
                <c:pt idx="2318">
                  <c:v>328.5</c:v>
                </c:pt>
                <c:pt idx="2319">
                  <c:v>333</c:v>
                </c:pt>
                <c:pt idx="2320">
                  <c:v>333</c:v>
                </c:pt>
                <c:pt idx="2321">
                  <c:v>335.29</c:v>
                </c:pt>
                <c:pt idx="2322">
                  <c:v>336</c:v>
                </c:pt>
                <c:pt idx="2323">
                  <c:v>336</c:v>
                </c:pt>
                <c:pt idx="2324">
                  <c:v>336</c:v>
                </c:pt>
                <c:pt idx="2325">
                  <c:v>336</c:v>
                </c:pt>
                <c:pt idx="2326">
                  <c:v>336</c:v>
                </c:pt>
                <c:pt idx="2327">
                  <c:v>336</c:v>
                </c:pt>
                <c:pt idx="2328">
                  <c:v>337.5</c:v>
                </c:pt>
                <c:pt idx="2329">
                  <c:v>337.5</c:v>
                </c:pt>
                <c:pt idx="2330">
                  <c:v>337.5</c:v>
                </c:pt>
                <c:pt idx="2331">
                  <c:v>337.5</c:v>
                </c:pt>
                <c:pt idx="2332">
                  <c:v>337.5</c:v>
                </c:pt>
                <c:pt idx="2333">
                  <c:v>339.2</c:v>
                </c:pt>
                <c:pt idx="2334">
                  <c:v>339.2</c:v>
                </c:pt>
                <c:pt idx="2335">
                  <c:v>339.2</c:v>
                </c:pt>
                <c:pt idx="2336">
                  <c:v>339.2</c:v>
                </c:pt>
                <c:pt idx="2337">
                  <c:v>339.2</c:v>
                </c:pt>
                <c:pt idx="2338">
                  <c:v>342</c:v>
                </c:pt>
                <c:pt idx="2339">
                  <c:v>342</c:v>
                </c:pt>
                <c:pt idx="2340">
                  <c:v>342.4</c:v>
                </c:pt>
                <c:pt idx="2341">
                  <c:v>342.4</c:v>
                </c:pt>
                <c:pt idx="2342">
                  <c:v>342.4</c:v>
                </c:pt>
                <c:pt idx="2343">
                  <c:v>342.4</c:v>
                </c:pt>
                <c:pt idx="2344">
                  <c:v>345.6</c:v>
                </c:pt>
                <c:pt idx="2345">
                  <c:v>345.6</c:v>
                </c:pt>
                <c:pt idx="2346">
                  <c:v>346.5</c:v>
                </c:pt>
                <c:pt idx="2347">
                  <c:v>346.5</c:v>
                </c:pt>
                <c:pt idx="2348">
                  <c:v>346.5</c:v>
                </c:pt>
                <c:pt idx="2349">
                  <c:v>348.8</c:v>
                </c:pt>
                <c:pt idx="2350">
                  <c:v>348.8</c:v>
                </c:pt>
                <c:pt idx="2351">
                  <c:v>348.8</c:v>
                </c:pt>
                <c:pt idx="2352">
                  <c:v>351</c:v>
                </c:pt>
                <c:pt idx="2353">
                  <c:v>351</c:v>
                </c:pt>
                <c:pt idx="2354">
                  <c:v>351</c:v>
                </c:pt>
                <c:pt idx="2355">
                  <c:v>351</c:v>
                </c:pt>
                <c:pt idx="2356">
                  <c:v>352</c:v>
                </c:pt>
                <c:pt idx="2357">
                  <c:v>352</c:v>
                </c:pt>
                <c:pt idx="2358">
                  <c:v>352</c:v>
                </c:pt>
                <c:pt idx="2359">
                  <c:v>352</c:v>
                </c:pt>
                <c:pt idx="2360">
                  <c:v>352</c:v>
                </c:pt>
                <c:pt idx="2361">
                  <c:v>352</c:v>
                </c:pt>
                <c:pt idx="2362">
                  <c:v>352</c:v>
                </c:pt>
                <c:pt idx="2363">
                  <c:v>352</c:v>
                </c:pt>
                <c:pt idx="2364">
                  <c:v>352</c:v>
                </c:pt>
                <c:pt idx="2365">
                  <c:v>352</c:v>
                </c:pt>
                <c:pt idx="2366">
                  <c:v>352</c:v>
                </c:pt>
                <c:pt idx="2367">
                  <c:v>352</c:v>
                </c:pt>
                <c:pt idx="2368">
                  <c:v>352</c:v>
                </c:pt>
                <c:pt idx="2369">
                  <c:v>352</c:v>
                </c:pt>
                <c:pt idx="2370">
                  <c:v>352</c:v>
                </c:pt>
                <c:pt idx="2371">
                  <c:v>352</c:v>
                </c:pt>
                <c:pt idx="2372">
                  <c:v>352</c:v>
                </c:pt>
                <c:pt idx="2373">
                  <c:v>352</c:v>
                </c:pt>
                <c:pt idx="2374">
                  <c:v>352</c:v>
                </c:pt>
                <c:pt idx="2375">
                  <c:v>352</c:v>
                </c:pt>
                <c:pt idx="2376">
                  <c:v>352</c:v>
                </c:pt>
                <c:pt idx="2377">
                  <c:v>352</c:v>
                </c:pt>
                <c:pt idx="2378">
                  <c:v>352</c:v>
                </c:pt>
                <c:pt idx="2379">
                  <c:v>355.2</c:v>
                </c:pt>
                <c:pt idx="2380">
                  <c:v>355.2</c:v>
                </c:pt>
                <c:pt idx="2381">
                  <c:v>355.5</c:v>
                </c:pt>
                <c:pt idx="2382">
                  <c:v>355.5</c:v>
                </c:pt>
                <c:pt idx="2383">
                  <c:v>355.5</c:v>
                </c:pt>
                <c:pt idx="2384">
                  <c:v>355.5</c:v>
                </c:pt>
                <c:pt idx="2385">
                  <c:v>358.4</c:v>
                </c:pt>
                <c:pt idx="2386">
                  <c:v>358.4</c:v>
                </c:pt>
                <c:pt idx="2387">
                  <c:v>358.4</c:v>
                </c:pt>
                <c:pt idx="2388">
                  <c:v>358.4</c:v>
                </c:pt>
                <c:pt idx="2389">
                  <c:v>358.4</c:v>
                </c:pt>
                <c:pt idx="2390">
                  <c:v>360</c:v>
                </c:pt>
                <c:pt idx="2391">
                  <c:v>360</c:v>
                </c:pt>
                <c:pt idx="2392">
                  <c:v>360</c:v>
                </c:pt>
                <c:pt idx="2393">
                  <c:v>360</c:v>
                </c:pt>
                <c:pt idx="2394">
                  <c:v>360</c:v>
                </c:pt>
                <c:pt idx="2395">
                  <c:v>360</c:v>
                </c:pt>
                <c:pt idx="2396">
                  <c:v>360</c:v>
                </c:pt>
                <c:pt idx="2397">
                  <c:v>360</c:v>
                </c:pt>
                <c:pt idx="2398">
                  <c:v>360</c:v>
                </c:pt>
                <c:pt idx="2399">
                  <c:v>360</c:v>
                </c:pt>
                <c:pt idx="2400">
                  <c:v>360</c:v>
                </c:pt>
                <c:pt idx="2401">
                  <c:v>360</c:v>
                </c:pt>
                <c:pt idx="2402">
                  <c:v>360</c:v>
                </c:pt>
                <c:pt idx="2403">
                  <c:v>361.6</c:v>
                </c:pt>
                <c:pt idx="2404">
                  <c:v>364.8</c:v>
                </c:pt>
                <c:pt idx="2405">
                  <c:v>364.8</c:v>
                </c:pt>
                <c:pt idx="2406">
                  <c:v>368</c:v>
                </c:pt>
                <c:pt idx="2407">
                  <c:v>368</c:v>
                </c:pt>
                <c:pt idx="2408">
                  <c:v>368</c:v>
                </c:pt>
                <c:pt idx="2409">
                  <c:v>368</c:v>
                </c:pt>
                <c:pt idx="2410">
                  <c:v>368</c:v>
                </c:pt>
                <c:pt idx="2411">
                  <c:v>368</c:v>
                </c:pt>
                <c:pt idx="2412">
                  <c:v>369</c:v>
                </c:pt>
                <c:pt idx="2413">
                  <c:v>369</c:v>
                </c:pt>
                <c:pt idx="2414">
                  <c:v>369</c:v>
                </c:pt>
                <c:pt idx="2415">
                  <c:v>369</c:v>
                </c:pt>
                <c:pt idx="2416">
                  <c:v>369</c:v>
                </c:pt>
                <c:pt idx="2417">
                  <c:v>369</c:v>
                </c:pt>
                <c:pt idx="2418">
                  <c:v>369</c:v>
                </c:pt>
                <c:pt idx="2419">
                  <c:v>369</c:v>
                </c:pt>
                <c:pt idx="2420">
                  <c:v>369</c:v>
                </c:pt>
                <c:pt idx="2421">
                  <c:v>373.5</c:v>
                </c:pt>
                <c:pt idx="2422">
                  <c:v>373.5</c:v>
                </c:pt>
                <c:pt idx="2423">
                  <c:v>373.5</c:v>
                </c:pt>
                <c:pt idx="2424">
                  <c:v>374.4</c:v>
                </c:pt>
                <c:pt idx="2425">
                  <c:v>374.4</c:v>
                </c:pt>
                <c:pt idx="2426">
                  <c:v>377.6</c:v>
                </c:pt>
                <c:pt idx="2427">
                  <c:v>377.6</c:v>
                </c:pt>
                <c:pt idx="2428">
                  <c:v>377.6</c:v>
                </c:pt>
                <c:pt idx="2429">
                  <c:v>378</c:v>
                </c:pt>
                <c:pt idx="2430">
                  <c:v>378</c:v>
                </c:pt>
                <c:pt idx="2431">
                  <c:v>378</c:v>
                </c:pt>
                <c:pt idx="2432">
                  <c:v>378</c:v>
                </c:pt>
                <c:pt idx="2433">
                  <c:v>380.8</c:v>
                </c:pt>
                <c:pt idx="2434">
                  <c:v>382.5</c:v>
                </c:pt>
                <c:pt idx="2435">
                  <c:v>384</c:v>
                </c:pt>
                <c:pt idx="2436">
                  <c:v>384</c:v>
                </c:pt>
                <c:pt idx="2437">
                  <c:v>384</c:v>
                </c:pt>
                <c:pt idx="2438">
                  <c:v>384</c:v>
                </c:pt>
                <c:pt idx="2439">
                  <c:v>384</c:v>
                </c:pt>
                <c:pt idx="2440">
                  <c:v>384</c:v>
                </c:pt>
                <c:pt idx="2441">
                  <c:v>384</c:v>
                </c:pt>
                <c:pt idx="2442">
                  <c:v>384</c:v>
                </c:pt>
                <c:pt idx="2443">
                  <c:v>384</c:v>
                </c:pt>
                <c:pt idx="2444">
                  <c:v>384</c:v>
                </c:pt>
                <c:pt idx="2445">
                  <c:v>384</c:v>
                </c:pt>
                <c:pt idx="2446">
                  <c:v>384</c:v>
                </c:pt>
                <c:pt idx="2447">
                  <c:v>384</c:v>
                </c:pt>
                <c:pt idx="2448">
                  <c:v>384</c:v>
                </c:pt>
                <c:pt idx="2449">
                  <c:v>384</c:v>
                </c:pt>
                <c:pt idx="2450">
                  <c:v>384</c:v>
                </c:pt>
                <c:pt idx="2451">
                  <c:v>384</c:v>
                </c:pt>
                <c:pt idx="2452">
                  <c:v>384</c:v>
                </c:pt>
                <c:pt idx="2453">
                  <c:v>384</c:v>
                </c:pt>
                <c:pt idx="2454">
                  <c:v>384</c:v>
                </c:pt>
                <c:pt idx="2455">
                  <c:v>384</c:v>
                </c:pt>
                <c:pt idx="2456">
                  <c:v>384</c:v>
                </c:pt>
                <c:pt idx="2457">
                  <c:v>384</c:v>
                </c:pt>
                <c:pt idx="2458">
                  <c:v>384</c:v>
                </c:pt>
                <c:pt idx="2459">
                  <c:v>384</c:v>
                </c:pt>
                <c:pt idx="2460">
                  <c:v>384</c:v>
                </c:pt>
                <c:pt idx="2461">
                  <c:v>384</c:v>
                </c:pt>
                <c:pt idx="2462">
                  <c:v>384</c:v>
                </c:pt>
                <c:pt idx="2463">
                  <c:v>384</c:v>
                </c:pt>
                <c:pt idx="2464">
                  <c:v>384</c:v>
                </c:pt>
                <c:pt idx="2465">
                  <c:v>387</c:v>
                </c:pt>
                <c:pt idx="2466">
                  <c:v>387.2</c:v>
                </c:pt>
                <c:pt idx="2467">
                  <c:v>391.5</c:v>
                </c:pt>
                <c:pt idx="2468">
                  <c:v>391.5</c:v>
                </c:pt>
                <c:pt idx="2469">
                  <c:v>391.5</c:v>
                </c:pt>
                <c:pt idx="2470">
                  <c:v>391.5</c:v>
                </c:pt>
                <c:pt idx="2471">
                  <c:v>391.5</c:v>
                </c:pt>
                <c:pt idx="2472">
                  <c:v>391.5</c:v>
                </c:pt>
                <c:pt idx="2473">
                  <c:v>396</c:v>
                </c:pt>
                <c:pt idx="2474">
                  <c:v>396</c:v>
                </c:pt>
                <c:pt idx="2475">
                  <c:v>396</c:v>
                </c:pt>
                <c:pt idx="2476">
                  <c:v>396</c:v>
                </c:pt>
                <c:pt idx="2477">
                  <c:v>396.8</c:v>
                </c:pt>
                <c:pt idx="2478">
                  <c:v>396.8</c:v>
                </c:pt>
                <c:pt idx="2479">
                  <c:v>396.8</c:v>
                </c:pt>
                <c:pt idx="2480">
                  <c:v>396.8</c:v>
                </c:pt>
                <c:pt idx="2481">
                  <c:v>396.8</c:v>
                </c:pt>
                <c:pt idx="2482">
                  <c:v>400</c:v>
                </c:pt>
                <c:pt idx="2483">
                  <c:v>400</c:v>
                </c:pt>
                <c:pt idx="2484">
                  <c:v>400</c:v>
                </c:pt>
                <c:pt idx="2485">
                  <c:v>400</c:v>
                </c:pt>
                <c:pt idx="2486">
                  <c:v>400.5</c:v>
                </c:pt>
                <c:pt idx="2487">
                  <c:v>400.5</c:v>
                </c:pt>
                <c:pt idx="2488">
                  <c:v>400.5</c:v>
                </c:pt>
                <c:pt idx="2489">
                  <c:v>403.2</c:v>
                </c:pt>
                <c:pt idx="2490">
                  <c:v>403.2</c:v>
                </c:pt>
                <c:pt idx="2491">
                  <c:v>405</c:v>
                </c:pt>
                <c:pt idx="2492">
                  <c:v>405</c:v>
                </c:pt>
                <c:pt idx="2493">
                  <c:v>405</c:v>
                </c:pt>
                <c:pt idx="2494">
                  <c:v>405</c:v>
                </c:pt>
                <c:pt idx="2495">
                  <c:v>405</c:v>
                </c:pt>
                <c:pt idx="2496">
                  <c:v>405</c:v>
                </c:pt>
                <c:pt idx="2497">
                  <c:v>405</c:v>
                </c:pt>
                <c:pt idx="2498">
                  <c:v>405</c:v>
                </c:pt>
                <c:pt idx="2499">
                  <c:v>405</c:v>
                </c:pt>
                <c:pt idx="2500">
                  <c:v>405</c:v>
                </c:pt>
                <c:pt idx="2501">
                  <c:v>405.61</c:v>
                </c:pt>
                <c:pt idx="2502">
                  <c:v>406.4</c:v>
                </c:pt>
                <c:pt idx="2503">
                  <c:v>406.4</c:v>
                </c:pt>
                <c:pt idx="2504">
                  <c:v>409.5</c:v>
                </c:pt>
                <c:pt idx="2505">
                  <c:v>409.5</c:v>
                </c:pt>
                <c:pt idx="2506">
                  <c:v>409.5</c:v>
                </c:pt>
                <c:pt idx="2507">
                  <c:v>409.5</c:v>
                </c:pt>
                <c:pt idx="2508">
                  <c:v>409.5</c:v>
                </c:pt>
                <c:pt idx="2509">
                  <c:v>409.5</c:v>
                </c:pt>
                <c:pt idx="2510">
                  <c:v>409.5</c:v>
                </c:pt>
                <c:pt idx="2511">
                  <c:v>409.5</c:v>
                </c:pt>
                <c:pt idx="2512">
                  <c:v>409.5</c:v>
                </c:pt>
                <c:pt idx="2513">
                  <c:v>409.6</c:v>
                </c:pt>
                <c:pt idx="2514">
                  <c:v>409.6</c:v>
                </c:pt>
                <c:pt idx="2515">
                  <c:v>412.63</c:v>
                </c:pt>
                <c:pt idx="2516">
                  <c:v>412.8</c:v>
                </c:pt>
                <c:pt idx="2517">
                  <c:v>412.8</c:v>
                </c:pt>
                <c:pt idx="2518">
                  <c:v>412.8</c:v>
                </c:pt>
                <c:pt idx="2519">
                  <c:v>414</c:v>
                </c:pt>
                <c:pt idx="2520">
                  <c:v>414</c:v>
                </c:pt>
                <c:pt idx="2521">
                  <c:v>414</c:v>
                </c:pt>
                <c:pt idx="2522">
                  <c:v>414</c:v>
                </c:pt>
                <c:pt idx="2523">
                  <c:v>415.09</c:v>
                </c:pt>
                <c:pt idx="2524">
                  <c:v>416</c:v>
                </c:pt>
                <c:pt idx="2525">
                  <c:v>416</c:v>
                </c:pt>
                <c:pt idx="2526">
                  <c:v>416</c:v>
                </c:pt>
                <c:pt idx="2527">
                  <c:v>416</c:v>
                </c:pt>
                <c:pt idx="2528">
                  <c:v>416</c:v>
                </c:pt>
                <c:pt idx="2529">
                  <c:v>416</c:v>
                </c:pt>
                <c:pt idx="2530">
                  <c:v>416</c:v>
                </c:pt>
                <c:pt idx="2531">
                  <c:v>416</c:v>
                </c:pt>
                <c:pt idx="2532">
                  <c:v>416</c:v>
                </c:pt>
                <c:pt idx="2533">
                  <c:v>416</c:v>
                </c:pt>
                <c:pt idx="2534">
                  <c:v>416</c:v>
                </c:pt>
                <c:pt idx="2535">
                  <c:v>416</c:v>
                </c:pt>
                <c:pt idx="2536">
                  <c:v>416</c:v>
                </c:pt>
                <c:pt idx="2537">
                  <c:v>416</c:v>
                </c:pt>
                <c:pt idx="2538">
                  <c:v>416</c:v>
                </c:pt>
                <c:pt idx="2539">
                  <c:v>416</c:v>
                </c:pt>
                <c:pt idx="2540">
                  <c:v>416</c:v>
                </c:pt>
                <c:pt idx="2541">
                  <c:v>416</c:v>
                </c:pt>
                <c:pt idx="2542">
                  <c:v>416</c:v>
                </c:pt>
                <c:pt idx="2543">
                  <c:v>416</c:v>
                </c:pt>
                <c:pt idx="2544">
                  <c:v>416</c:v>
                </c:pt>
                <c:pt idx="2545">
                  <c:v>416</c:v>
                </c:pt>
                <c:pt idx="2546">
                  <c:v>416</c:v>
                </c:pt>
                <c:pt idx="2547">
                  <c:v>416</c:v>
                </c:pt>
                <c:pt idx="2548">
                  <c:v>416</c:v>
                </c:pt>
                <c:pt idx="2549">
                  <c:v>416</c:v>
                </c:pt>
                <c:pt idx="2550">
                  <c:v>416</c:v>
                </c:pt>
                <c:pt idx="2551">
                  <c:v>416</c:v>
                </c:pt>
                <c:pt idx="2552">
                  <c:v>416</c:v>
                </c:pt>
                <c:pt idx="2553">
                  <c:v>416</c:v>
                </c:pt>
                <c:pt idx="2554">
                  <c:v>416</c:v>
                </c:pt>
                <c:pt idx="2555">
                  <c:v>418.5</c:v>
                </c:pt>
                <c:pt idx="2556">
                  <c:v>418.5</c:v>
                </c:pt>
                <c:pt idx="2557">
                  <c:v>419.2</c:v>
                </c:pt>
                <c:pt idx="2558">
                  <c:v>419.2</c:v>
                </c:pt>
                <c:pt idx="2559">
                  <c:v>419.2</c:v>
                </c:pt>
                <c:pt idx="2560">
                  <c:v>419.2</c:v>
                </c:pt>
                <c:pt idx="2561">
                  <c:v>419.2</c:v>
                </c:pt>
                <c:pt idx="2562">
                  <c:v>419.2</c:v>
                </c:pt>
                <c:pt idx="2563">
                  <c:v>420</c:v>
                </c:pt>
                <c:pt idx="2564">
                  <c:v>422.4</c:v>
                </c:pt>
                <c:pt idx="2565">
                  <c:v>423</c:v>
                </c:pt>
                <c:pt idx="2566">
                  <c:v>423.68</c:v>
                </c:pt>
                <c:pt idx="2567">
                  <c:v>425.6</c:v>
                </c:pt>
                <c:pt idx="2568">
                  <c:v>427.5</c:v>
                </c:pt>
                <c:pt idx="2569">
                  <c:v>427.5</c:v>
                </c:pt>
                <c:pt idx="2570">
                  <c:v>428.8</c:v>
                </c:pt>
                <c:pt idx="2571">
                  <c:v>432</c:v>
                </c:pt>
                <c:pt idx="2572">
                  <c:v>432</c:v>
                </c:pt>
                <c:pt idx="2573">
                  <c:v>432</c:v>
                </c:pt>
                <c:pt idx="2574">
                  <c:v>432</c:v>
                </c:pt>
                <c:pt idx="2575">
                  <c:v>432</c:v>
                </c:pt>
                <c:pt idx="2576">
                  <c:v>432</c:v>
                </c:pt>
                <c:pt idx="2577">
                  <c:v>435.2</c:v>
                </c:pt>
                <c:pt idx="2578">
                  <c:v>435.2</c:v>
                </c:pt>
                <c:pt idx="2579">
                  <c:v>436.5</c:v>
                </c:pt>
                <c:pt idx="2580">
                  <c:v>436.5</c:v>
                </c:pt>
                <c:pt idx="2581">
                  <c:v>436.5</c:v>
                </c:pt>
                <c:pt idx="2582">
                  <c:v>436.5</c:v>
                </c:pt>
                <c:pt idx="2583">
                  <c:v>438.4</c:v>
                </c:pt>
                <c:pt idx="2584">
                  <c:v>438.4</c:v>
                </c:pt>
                <c:pt idx="2585">
                  <c:v>438.4</c:v>
                </c:pt>
                <c:pt idx="2586">
                  <c:v>438.4</c:v>
                </c:pt>
                <c:pt idx="2587">
                  <c:v>438.4</c:v>
                </c:pt>
                <c:pt idx="2588">
                  <c:v>441</c:v>
                </c:pt>
                <c:pt idx="2589">
                  <c:v>441.6</c:v>
                </c:pt>
                <c:pt idx="2590">
                  <c:v>444.8</c:v>
                </c:pt>
                <c:pt idx="2591">
                  <c:v>445.04</c:v>
                </c:pt>
                <c:pt idx="2592">
                  <c:v>445.5</c:v>
                </c:pt>
                <c:pt idx="2593">
                  <c:v>445.5</c:v>
                </c:pt>
                <c:pt idx="2594">
                  <c:v>445.5</c:v>
                </c:pt>
                <c:pt idx="2595">
                  <c:v>445.5</c:v>
                </c:pt>
                <c:pt idx="2596">
                  <c:v>448</c:v>
                </c:pt>
                <c:pt idx="2597">
                  <c:v>448</c:v>
                </c:pt>
                <c:pt idx="2598">
                  <c:v>448</c:v>
                </c:pt>
                <c:pt idx="2599">
                  <c:v>448</c:v>
                </c:pt>
                <c:pt idx="2600">
                  <c:v>448</c:v>
                </c:pt>
                <c:pt idx="2601">
                  <c:v>448</c:v>
                </c:pt>
                <c:pt idx="2602">
                  <c:v>448</c:v>
                </c:pt>
                <c:pt idx="2603">
                  <c:v>448</c:v>
                </c:pt>
                <c:pt idx="2604">
                  <c:v>448</c:v>
                </c:pt>
                <c:pt idx="2605">
                  <c:v>448</c:v>
                </c:pt>
                <c:pt idx="2606">
                  <c:v>448</c:v>
                </c:pt>
                <c:pt idx="2607">
                  <c:v>448</c:v>
                </c:pt>
                <c:pt idx="2608">
                  <c:v>448</c:v>
                </c:pt>
                <c:pt idx="2609">
                  <c:v>448</c:v>
                </c:pt>
                <c:pt idx="2610">
                  <c:v>448</c:v>
                </c:pt>
                <c:pt idx="2611">
                  <c:v>448</c:v>
                </c:pt>
                <c:pt idx="2612">
                  <c:v>448</c:v>
                </c:pt>
                <c:pt idx="2613">
                  <c:v>448</c:v>
                </c:pt>
                <c:pt idx="2614">
                  <c:v>448</c:v>
                </c:pt>
                <c:pt idx="2615">
                  <c:v>450</c:v>
                </c:pt>
                <c:pt idx="2616">
                  <c:v>450</c:v>
                </c:pt>
                <c:pt idx="2617">
                  <c:v>450</c:v>
                </c:pt>
                <c:pt idx="2618">
                  <c:v>450</c:v>
                </c:pt>
                <c:pt idx="2619">
                  <c:v>450</c:v>
                </c:pt>
                <c:pt idx="2620">
                  <c:v>450</c:v>
                </c:pt>
                <c:pt idx="2621">
                  <c:v>450</c:v>
                </c:pt>
                <c:pt idx="2622">
                  <c:v>450</c:v>
                </c:pt>
                <c:pt idx="2623">
                  <c:v>450</c:v>
                </c:pt>
                <c:pt idx="2624">
                  <c:v>450</c:v>
                </c:pt>
                <c:pt idx="2625">
                  <c:v>450</c:v>
                </c:pt>
                <c:pt idx="2626">
                  <c:v>450</c:v>
                </c:pt>
                <c:pt idx="2627">
                  <c:v>450</c:v>
                </c:pt>
                <c:pt idx="2628">
                  <c:v>450</c:v>
                </c:pt>
                <c:pt idx="2629">
                  <c:v>450</c:v>
                </c:pt>
                <c:pt idx="2630">
                  <c:v>454.4</c:v>
                </c:pt>
                <c:pt idx="2631">
                  <c:v>454.5</c:v>
                </c:pt>
                <c:pt idx="2632">
                  <c:v>454.5</c:v>
                </c:pt>
                <c:pt idx="2633">
                  <c:v>454.5</c:v>
                </c:pt>
                <c:pt idx="2634">
                  <c:v>454.5</c:v>
                </c:pt>
                <c:pt idx="2635">
                  <c:v>454.5</c:v>
                </c:pt>
                <c:pt idx="2636">
                  <c:v>454.5</c:v>
                </c:pt>
                <c:pt idx="2637">
                  <c:v>454.5</c:v>
                </c:pt>
                <c:pt idx="2638">
                  <c:v>457.6</c:v>
                </c:pt>
                <c:pt idx="2639">
                  <c:v>457.6</c:v>
                </c:pt>
                <c:pt idx="2640">
                  <c:v>459</c:v>
                </c:pt>
                <c:pt idx="2641">
                  <c:v>459</c:v>
                </c:pt>
                <c:pt idx="2642">
                  <c:v>459</c:v>
                </c:pt>
                <c:pt idx="2643">
                  <c:v>460.8</c:v>
                </c:pt>
                <c:pt idx="2644">
                  <c:v>460.8</c:v>
                </c:pt>
                <c:pt idx="2645">
                  <c:v>463.44</c:v>
                </c:pt>
                <c:pt idx="2646">
                  <c:v>463.5</c:v>
                </c:pt>
                <c:pt idx="2647">
                  <c:v>464</c:v>
                </c:pt>
                <c:pt idx="2648">
                  <c:v>464</c:v>
                </c:pt>
                <c:pt idx="2649">
                  <c:v>464</c:v>
                </c:pt>
                <c:pt idx="2650">
                  <c:v>467.2</c:v>
                </c:pt>
                <c:pt idx="2651">
                  <c:v>467.2</c:v>
                </c:pt>
                <c:pt idx="2652">
                  <c:v>467.2</c:v>
                </c:pt>
                <c:pt idx="2653">
                  <c:v>468</c:v>
                </c:pt>
                <c:pt idx="2654">
                  <c:v>470.4</c:v>
                </c:pt>
                <c:pt idx="2655">
                  <c:v>470.4</c:v>
                </c:pt>
                <c:pt idx="2656">
                  <c:v>472.5</c:v>
                </c:pt>
                <c:pt idx="2657">
                  <c:v>472.5</c:v>
                </c:pt>
                <c:pt idx="2658">
                  <c:v>473.6</c:v>
                </c:pt>
                <c:pt idx="2659">
                  <c:v>473.6</c:v>
                </c:pt>
                <c:pt idx="2660">
                  <c:v>473.6</c:v>
                </c:pt>
                <c:pt idx="2661">
                  <c:v>477</c:v>
                </c:pt>
                <c:pt idx="2662">
                  <c:v>477</c:v>
                </c:pt>
                <c:pt idx="2663">
                  <c:v>480</c:v>
                </c:pt>
                <c:pt idx="2664">
                  <c:v>480</c:v>
                </c:pt>
                <c:pt idx="2665">
                  <c:v>480</c:v>
                </c:pt>
                <c:pt idx="2666">
                  <c:v>480</c:v>
                </c:pt>
                <c:pt idx="2667">
                  <c:v>480</c:v>
                </c:pt>
                <c:pt idx="2668">
                  <c:v>480</c:v>
                </c:pt>
                <c:pt idx="2669">
                  <c:v>480</c:v>
                </c:pt>
                <c:pt idx="2670">
                  <c:v>480</c:v>
                </c:pt>
                <c:pt idx="2671">
                  <c:v>480</c:v>
                </c:pt>
                <c:pt idx="2672">
                  <c:v>480</c:v>
                </c:pt>
                <c:pt idx="2673">
                  <c:v>480</c:v>
                </c:pt>
                <c:pt idx="2674">
                  <c:v>480</c:v>
                </c:pt>
                <c:pt idx="2675">
                  <c:v>480</c:v>
                </c:pt>
                <c:pt idx="2676">
                  <c:v>480</c:v>
                </c:pt>
                <c:pt idx="2677">
                  <c:v>480</c:v>
                </c:pt>
                <c:pt idx="2678">
                  <c:v>480</c:v>
                </c:pt>
                <c:pt idx="2679">
                  <c:v>480</c:v>
                </c:pt>
                <c:pt idx="2680">
                  <c:v>480</c:v>
                </c:pt>
                <c:pt idx="2681">
                  <c:v>480</c:v>
                </c:pt>
                <c:pt idx="2682">
                  <c:v>480</c:v>
                </c:pt>
                <c:pt idx="2683">
                  <c:v>480</c:v>
                </c:pt>
                <c:pt idx="2684">
                  <c:v>480</c:v>
                </c:pt>
                <c:pt idx="2685">
                  <c:v>480</c:v>
                </c:pt>
                <c:pt idx="2686">
                  <c:v>480</c:v>
                </c:pt>
                <c:pt idx="2687">
                  <c:v>480</c:v>
                </c:pt>
                <c:pt idx="2688">
                  <c:v>480</c:v>
                </c:pt>
                <c:pt idx="2689">
                  <c:v>480</c:v>
                </c:pt>
                <c:pt idx="2690">
                  <c:v>480</c:v>
                </c:pt>
                <c:pt idx="2691">
                  <c:v>480</c:v>
                </c:pt>
                <c:pt idx="2692">
                  <c:v>481.5</c:v>
                </c:pt>
                <c:pt idx="2693">
                  <c:v>481.79</c:v>
                </c:pt>
                <c:pt idx="2694">
                  <c:v>483.2</c:v>
                </c:pt>
                <c:pt idx="2695">
                  <c:v>483.2</c:v>
                </c:pt>
                <c:pt idx="2696">
                  <c:v>486</c:v>
                </c:pt>
                <c:pt idx="2697">
                  <c:v>486</c:v>
                </c:pt>
                <c:pt idx="2698">
                  <c:v>488.98</c:v>
                </c:pt>
                <c:pt idx="2699">
                  <c:v>489</c:v>
                </c:pt>
                <c:pt idx="2700">
                  <c:v>489.6</c:v>
                </c:pt>
                <c:pt idx="2701">
                  <c:v>490.5</c:v>
                </c:pt>
                <c:pt idx="2702">
                  <c:v>490.5</c:v>
                </c:pt>
                <c:pt idx="2703">
                  <c:v>490.5</c:v>
                </c:pt>
                <c:pt idx="2704">
                  <c:v>495</c:v>
                </c:pt>
                <c:pt idx="2705">
                  <c:v>495</c:v>
                </c:pt>
                <c:pt idx="2706">
                  <c:v>495</c:v>
                </c:pt>
                <c:pt idx="2707">
                  <c:v>495</c:v>
                </c:pt>
                <c:pt idx="2708">
                  <c:v>495</c:v>
                </c:pt>
                <c:pt idx="2709">
                  <c:v>495</c:v>
                </c:pt>
                <c:pt idx="2710">
                  <c:v>495</c:v>
                </c:pt>
                <c:pt idx="2711">
                  <c:v>495</c:v>
                </c:pt>
                <c:pt idx="2712">
                  <c:v>495</c:v>
                </c:pt>
                <c:pt idx="2713">
                  <c:v>496</c:v>
                </c:pt>
                <c:pt idx="2714">
                  <c:v>496</c:v>
                </c:pt>
                <c:pt idx="2715">
                  <c:v>498.94</c:v>
                </c:pt>
                <c:pt idx="2716">
                  <c:v>499.2</c:v>
                </c:pt>
                <c:pt idx="2717">
                  <c:v>499.2</c:v>
                </c:pt>
                <c:pt idx="2718">
                  <c:v>499.2</c:v>
                </c:pt>
                <c:pt idx="2719">
                  <c:v>499.2</c:v>
                </c:pt>
                <c:pt idx="2720">
                  <c:v>499.5</c:v>
                </c:pt>
                <c:pt idx="2721">
                  <c:v>499.5</c:v>
                </c:pt>
                <c:pt idx="2722">
                  <c:v>499.5</c:v>
                </c:pt>
                <c:pt idx="2723">
                  <c:v>502.4</c:v>
                </c:pt>
                <c:pt idx="2724">
                  <c:v>503.11</c:v>
                </c:pt>
                <c:pt idx="2725">
                  <c:v>504</c:v>
                </c:pt>
                <c:pt idx="2726">
                  <c:v>504</c:v>
                </c:pt>
                <c:pt idx="2727">
                  <c:v>504</c:v>
                </c:pt>
                <c:pt idx="2728">
                  <c:v>504</c:v>
                </c:pt>
                <c:pt idx="2729">
                  <c:v>504</c:v>
                </c:pt>
                <c:pt idx="2730">
                  <c:v>505.6</c:v>
                </c:pt>
                <c:pt idx="2731">
                  <c:v>508.5</c:v>
                </c:pt>
                <c:pt idx="2732">
                  <c:v>508.5</c:v>
                </c:pt>
                <c:pt idx="2733">
                  <c:v>508.5</c:v>
                </c:pt>
                <c:pt idx="2734">
                  <c:v>508.5</c:v>
                </c:pt>
                <c:pt idx="2735">
                  <c:v>508.8</c:v>
                </c:pt>
                <c:pt idx="2736">
                  <c:v>512</c:v>
                </c:pt>
                <c:pt idx="2737">
                  <c:v>512</c:v>
                </c:pt>
                <c:pt idx="2738">
                  <c:v>512</c:v>
                </c:pt>
                <c:pt idx="2739">
                  <c:v>512</c:v>
                </c:pt>
                <c:pt idx="2740">
                  <c:v>512</c:v>
                </c:pt>
                <c:pt idx="2741">
                  <c:v>512</c:v>
                </c:pt>
                <c:pt idx="2742">
                  <c:v>512</c:v>
                </c:pt>
                <c:pt idx="2743">
                  <c:v>512</c:v>
                </c:pt>
                <c:pt idx="2744">
                  <c:v>512</c:v>
                </c:pt>
                <c:pt idx="2745">
                  <c:v>512</c:v>
                </c:pt>
                <c:pt idx="2746">
                  <c:v>512</c:v>
                </c:pt>
                <c:pt idx="2747">
                  <c:v>512</c:v>
                </c:pt>
                <c:pt idx="2748">
                  <c:v>512</c:v>
                </c:pt>
                <c:pt idx="2749">
                  <c:v>512</c:v>
                </c:pt>
                <c:pt idx="2750">
                  <c:v>512</c:v>
                </c:pt>
                <c:pt idx="2751">
                  <c:v>512</c:v>
                </c:pt>
                <c:pt idx="2752">
                  <c:v>513</c:v>
                </c:pt>
                <c:pt idx="2753">
                  <c:v>515.20000000000005</c:v>
                </c:pt>
                <c:pt idx="2754">
                  <c:v>518.4</c:v>
                </c:pt>
                <c:pt idx="2755">
                  <c:v>518.87</c:v>
                </c:pt>
                <c:pt idx="2756">
                  <c:v>522</c:v>
                </c:pt>
                <c:pt idx="2757">
                  <c:v>522</c:v>
                </c:pt>
                <c:pt idx="2758">
                  <c:v>522</c:v>
                </c:pt>
                <c:pt idx="2759">
                  <c:v>524.79999999999995</c:v>
                </c:pt>
                <c:pt idx="2760">
                  <c:v>524.79999999999995</c:v>
                </c:pt>
                <c:pt idx="2761">
                  <c:v>526.5</c:v>
                </c:pt>
                <c:pt idx="2762">
                  <c:v>526.5</c:v>
                </c:pt>
                <c:pt idx="2763">
                  <c:v>526.5</c:v>
                </c:pt>
                <c:pt idx="2764">
                  <c:v>526.5</c:v>
                </c:pt>
                <c:pt idx="2765">
                  <c:v>528</c:v>
                </c:pt>
                <c:pt idx="2766">
                  <c:v>528</c:v>
                </c:pt>
                <c:pt idx="2767">
                  <c:v>531.20000000000005</c:v>
                </c:pt>
                <c:pt idx="2768">
                  <c:v>531.20000000000005</c:v>
                </c:pt>
                <c:pt idx="2769">
                  <c:v>531.20000000000005</c:v>
                </c:pt>
                <c:pt idx="2770">
                  <c:v>534.4</c:v>
                </c:pt>
                <c:pt idx="2771">
                  <c:v>535.79</c:v>
                </c:pt>
                <c:pt idx="2772">
                  <c:v>537.6</c:v>
                </c:pt>
                <c:pt idx="2773">
                  <c:v>537.6</c:v>
                </c:pt>
                <c:pt idx="2774">
                  <c:v>540</c:v>
                </c:pt>
                <c:pt idx="2775">
                  <c:v>540</c:v>
                </c:pt>
                <c:pt idx="2776">
                  <c:v>540</c:v>
                </c:pt>
                <c:pt idx="2777">
                  <c:v>540</c:v>
                </c:pt>
                <c:pt idx="2778">
                  <c:v>540</c:v>
                </c:pt>
                <c:pt idx="2779">
                  <c:v>540</c:v>
                </c:pt>
                <c:pt idx="2780">
                  <c:v>540</c:v>
                </c:pt>
                <c:pt idx="2781">
                  <c:v>540</c:v>
                </c:pt>
                <c:pt idx="2782">
                  <c:v>540</c:v>
                </c:pt>
                <c:pt idx="2783">
                  <c:v>540.79999999999995</c:v>
                </c:pt>
                <c:pt idx="2784">
                  <c:v>544</c:v>
                </c:pt>
                <c:pt idx="2785">
                  <c:v>544</c:v>
                </c:pt>
                <c:pt idx="2786">
                  <c:v>544</c:v>
                </c:pt>
                <c:pt idx="2787">
                  <c:v>544</c:v>
                </c:pt>
                <c:pt idx="2788">
                  <c:v>544</c:v>
                </c:pt>
                <c:pt idx="2789">
                  <c:v>544</c:v>
                </c:pt>
                <c:pt idx="2790">
                  <c:v>544</c:v>
                </c:pt>
                <c:pt idx="2791">
                  <c:v>544</c:v>
                </c:pt>
                <c:pt idx="2792">
                  <c:v>544</c:v>
                </c:pt>
                <c:pt idx="2793">
                  <c:v>544</c:v>
                </c:pt>
                <c:pt idx="2794">
                  <c:v>544</c:v>
                </c:pt>
                <c:pt idx="2795">
                  <c:v>544</c:v>
                </c:pt>
                <c:pt idx="2796">
                  <c:v>544</c:v>
                </c:pt>
                <c:pt idx="2797">
                  <c:v>544</c:v>
                </c:pt>
                <c:pt idx="2798">
                  <c:v>544</c:v>
                </c:pt>
                <c:pt idx="2799">
                  <c:v>544</c:v>
                </c:pt>
                <c:pt idx="2800">
                  <c:v>544</c:v>
                </c:pt>
                <c:pt idx="2801">
                  <c:v>544</c:v>
                </c:pt>
                <c:pt idx="2802">
                  <c:v>544</c:v>
                </c:pt>
                <c:pt idx="2803">
                  <c:v>544</c:v>
                </c:pt>
                <c:pt idx="2804">
                  <c:v>544</c:v>
                </c:pt>
                <c:pt idx="2805">
                  <c:v>544</c:v>
                </c:pt>
                <c:pt idx="2806">
                  <c:v>544.5</c:v>
                </c:pt>
                <c:pt idx="2807">
                  <c:v>544.5</c:v>
                </c:pt>
                <c:pt idx="2808">
                  <c:v>544.5</c:v>
                </c:pt>
                <c:pt idx="2809">
                  <c:v>547.20000000000005</c:v>
                </c:pt>
                <c:pt idx="2810">
                  <c:v>549</c:v>
                </c:pt>
                <c:pt idx="2811">
                  <c:v>549</c:v>
                </c:pt>
                <c:pt idx="2812">
                  <c:v>550.4</c:v>
                </c:pt>
                <c:pt idx="2813">
                  <c:v>550.4</c:v>
                </c:pt>
                <c:pt idx="2814">
                  <c:v>553.5</c:v>
                </c:pt>
                <c:pt idx="2815">
                  <c:v>553.6</c:v>
                </c:pt>
                <c:pt idx="2816">
                  <c:v>556.79999999999995</c:v>
                </c:pt>
                <c:pt idx="2817">
                  <c:v>558</c:v>
                </c:pt>
                <c:pt idx="2818">
                  <c:v>558</c:v>
                </c:pt>
                <c:pt idx="2819">
                  <c:v>558</c:v>
                </c:pt>
                <c:pt idx="2820">
                  <c:v>558</c:v>
                </c:pt>
                <c:pt idx="2821">
                  <c:v>560</c:v>
                </c:pt>
                <c:pt idx="2822">
                  <c:v>560</c:v>
                </c:pt>
                <c:pt idx="2823">
                  <c:v>560</c:v>
                </c:pt>
                <c:pt idx="2824">
                  <c:v>562.5</c:v>
                </c:pt>
                <c:pt idx="2825">
                  <c:v>562.5</c:v>
                </c:pt>
                <c:pt idx="2826">
                  <c:v>563.20000000000005</c:v>
                </c:pt>
                <c:pt idx="2827">
                  <c:v>566.4</c:v>
                </c:pt>
                <c:pt idx="2828">
                  <c:v>567</c:v>
                </c:pt>
                <c:pt idx="2829">
                  <c:v>567</c:v>
                </c:pt>
                <c:pt idx="2830">
                  <c:v>567</c:v>
                </c:pt>
                <c:pt idx="2831">
                  <c:v>569.6</c:v>
                </c:pt>
                <c:pt idx="2832">
                  <c:v>569.6</c:v>
                </c:pt>
                <c:pt idx="2833">
                  <c:v>571.5</c:v>
                </c:pt>
                <c:pt idx="2834">
                  <c:v>571.5</c:v>
                </c:pt>
                <c:pt idx="2835">
                  <c:v>571.5</c:v>
                </c:pt>
                <c:pt idx="2836">
                  <c:v>572.79999999999995</c:v>
                </c:pt>
                <c:pt idx="2837">
                  <c:v>576</c:v>
                </c:pt>
                <c:pt idx="2838">
                  <c:v>576</c:v>
                </c:pt>
                <c:pt idx="2839">
                  <c:v>576</c:v>
                </c:pt>
                <c:pt idx="2840">
                  <c:v>576</c:v>
                </c:pt>
                <c:pt idx="2841">
                  <c:v>576</c:v>
                </c:pt>
                <c:pt idx="2842">
                  <c:v>576</c:v>
                </c:pt>
                <c:pt idx="2843">
                  <c:v>576</c:v>
                </c:pt>
                <c:pt idx="2844">
                  <c:v>576</c:v>
                </c:pt>
                <c:pt idx="2845">
                  <c:v>576</c:v>
                </c:pt>
                <c:pt idx="2846">
                  <c:v>576</c:v>
                </c:pt>
                <c:pt idx="2847">
                  <c:v>576</c:v>
                </c:pt>
                <c:pt idx="2848">
                  <c:v>576</c:v>
                </c:pt>
                <c:pt idx="2849">
                  <c:v>576</c:v>
                </c:pt>
                <c:pt idx="2850">
                  <c:v>576</c:v>
                </c:pt>
                <c:pt idx="2851">
                  <c:v>576</c:v>
                </c:pt>
                <c:pt idx="2852">
                  <c:v>576</c:v>
                </c:pt>
                <c:pt idx="2853">
                  <c:v>576</c:v>
                </c:pt>
                <c:pt idx="2854">
                  <c:v>576</c:v>
                </c:pt>
                <c:pt idx="2855">
                  <c:v>576</c:v>
                </c:pt>
                <c:pt idx="2856">
                  <c:v>576</c:v>
                </c:pt>
                <c:pt idx="2857">
                  <c:v>576</c:v>
                </c:pt>
                <c:pt idx="2858">
                  <c:v>576</c:v>
                </c:pt>
                <c:pt idx="2859">
                  <c:v>576</c:v>
                </c:pt>
                <c:pt idx="2860">
                  <c:v>576</c:v>
                </c:pt>
                <c:pt idx="2861">
                  <c:v>576</c:v>
                </c:pt>
                <c:pt idx="2862">
                  <c:v>576</c:v>
                </c:pt>
                <c:pt idx="2863">
                  <c:v>576</c:v>
                </c:pt>
                <c:pt idx="2864">
                  <c:v>579.20000000000005</c:v>
                </c:pt>
                <c:pt idx="2865">
                  <c:v>580.5</c:v>
                </c:pt>
                <c:pt idx="2866">
                  <c:v>580.5</c:v>
                </c:pt>
                <c:pt idx="2867">
                  <c:v>582.4</c:v>
                </c:pt>
                <c:pt idx="2868">
                  <c:v>585</c:v>
                </c:pt>
                <c:pt idx="2869">
                  <c:v>585</c:v>
                </c:pt>
                <c:pt idx="2870">
                  <c:v>585</c:v>
                </c:pt>
                <c:pt idx="2871">
                  <c:v>585</c:v>
                </c:pt>
                <c:pt idx="2872">
                  <c:v>585</c:v>
                </c:pt>
                <c:pt idx="2873">
                  <c:v>585</c:v>
                </c:pt>
                <c:pt idx="2874">
                  <c:v>585</c:v>
                </c:pt>
                <c:pt idx="2875">
                  <c:v>585</c:v>
                </c:pt>
                <c:pt idx="2876">
                  <c:v>585</c:v>
                </c:pt>
                <c:pt idx="2877">
                  <c:v>585</c:v>
                </c:pt>
                <c:pt idx="2878">
                  <c:v>585</c:v>
                </c:pt>
                <c:pt idx="2879">
                  <c:v>585.6</c:v>
                </c:pt>
                <c:pt idx="2880">
                  <c:v>585.6</c:v>
                </c:pt>
                <c:pt idx="2881">
                  <c:v>588.79999999999995</c:v>
                </c:pt>
                <c:pt idx="2882">
                  <c:v>588.79999999999995</c:v>
                </c:pt>
                <c:pt idx="2883">
                  <c:v>588.79999999999995</c:v>
                </c:pt>
                <c:pt idx="2884">
                  <c:v>588.79999999999995</c:v>
                </c:pt>
                <c:pt idx="2885">
                  <c:v>594</c:v>
                </c:pt>
                <c:pt idx="2886">
                  <c:v>594</c:v>
                </c:pt>
                <c:pt idx="2887">
                  <c:v>594</c:v>
                </c:pt>
                <c:pt idx="2888">
                  <c:v>594</c:v>
                </c:pt>
                <c:pt idx="2889">
                  <c:v>595.20000000000005</c:v>
                </c:pt>
                <c:pt idx="2890">
                  <c:v>596.47</c:v>
                </c:pt>
                <c:pt idx="2891">
                  <c:v>598.4</c:v>
                </c:pt>
                <c:pt idx="2892">
                  <c:v>598.5</c:v>
                </c:pt>
                <c:pt idx="2893">
                  <c:v>598.5</c:v>
                </c:pt>
                <c:pt idx="2894">
                  <c:v>598.5</c:v>
                </c:pt>
                <c:pt idx="2895">
                  <c:v>598.5</c:v>
                </c:pt>
                <c:pt idx="2896">
                  <c:v>601.6</c:v>
                </c:pt>
                <c:pt idx="2897">
                  <c:v>603</c:v>
                </c:pt>
                <c:pt idx="2898">
                  <c:v>603</c:v>
                </c:pt>
                <c:pt idx="2899">
                  <c:v>604.79999999999995</c:v>
                </c:pt>
                <c:pt idx="2900">
                  <c:v>607.5</c:v>
                </c:pt>
                <c:pt idx="2901">
                  <c:v>607.5</c:v>
                </c:pt>
                <c:pt idx="2902">
                  <c:v>607.5</c:v>
                </c:pt>
                <c:pt idx="2903">
                  <c:v>607.5</c:v>
                </c:pt>
                <c:pt idx="2904">
                  <c:v>608</c:v>
                </c:pt>
                <c:pt idx="2905">
                  <c:v>608</c:v>
                </c:pt>
                <c:pt idx="2906">
                  <c:v>608</c:v>
                </c:pt>
                <c:pt idx="2907">
                  <c:v>608</c:v>
                </c:pt>
                <c:pt idx="2908">
                  <c:v>608</c:v>
                </c:pt>
                <c:pt idx="2909">
                  <c:v>608</c:v>
                </c:pt>
                <c:pt idx="2910">
                  <c:v>608</c:v>
                </c:pt>
                <c:pt idx="2911">
                  <c:v>611.20000000000005</c:v>
                </c:pt>
                <c:pt idx="2912">
                  <c:v>611.20000000000005</c:v>
                </c:pt>
                <c:pt idx="2913">
                  <c:v>612</c:v>
                </c:pt>
                <c:pt idx="2914">
                  <c:v>612</c:v>
                </c:pt>
                <c:pt idx="2915">
                  <c:v>612</c:v>
                </c:pt>
                <c:pt idx="2916">
                  <c:v>612</c:v>
                </c:pt>
                <c:pt idx="2917">
                  <c:v>612</c:v>
                </c:pt>
                <c:pt idx="2918">
                  <c:v>614.4</c:v>
                </c:pt>
                <c:pt idx="2919">
                  <c:v>614.4</c:v>
                </c:pt>
                <c:pt idx="2920">
                  <c:v>614.4</c:v>
                </c:pt>
                <c:pt idx="2921">
                  <c:v>614.4</c:v>
                </c:pt>
                <c:pt idx="2922">
                  <c:v>614.46</c:v>
                </c:pt>
                <c:pt idx="2923">
                  <c:v>616.5</c:v>
                </c:pt>
                <c:pt idx="2924">
                  <c:v>616.5</c:v>
                </c:pt>
                <c:pt idx="2925">
                  <c:v>616.5</c:v>
                </c:pt>
                <c:pt idx="2926">
                  <c:v>616.5</c:v>
                </c:pt>
                <c:pt idx="2927">
                  <c:v>616.83000000000004</c:v>
                </c:pt>
                <c:pt idx="2928">
                  <c:v>617.6</c:v>
                </c:pt>
                <c:pt idx="2929">
                  <c:v>620.79999999999995</c:v>
                </c:pt>
                <c:pt idx="2930">
                  <c:v>620.79999999999995</c:v>
                </c:pt>
                <c:pt idx="2931">
                  <c:v>620.79999999999995</c:v>
                </c:pt>
                <c:pt idx="2932">
                  <c:v>621</c:v>
                </c:pt>
                <c:pt idx="2933">
                  <c:v>621</c:v>
                </c:pt>
                <c:pt idx="2934">
                  <c:v>621</c:v>
                </c:pt>
                <c:pt idx="2935">
                  <c:v>621</c:v>
                </c:pt>
                <c:pt idx="2936">
                  <c:v>621</c:v>
                </c:pt>
                <c:pt idx="2937">
                  <c:v>624</c:v>
                </c:pt>
                <c:pt idx="2938">
                  <c:v>625.5</c:v>
                </c:pt>
                <c:pt idx="2939">
                  <c:v>625.5</c:v>
                </c:pt>
                <c:pt idx="2940">
                  <c:v>627.20000000000005</c:v>
                </c:pt>
                <c:pt idx="2941">
                  <c:v>627.20000000000005</c:v>
                </c:pt>
                <c:pt idx="2942">
                  <c:v>630</c:v>
                </c:pt>
                <c:pt idx="2943">
                  <c:v>630</c:v>
                </c:pt>
                <c:pt idx="2944">
                  <c:v>630</c:v>
                </c:pt>
                <c:pt idx="2945">
                  <c:v>630</c:v>
                </c:pt>
                <c:pt idx="2946">
                  <c:v>630</c:v>
                </c:pt>
                <c:pt idx="2947">
                  <c:v>630</c:v>
                </c:pt>
                <c:pt idx="2948">
                  <c:v>630</c:v>
                </c:pt>
                <c:pt idx="2949">
                  <c:v>630</c:v>
                </c:pt>
                <c:pt idx="2950">
                  <c:v>630</c:v>
                </c:pt>
                <c:pt idx="2951">
                  <c:v>630</c:v>
                </c:pt>
                <c:pt idx="2952">
                  <c:v>630</c:v>
                </c:pt>
                <c:pt idx="2953">
                  <c:v>630</c:v>
                </c:pt>
                <c:pt idx="2954">
                  <c:v>630</c:v>
                </c:pt>
                <c:pt idx="2955">
                  <c:v>630</c:v>
                </c:pt>
                <c:pt idx="2956">
                  <c:v>630.4</c:v>
                </c:pt>
                <c:pt idx="2957">
                  <c:v>630.4</c:v>
                </c:pt>
                <c:pt idx="2958">
                  <c:v>633.6</c:v>
                </c:pt>
                <c:pt idx="2959">
                  <c:v>633.62</c:v>
                </c:pt>
                <c:pt idx="2960">
                  <c:v>634.5</c:v>
                </c:pt>
                <c:pt idx="2961">
                  <c:v>636.79999999999995</c:v>
                </c:pt>
                <c:pt idx="2962">
                  <c:v>637.79999999999995</c:v>
                </c:pt>
                <c:pt idx="2963">
                  <c:v>639</c:v>
                </c:pt>
                <c:pt idx="2964">
                  <c:v>639</c:v>
                </c:pt>
                <c:pt idx="2965">
                  <c:v>639</c:v>
                </c:pt>
                <c:pt idx="2966">
                  <c:v>639</c:v>
                </c:pt>
                <c:pt idx="2967">
                  <c:v>639</c:v>
                </c:pt>
                <c:pt idx="2968">
                  <c:v>639</c:v>
                </c:pt>
                <c:pt idx="2969">
                  <c:v>640</c:v>
                </c:pt>
                <c:pt idx="2970">
                  <c:v>640</c:v>
                </c:pt>
                <c:pt idx="2971">
                  <c:v>640</c:v>
                </c:pt>
                <c:pt idx="2972">
                  <c:v>640</c:v>
                </c:pt>
                <c:pt idx="2973">
                  <c:v>640</c:v>
                </c:pt>
                <c:pt idx="2974">
                  <c:v>640</c:v>
                </c:pt>
                <c:pt idx="2975">
                  <c:v>640</c:v>
                </c:pt>
                <c:pt idx="2976">
                  <c:v>640</c:v>
                </c:pt>
                <c:pt idx="2977">
                  <c:v>640</c:v>
                </c:pt>
                <c:pt idx="2978">
                  <c:v>640</c:v>
                </c:pt>
                <c:pt idx="2979">
                  <c:v>640</c:v>
                </c:pt>
                <c:pt idx="2980">
                  <c:v>640</c:v>
                </c:pt>
                <c:pt idx="2981">
                  <c:v>640</c:v>
                </c:pt>
                <c:pt idx="2982">
                  <c:v>640</c:v>
                </c:pt>
                <c:pt idx="2983">
                  <c:v>640</c:v>
                </c:pt>
                <c:pt idx="2984">
                  <c:v>640</c:v>
                </c:pt>
                <c:pt idx="2985">
                  <c:v>640</c:v>
                </c:pt>
                <c:pt idx="2986">
                  <c:v>640</c:v>
                </c:pt>
                <c:pt idx="2987">
                  <c:v>640</c:v>
                </c:pt>
                <c:pt idx="2988">
                  <c:v>640</c:v>
                </c:pt>
                <c:pt idx="2989">
                  <c:v>640</c:v>
                </c:pt>
                <c:pt idx="2990">
                  <c:v>640</c:v>
                </c:pt>
                <c:pt idx="2991">
                  <c:v>643.20000000000005</c:v>
                </c:pt>
                <c:pt idx="2992">
                  <c:v>643.5</c:v>
                </c:pt>
                <c:pt idx="2993">
                  <c:v>643.5</c:v>
                </c:pt>
                <c:pt idx="2994">
                  <c:v>646.4</c:v>
                </c:pt>
                <c:pt idx="2995">
                  <c:v>648</c:v>
                </c:pt>
                <c:pt idx="2996">
                  <c:v>648</c:v>
                </c:pt>
                <c:pt idx="2997">
                  <c:v>648</c:v>
                </c:pt>
                <c:pt idx="2998">
                  <c:v>652.5</c:v>
                </c:pt>
                <c:pt idx="2999">
                  <c:v>652.5</c:v>
                </c:pt>
                <c:pt idx="3000">
                  <c:v>652.5</c:v>
                </c:pt>
                <c:pt idx="3001">
                  <c:v>652.5</c:v>
                </c:pt>
                <c:pt idx="3002">
                  <c:v>652.79999999999995</c:v>
                </c:pt>
                <c:pt idx="3003">
                  <c:v>652.79999999999995</c:v>
                </c:pt>
                <c:pt idx="3004">
                  <c:v>656</c:v>
                </c:pt>
                <c:pt idx="3005">
                  <c:v>657</c:v>
                </c:pt>
                <c:pt idx="3006">
                  <c:v>659.2</c:v>
                </c:pt>
                <c:pt idx="3007">
                  <c:v>659.2</c:v>
                </c:pt>
                <c:pt idx="3008">
                  <c:v>659.2</c:v>
                </c:pt>
                <c:pt idx="3009">
                  <c:v>661.5</c:v>
                </c:pt>
                <c:pt idx="3010">
                  <c:v>662.4</c:v>
                </c:pt>
                <c:pt idx="3011">
                  <c:v>662.4</c:v>
                </c:pt>
                <c:pt idx="3012">
                  <c:v>665.6</c:v>
                </c:pt>
                <c:pt idx="3013">
                  <c:v>666</c:v>
                </c:pt>
                <c:pt idx="3014">
                  <c:v>668.8</c:v>
                </c:pt>
                <c:pt idx="3015">
                  <c:v>668.8</c:v>
                </c:pt>
                <c:pt idx="3016">
                  <c:v>668.8</c:v>
                </c:pt>
                <c:pt idx="3017">
                  <c:v>670.5</c:v>
                </c:pt>
                <c:pt idx="3018">
                  <c:v>670.5</c:v>
                </c:pt>
                <c:pt idx="3019">
                  <c:v>670.5</c:v>
                </c:pt>
                <c:pt idx="3020">
                  <c:v>672</c:v>
                </c:pt>
                <c:pt idx="3021">
                  <c:v>672</c:v>
                </c:pt>
                <c:pt idx="3022">
                  <c:v>672</c:v>
                </c:pt>
                <c:pt idx="3023">
                  <c:v>672</c:v>
                </c:pt>
                <c:pt idx="3024">
                  <c:v>672</c:v>
                </c:pt>
                <c:pt idx="3025">
                  <c:v>672</c:v>
                </c:pt>
                <c:pt idx="3026">
                  <c:v>672</c:v>
                </c:pt>
                <c:pt idx="3027">
                  <c:v>672</c:v>
                </c:pt>
                <c:pt idx="3028">
                  <c:v>672</c:v>
                </c:pt>
                <c:pt idx="3029">
                  <c:v>672</c:v>
                </c:pt>
                <c:pt idx="3030">
                  <c:v>672</c:v>
                </c:pt>
                <c:pt idx="3031">
                  <c:v>672</c:v>
                </c:pt>
                <c:pt idx="3032">
                  <c:v>672</c:v>
                </c:pt>
                <c:pt idx="3033">
                  <c:v>672</c:v>
                </c:pt>
                <c:pt idx="3034">
                  <c:v>672</c:v>
                </c:pt>
                <c:pt idx="3035">
                  <c:v>672</c:v>
                </c:pt>
                <c:pt idx="3036">
                  <c:v>675</c:v>
                </c:pt>
                <c:pt idx="3037">
                  <c:v>675</c:v>
                </c:pt>
                <c:pt idx="3038">
                  <c:v>675</c:v>
                </c:pt>
                <c:pt idx="3039">
                  <c:v>675</c:v>
                </c:pt>
                <c:pt idx="3040">
                  <c:v>675</c:v>
                </c:pt>
                <c:pt idx="3041">
                  <c:v>675</c:v>
                </c:pt>
                <c:pt idx="3042">
                  <c:v>675.2</c:v>
                </c:pt>
                <c:pt idx="3043">
                  <c:v>679.5</c:v>
                </c:pt>
                <c:pt idx="3044">
                  <c:v>679.5</c:v>
                </c:pt>
                <c:pt idx="3045">
                  <c:v>684</c:v>
                </c:pt>
                <c:pt idx="3046">
                  <c:v>684</c:v>
                </c:pt>
                <c:pt idx="3047">
                  <c:v>684</c:v>
                </c:pt>
                <c:pt idx="3048">
                  <c:v>684.8</c:v>
                </c:pt>
                <c:pt idx="3049">
                  <c:v>686.36</c:v>
                </c:pt>
                <c:pt idx="3050">
                  <c:v>688</c:v>
                </c:pt>
                <c:pt idx="3051">
                  <c:v>688</c:v>
                </c:pt>
                <c:pt idx="3052">
                  <c:v>688</c:v>
                </c:pt>
                <c:pt idx="3053">
                  <c:v>688.5</c:v>
                </c:pt>
                <c:pt idx="3054">
                  <c:v>688.5</c:v>
                </c:pt>
                <c:pt idx="3055">
                  <c:v>688.5</c:v>
                </c:pt>
                <c:pt idx="3056">
                  <c:v>694.4</c:v>
                </c:pt>
                <c:pt idx="3057">
                  <c:v>697.5</c:v>
                </c:pt>
                <c:pt idx="3058">
                  <c:v>697.5</c:v>
                </c:pt>
                <c:pt idx="3059">
                  <c:v>697.6</c:v>
                </c:pt>
                <c:pt idx="3060">
                  <c:v>700</c:v>
                </c:pt>
                <c:pt idx="3061">
                  <c:v>700.8</c:v>
                </c:pt>
                <c:pt idx="3062">
                  <c:v>700.8</c:v>
                </c:pt>
                <c:pt idx="3063">
                  <c:v>702</c:v>
                </c:pt>
                <c:pt idx="3064">
                  <c:v>702</c:v>
                </c:pt>
                <c:pt idx="3065">
                  <c:v>702</c:v>
                </c:pt>
                <c:pt idx="3066">
                  <c:v>704</c:v>
                </c:pt>
                <c:pt idx="3067">
                  <c:v>704</c:v>
                </c:pt>
                <c:pt idx="3068">
                  <c:v>704</c:v>
                </c:pt>
                <c:pt idx="3069">
                  <c:v>704</c:v>
                </c:pt>
                <c:pt idx="3070">
                  <c:v>704</c:v>
                </c:pt>
                <c:pt idx="3071">
                  <c:v>704</c:v>
                </c:pt>
                <c:pt idx="3072">
                  <c:v>704</c:v>
                </c:pt>
                <c:pt idx="3073">
                  <c:v>706.5</c:v>
                </c:pt>
                <c:pt idx="3074">
                  <c:v>706.5</c:v>
                </c:pt>
                <c:pt idx="3075">
                  <c:v>706.5</c:v>
                </c:pt>
                <c:pt idx="3076">
                  <c:v>706.5</c:v>
                </c:pt>
                <c:pt idx="3077">
                  <c:v>706.5</c:v>
                </c:pt>
                <c:pt idx="3078">
                  <c:v>707.2</c:v>
                </c:pt>
                <c:pt idx="3079">
                  <c:v>711</c:v>
                </c:pt>
                <c:pt idx="3080">
                  <c:v>713.32</c:v>
                </c:pt>
                <c:pt idx="3081">
                  <c:v>715.5</c:v>
                </c:pt>
                <c:pt idx="3082">
                  <c:v>715.5</c:v>
                </c:pt>
                <c:pt idx="3083">
                  <c:v>715.5</c:v>
                </c:pt>
                <c:pt idx="3084">
                  <c:v>720</c:v>
                </c:pt>
                <c:pt idx="3085">
                  <c:v>720</c:v>
                </c:pt>
                <c:pt idx="3086">
                  <c:v>720</c:v>
                </c:pt>
                <c:pt idx="3087">
                  <c:v>720</c:v>
                </c:pt>
                <c:pt idx="3088">
                  <c:v>720</c:v>
                </c:pt>
                <c:pt idx="3089">
                  <c:v>720</c:v>
                </c:pt>
                <c:pt idx="3090">
                  <c:v>723.2</c:v>
                </c:pt>
                <c:pt idx="3091">
                  <c:v>723.2</c:v>
                </c:pt>
                <c:pt idx="3092">
                  <c:v>724.5</c:v>
                </c:pt>
                <c:pt idx="3093">
                  <c:v>724.5</c:v>
                </c:pt>
                <c:pt idx="3094">
                  <c:v>724.5</c:v>
                </c:pt>
                <c:pt idx="3095">
                  <c:v>724.5</c:v>
                </c:pt>
                <c:pt idx="3096">
                  <c:v>724.5</c:v>
                </c:pt>
                <c:pt idx="3097">
                  <c:v>729</c:v>
                </c:pt>
                <c:pt idx="3098">
                  <c:v>729</c:v>
                </c:pt>
                <c:pt idx="3099">
                  <c:v>729</c:v>
                </c:pt>
                <c:pt idx="3100">
                  <c:v>729</c:v>
                </c:pt>
                <c:pt idx="3101">
                  <c:v>729</c:v>
                </c:pt>
                <c:pt idx="3102">
                  <c:v>729</c:v>
                </c:pt>
                <c:pt idx="3103">
                  <c:v>729</c:v>
                </c:pt>
                <c:pt idx="3104">
                  <c:v>729</c:v>
                </c:pt>
                <c:pt idx="3105">
                  <c:v>729.07</c:v>
                </c:pt>
                <c:pt idx="3106">
                  <c:v>736</c:v>
                </c:pt>
                <c:pt idx="3107">
                  <c:v>736</c:v>
                </c:pt>
                <c:pt idx="3108">
                  <c:v>736</c:v>
                </c:pt>
                <c:pt idx="3109">
                  <c:v>736</c:v>
                </c:pt>
                <c:pt idx="3110">
                  <c:v>736</c:v>
                </c:pt>
                <c:pt idx="3111">
                  <c:v>736</c:v>
                </c:pt>
                <c:pt idx="3112">
                  <c:v>736</c:v>
                </c:pt>
                <c:pt idx="3113">
                  <c:v>736</c:v>
                </c:pt>
                <c:pt idx="3114">
                  <c:v>736</c:v>
                </c:pt>
                <c:pt idx="3115">
                  <c:v>736</c:v>
                </c:pt>
                <c:pt idx="3116">
                  <c:v>736</c:v>
                </c:pt>
                <c:pt idx="3117">
                  <c:v>736</c:v>
                </c:pt>
                <c:pt idx="3118">
                  <c:v>736</c:v>
                </c:pt>
                <c:pt idx="3119">
                  <c:v>738</c:v>
                </c:pt>
                <c:pt idx="3120">
                  <c:v>738</c:v>
                </c:pt>
                <c:pt idx="3121">
                  <c:v>738</c:v>
                </c:pt>
                <c:pt idx="3122">
                  <c:v>738</c:v>
                </c:pt>
                <c:pt idx="3123">
                  <c:v>742.5</c:v>
                </c:pt>
                <c:pt idx="3124">
                  <c:v>742.5</c:v>
                </c:pt>
                <c:pt idx="3125">
                  <c:v>742.5</c:v>
                </c:pt>
                <c:pt idx="3126">
                  <c:v>747</c:v>
                </c:pt>
                <c:pt idx="3127">
                  <c:v>747</c:v>
                </c:pt>
                <c:pt idx="3128">
                  <c:v>751.5</c:v>
                </c:pt>
                <c:pt idx="3129">
                  <c:v>751.5</c:v>
                </c:pt>
                <c:pt idx="3130">
                  <c:v>755.2</c:v>
                </c:pt>
                <c:pt idx="3131">
                  <c:v>755.2</c:v>
                </c:pt>
                <c:pt idx="3132">
                  <c:v>756</c:v>
                </c:pt>
                <c:pt idx="3133">
                  <c:v>756</c:v>
                </c:pt>
                <c:pt idx="3134">
                  <c:v>756</c:v>
                </c:pt>
                <c:pt idx="3135">
                  <c:v>760.5</c:v>
                </c:pt>
                <c:pt idx="3136">
                  <c:v>760.5</c:v>
                </c:pt>
                <c:pt idx="3137">
                  <c:v>760.5</c:v>
                </c:pt>
                <c:pt idx="3138">
                  <c:v>764.8</c:v>
                </c:pt>
                <c:pt idx="3139">
                  <c:v>765</c:v>
                </c:pt>
                <c:pt idx="3140">
                  <c:v>768</c:v>
                </c:pt>
                <c:pt idx="3141">
                  <c:v>768</c:v>
                </c:pt>
                <c:pt idx="3142">
                  <c:v>768</c:v>
                </c:pt>
                <c:pt idx="3143">
                  <c:v>769.5</c:v>
                </c:pt>
                <c:pt idx="3144">
                  <c:v>771.2</c:v>
                </c:pt>
                <c:pt idx="3145">
                  <c:v>771.79</c:v>
                </c:pt>
                <c:pt idx="3146">
                  <c:v>774.4</c:v>
                </c:pt>
                <c:pt idx="3147">
                  <c:v>780.8</c:v>
                </c:pt>
                <c:pt idx="3148">
                  <c:v>783</c:v>
                </c:pt>
                <c:pt idx="3149">
                  <c:v>784</c:v>
                </c:pt>
                <c:pt idx="3150">
                  <c:v>784</c:v>
                </c:pt>
                <c:pt idx="3151">
                  <c:v>786.5</c:v>
                </c:pt>
                <c:pt idx="3152">
                  <c:v>787.5</c:v>
                </c:pt>
                <c:pt idx="3153">
                  <c:v>787.5</c:v>
                </c:pt>
                <c:pt idx="3154">
                  <c:v>787.5</c:v>
                </c:pt>
                <c:pt idx="3155">
                  <c:v>787.5</c:v>
                </c:pt>
                <c:pt idx="3156">
                  <c:v>790.4</c:v>
                </c:pt>
                <c:pt idx="3157">
                  <c:v>792</c:v>
                </c:pt>
                <c:pt idx="3158">
                  <c:v>792</c:v>
                </c:pt>
                <c:pt idx="3159">
                  <c:v>796.5</c:v>
                </c:pt>
                <c:pt idx="3160">
                  <c:v>796.8</c:v>
                </c:pt>
                <c:pt idx="3161">
                  <c:v>796.8</c:v>
                </c:pt>
                <c:pt idx="3162">
                  <c:v>800</c:v>
                </c:pt>
                <c:pt idx="3163">
                  <c:v>800</c:v>
                </c:pt>
                <c:pt idx="3164">
                  <c:v>800</c:v>
                </c:pt>
                <c:pt idx="3165">
                  <c:v>800</c:v>
                </c:pt>
                <c:pt idx="3166">
                  <c:v>800</c:v>
                </c:pt>
                <c:pt idx="3167">
                  <c:v>800</c:v>
                </c:pt>
                <c:pt idx="3168">
                  <c:v>800</c:v>
                </c:pt>
                <c:pt idx="3169">
                  <c:v>800</c:v>
                </c:pt>
                <c:pt idx="3170">
                  <c:v>800</c:v>
                </c:pt>
                <c:pt idx="3171">
                  <c:v>800</c:v>
                </c:pt>
                <c:pt idx="3172">
                  <c:v>800</c:v>
                </c:pt>
                <c:pt idx="3173">
                  <c:v>800</c:v>
                </c:pt>
                <c:pt idx="3174">
                  <c:v>800</c:v>
                </c:pt>
                <c:pt idx="3175">
                  <c:v>800</c:v>
                </c:pt>
                <c:pt idx="3176">
                  <c:v>800</c:v>
                </c:pt>
                <c:pt idx="3177">
                  <c:v>800</c:v>
                </c:pt>
                <c:pt idx="3178">
                  <c:v>800</c:v>
                </c:pt>
                <c:pt idx="3179">
                  <c:v>800</c:v>
                </c:pt>
                <c:pt idx="3180">
                  <c:v>800</c:v>
                </c:pt>
                <c:pt idx="3181">
                  <c:v>800</c:v>
                </c:pt>
                <c:pt idx="3182">
                  <c:v>800</c:v>
                </c:pt>
                <c:pt idx="3183">
                  <c:v>801</c:v>
                </c:pt>
                <c:pt idx="3184">
                  <c:v>810</c:v>
                </c:pt>
                <c:pt idx="3185">
                  <c:v>810</c:v>
                </c:pt>
                <c:pt idx="3186">
                  <c:v>810</c:v>
                </c:pt>
                <c:pt idx="3187">
                  <c:v>810.26</c:v>
                </c:pt>
                <c:pt idx="3188">
                  <c:v>812.8</c:v>
                </c:pt>
                <c:pt idx="3189">
                  <c:v>812.8</c:v>
                </c:pt>
                <c:pt idx="3190">
                  <c:v>814.5</c:v>
                </c:pt>
                <c:pt idx="3191">
                  <c:v>814.5</c:v>
                </c:pt>
                <c:pt idx="3192">
                  <c:v>816</c:v>
                </c:pt>
                <c:pt idx="3193">
                  <c:v>816</c:v>
                </c:pt>
                <c:pt idx="3194">
                  <c:v>819</c:v>
                </c:pt>
                <c:pt idx="3195">
                  <c:v>819</c:v>
                </c:pt>
                <c:pt idx="3196">
                  <c:v>823.5</c:v>
                </c:pt>
                <c:pt idx="3197">
                  <c:v>824.34</c:v>
                </c:pt>
                <c:pt idx="3198">
                  <c:v>830</c:v>
                </c:pt>
                <c:pt idx="3199">
                  <c:v>832</c:v>
                </c:pt>
                <c:pt idx="3200">
                  <c:v>832</c:v>
                </c:pt>
                <c:pt idx="3201">
                  <c:v>832</c:v>
                </c:pt>
                <c:pt idx="3202">
                  <c:v>832</c:v>
                </c:pt>
                <c:pt idx="3203">
                  <c:v>832</c:v>
                </c:pt>
                <c:pt idx="3204">
                  <c:v>832.47</c:v>
                </c:pt>
                <c:pt idx="3205">
                  <c:v>832.5</c:v>
                </c:pt>
                <c:pt idx="3206">
                  <c:v>832.5</c:v>
                </c:pt>
                <c:pt idx="3207">
                  <c:v>832.5</c:v>
                </c:pt>
                <c:pt idx="3208">
                  <c:v>834.85</c:v>
                </c:pt>
                <c:pt idx="3209">
                  <c:v>835.2</c:v>
                </c:pt>
                <c:pt idx="3210">
                  <c:v>837</c:v>
                </c:pt>
                <c:pt idx="3211">
                  <c:v>838.4</c:v>
                </c:pt>
                <c:pt idx="3212">
                  <c:v>841.5</c:v>
                </c:pt>
                <c:pt idx="3213">
                  <c:v>841.5</c:v>
                </c:pt>
                <c:pt idx="3214">
                  <c:v>841.5</c:v>
                </c:pt>
                <c:pt idx="3215">
                  <c:v>841.5</c:v>
                </c:pt>
                <c:pt idx="3216">
                  <c:v>841.5</c:v>
                </c:pt>
                <c:pt idx="3217">
                  <c:v>841.6</c:v>
                </c:pt>
                <c:pt idx="3218">
                  <c:v>841.6</c:v>
                </c:pt>
                <c:pt idx="3219">
                  <c:v>844.8</c:v>
                </c:pt>
                <c:pt idx="3220">
                  <c:v>846</c:v>
                </c:pt>
                <c:pt idx="3221">
                  <c:v>846</c:v>
                </c:pt>
                <c:pt idx="3222">
                  <c:v>846</c:v>
                </c:pt>
                <c:pt idx="3223">
                  <c:v>848</c:v>
                </c:pt>
                <c:pt idx="3224">
                  <c:v>848</c:v>
                </c:pt>
                <c:pt idx="3225">
                  <c:v>850.5</c:v>
                </c:pt>
                <c:pt idx="3226">
                  <c:v>855</c:v>
                </c:pt>
                <c:pt idx="3227">
                  <c:v>855</c:v>
                </c:pt>
                <c:pt idx="3228">
                  <c:v>855</c:v>
                </c:pt>
                <c:pt idx="3229">
                  <c:v>857.6</c:v>
                </c:pt>
                <c:pt idx="3230">
                  <c:v>859.5</c:v>
                </c:pt>
                <c:pt idx="3231">
                  <c:v>864</c:v>
                </c:pt>
                <c:pt idx="3232">
                  <c:v>864</c:v>
                </c:pt>
                <c:pt idx="3233">
                  <c:v>864</c:v>
                </c:pt>
                <c:pt idx="3234">
                  <c:v>864</c:v>
                </c:pt>
                <c:pt idx="3235">
                  <c:v>864</c:v>
                </c:pt>
                <c:pt idx="3236">
                  <c:v>868.5</c:v>
                </c:pt>
                <c:pt idx="3237">
                  <c:v>870.4</c:v>
                </c:pt>
                <c:pt idx="3238">
                  <c:v>870.82</c:v>
                </c:pt>
                <c:pt idx="3239">
                  <c:v>873</c:v>
                </c:pt>
                <c:pt idx="3240">
                  <c:v>873</c:v>
                </c:pt>
                <c:pt idx="3241">
                  <c:v>873</c:v>
                </c:pt>
                <c:pt idx="3242">
                  <c:v>876.8</c:v>
                </c:pt>
                <c:pt idx="3243">
                  <c:v>876.8</c:v>
                </c:pt>
                <c:pt idx="3244">
                  <c:v>877.5</c:v>
                </c:pt>
                <c:pt idx="3245">
                  <c:v>877.5</c:v>
                </c:pt>
                <c:pt idx="3246">
                  <c:v>877.5</c:v>
                </c:pt>
                <c:pt idx="3247">
                  <c:v>882</c:v>
                </c:pt>
                <c:pt idx="3248">
                  <c:v>882</c:v>
                </c:pt>
                <c:pt idx="3249">
                  <c:v>882</c:v>
                </c:pt>
                <c:pt idx="3250">
                  <c:v>886.4</c:v>
                </c:pt>
                <c:pt idx="3251">
                  <c:v>886.4</c:v>
                </c:pt>
                <c:pt idx="3252">
                  <c:v>886.5</c:v>
                </c:pt>
                <c:pt idx="3253">
                  <c:v>886.5</c:v>
                </c:pt>
                <c:pt idx="3254">
                  <c:v>889.6</c:v>
                </c:pt>
                <c:pt idx="3255">
                  <c:v>891</c:v>
                </c:pt>
                <c:pt idx="3256">
                  <c:v>891</c:v>
                </c:pt>
                <c:pt idx="3257">
                  <c:v>894.39</c:v>
                </c:pt>
                <c:pt idx="3258">
                  <c:v>895.5</c:v>
                </c:pt>
                <c:pt idx="3259">
                  <c:v>896</c:v>
                </c:pt>
                <c:pt idx="3260">
                  <c:v>896</c:v>
                </c:pt>
                <c:pt idx="3261">
                  <c:v>896</c:v>
                </c:pt>
                <c:pt idx="3262">
                  <c:v>896</c:v>
                </c:pt>
                <c:pt idx="3263">
                  <c:v>896</c:v>
                </c:pt>
                <c:pt idx="3264">
                  <c:v>896</c:v>
                </c:pt>
                <c:pt idx="3265">
                  <c:v>896</c:v>
                </c:pt>
                <c:pt idx="3266">
                  <c:v>896</c:v>
                </c:pt>
                <c:pt idx="3267">
                  <c:v>900</c:v>
                </c:pt>
                <c:pt idx="3268">
                  <c:v>900</c:v>
                </c:pt>
                <c:pt idx="3269">
                  <c:v>900</c:v>
                </c:pt>
                <c:pt idx="3270">
                  <c:v>900</c:v>
                </c:pt>
                <c:pt idx="3271">
                  <c:v>900</c:v>
                </c:pt>
                <c:pt idx="3272">
                  <c:v>900</c:v>
                </c:pt>
                <c:pt idx="3273">
                  <c:v>900</c:v>
                </c:pt>
                <c:pt idx="3274">
                  <c:v>900</c:v>
                </c:pt>
                <c:pt idx="3275">
                  <c:v>902.4</c:v>
                </c:pt>
                <c:pt idx="3276">
                  <c:v>904.5</c:v>
                </c:pt>
                <c:pt idx="3277">
                  <c:v>904.5</c:v>
                </c:pt>
                <c:pt idx="3278">
                  <c:v>904.5</c:v>
                </c:pt>
                <c:pt idx="3279">
                  <c:v>904.5</c:v>
                </c:pt>
                <c:pt idx="3280">
                  <c:v>905.6</c:v>
                </c:pt>
                <c:pt idx="3281">
                  <c:v>909</c:v>
                </c:pt>
                <c:pt idx="3282">
                  <c:v>912</c:v>
                </c:pt>
                <c:pt idx="3283">
                  <c:v>912</c:v>
                </c:pt>
                <c:pt idx="3284">
                  <c:v>912</c:v>
                </c:pt>
                <c:pt idx="3285">
                  <c:v>913.5</c:v>
                </c:pt>
                <c:pt idx="3286">
                  <c:v>915.2</c:v>
                </c:pt>
                <c:pt idx="3287">
                  <c:v>915.2</c:v>
                </c:pt>
                <c:pt idx="3288">
                  <c:v>918</c:v>
                </c:pt>
                <c:pt idx="3289">
                  <c:v>918</c:v>
                </c:pt>
                <c:pt idx="3290">
                  <c:v>918.4</c:v>
                </c:pt>
                <c:pt idx="3291">
                  <c:v>922.5</c:v>
                </c:pt>
                <c:pt idx="3292">
                  <c:v>922.5</c:v>
                </c:pt>
                <c:pt idx="3293">
                  <c:v>924.8</c:v>
                </c:pt>
                <c:pt idx="3294">
                  <c:v>926.94</c:v>
                </c:pt>
                <c:pt idx="3295">
                  <c:v>927</c:v>
                </c:pt>
                <c:pt idx="3296">
                  <c:v>927</c:v>
                </c:pt>
                <c:pt idx="3297">
                  <c:v>928</c:v>
                </c:pt>
                <c:pt idx="3298">
                  <c:v>928</c:v>
                </c:pt>
                <c:pt idx="3299">
                  <c:v>928</c:v>
                </c:pt>
                <c:pt idx="3300">
                  <c:v>928</c:v>
                </c:pt>
                <c:pt idx="3301">
                  <c:v>931.2</c:v>
                </c:pt>
                <c:pt idx="3302">
                  <c:v>931.5</c:v>
                </c:pt>
                <c:pt idx="3303">
                  <c:v>931.5</c:v>
                </c:pt>
                <c:pt idx="3304">
                  <c:v>931.5</c:v>
                </c:pt>
                <c:pt idx="3305">
                  <c:v>931.5</c:v>
                </c:pt>
                <c:pt idx="3306">
                  <c:v>933.75</c:v>
                </c:pt>
                <c:pt idx="3307">
                  <c:v>933.75</c:v>
                </c:pt>
                <c:pt idx="3308">
                  <c:v>936</c:v>
                </c:pt>
                <c:pt idx="3309">
                  <c:v>936</c:v>
                </c:pt>
                <c:pt idx="3310">
                  <c:v>940.5</c:v>
                </c:pt>
                <c:pt idx="3311">
                  <c:v>940.8</c:v>
                </c:pt>
                <c:pt idx="3312">
                  <c:v>944</c:v>
                </c:pt>
                <c:pt idx="3313">
                  <c:v>944</c:v>
                </c:pt>
                <c:pt idx="3314">
                  <c:v>944</c:v>
                </c:pt>
                <c:pt idx="3315">
                  <c:v>945</c:v>
                </c:pt>
                <c:pt idx="3316">
                  <c:v>945</c:v>
                </c:pt>
                <c:pt idx="3317">
                  <c:v>945</c:v>
                </c:pt>
                <c:pt idx="3318">
                  <c:v>945</c:v>
                </c:pt>
                <c:pt idx="3319">
                  <c:v>945</c:v>
                </c:pt>
                <c:pt idx="3320">
                  <c:v>947.2</c:v>
                </c:pt>
                <c:pt idx="3321">
                  <c:v>947.2</c:v>
                </c:pt>
                <c:pt idx="3322">
                  <c:v>949.5</c:v>
                </c:pt>
                <c:pt idx="3323">
                  <c:v>949.5</c:v>
                </c:pt>
                <c:pt idx="3324">
                  <c:v>949.5</c:v>
                </c:pt>
                <c:pt idx="3325">
                  <c:v>949.5</c:v>
                </c:pt>
                <c:pt idx="3326">
                  <c:v>953.6</c:v>
                </c:pt>
                <c:pt idx="3327">
                  <c:v>958.5</c:v>
                </c:pt>
                <c:pt idx="3328">
                  <c:v>958.5</c:v>
                </c:pt>
                <c:pt idx="3329">
                  <c:v>958.5</c:v>
                </c:pt>
                <c:pt idx="3330">
                  <c:v>960</c:v>
                </c:pt>
                <c:pt idx="3331">
                  <c:v>960</c:v>
                </c:pt>
                <c:pt idx="3332">
                  <c:v>960</c:v>
                </c:pt>
                <c:pt idx="3333">
                  <c:v>960</c:v>
                </c:pt>
                <c:pt idx="3334">
                  <c:v>960</c:v>
                </c:pt>
                <c:pt idx="3335">
                  <c:v>960</c:v>
                </c:pt>
                <c:pt idx="3336">
                  <c:v>960</c:v>
                </c:pt>
                <c:pt idx="3337">
                  <c:v>960</c:v>
                </c:pt>
                <c:pt idx="3338">
                  <c:v>960</c:v>
                </c:pt>
                <c:pt idx="3339">
                  <c:v>960</c:v>
                </c:pt>
                <c:pt idx="3340">
                  <c:v>967.5</c:v>
                </c:pt>
                <c:pt idx="3341">
                  <c:v>969.6</c:v>
                </c:pt>
                <c:pt idx="3342">
                  <c:v>972</c:v>
                </c:pt>
                <c:pt idx="3343">
                  <c:v>972</c:v>
                </c:pt>
                <c:pt idx="3344">
                  <c:v>972.75</c:v>
                </c:pt>
                <c:pt idx="3345">
                  <c:v>976</c:v>
                </c:pt>
                <c:pt idx="3346">
                  <c:v>976.5</c:v>
                </c:pt>
                <c:pt idx="3347">
                  <c:v>976.5</c:v>
                </c:pt>
                <c:pt idx="3348">
                  <c:v>976.5</c:v>
                </c:pt>
                <c:pt idx="3349">
                  <c:v>981</c:v>
                </c:pt>
                <c:pt idx="3350">
                  <c:v>981</c:v>
                </c:pt>
                <c:pt idx="3351">
                  <c:v>985.6</c:v>
                </c:pt>
                <c:pt idx="3352">
                  <c:v>990</c:v>
                </c:pt>
                <c:pt idx="3353">
                  <c:v>990</c:v>
                </c:pt>
                <c:pt idx="3354">
                  <c:v>990</c:v>
                </c:pt>
                <c:pt idx="3355">
                  <c:v>990</c:v>
                </c:pt>
                <c:pt idx="3356">
                  <c:v>990</c:v>
                </c:pt>
                <c:pt idx="3357">
                  <c:v>990</c:v>
                </c:pt>
                <c:pt idx="3358">
                  <c:v>990</c:v>
                </c:pt>
                <c:pt idx="3359">
                  <c:v>992</c:v>
                </c:pt>
                <c:pt idx="3360">
                  <c:v>992</c:v>
                </c:pt>
                <c:pt idx="3361">
                  <c:v>992</c:v>
                </c:pt>
                <c:pt idx="3362">
                  <c:v>992</c:v>
                </c:pt>
                <c:pt idx="3363">
                  <c:v>992</c:v>
                </c:pt>
                <c:pt idx="3364">
                  <c:v>992</c:v>
                </c:pt>
                <c:pt idx="3365">
                  <c:v>994.5</c:v>
                </c:pt>
                <c:pt idx="3366">
                  <c:v>994.5</c:v>
                </c:pt>
                <c:pt idx="3367">
                  <c:v>999</c:v>
                </c:pt>
                <c:pt idx="3368">
                  <c:v>999</c:v>
                </c:pt>
                <c:pt idx="3369">
                  <c:v>1003.5</c:v>
                </c:pt>
                <c:pt idx="3370">
                  <c:v>1004.8</c:v>
                </c:pt>
                <c:pt idx="3371">
                  <c:v>1008</c:v>
                </c:pt>
                <c:pt idx="3372">
                  <c:v>1008</c:v>
                </c:pt>
                <c:pt idx="3373">
                  <c:v>1008</c:v>
                </c:pt>
                <c:pt idx="3374">
                  <c:v>1011.2</c:v>
                </c:pt>
                <c:pt idx="3375">
                  <c:v>1012.5</c:v>
                </c:pt>
                <c:pt idx="3376">
                  <c:v>1012.5</c:v>
                </c:pt>
                <c:pt idx="3377">
                  <c:v>1012.5</c:v>
                </c:pt>
                <c:pt idx="3378">
                  <c:v>1021.5</c:v>
                </c:pt>
                <c:pt idx="3379">
                  <c:v>1024</c:v>
                </c:pt>
                <c:pt idx="3380">
                  <c:v>1024</c:v>
                </c:pt>
                <c:pt idx="3381">
                  <c:v>1024</c:v>
                </c:pt>
                <c:pt idx="3382">
                  <c:v>1024</c:v>
                </c:pt>
                <c:pt idx="3383">
                  <c:v>1035</c:v>
                </c:pt>
                <c:pt idx="3384">
                  <c:v>1035</c:v>
                </c:pt>
                <c:pt idx="3385">
                  <c:v>1035</c:v>
                </c:pt>
                <c:pt idx="3386">
                  <c:v>1035</c:v>
                </c:pt>
                <c:pt idx="3387">
                  <c:v>1035</c:v>
                </c:pt>
                <c:pt idx="3388">
                  <c:v>1035</c:v>
                </c:pt>
                <c:pt idx="3389">
                  <c:v>1035</c:v>
                </c:pt>
                <c:pt idx="3390">
                  <c:v>1040</c:v>
                </c:pt>
                <c:pt idx="3391">
                  <c:v>1044</c:v>
                </c:pt>
                <c:pt idx="3392">
                  <c:v>1044</c:v>
                </c:pt>
                <c:pt idx="3393">
                  <c:v>1044</c:v>
                </c:pt>
                <c:pt idx="3394">
                  <c:v>1048.5</c:v>
                </c:pt>
                <c:pt idx="3395">
                  <c:v>1048.5</c:v>
                </c:pt>
                <c:pt idx="3396">
                  <c:v>1053</c:v>
                </c:pt>
                <c:pt idx="3397">
                  <c:v>1053</c:v>
                </c:pt>
                <c:pt idx="3398">
                  <c:v>1053</c:v>
                </c:pt>
                <c:pt idx="3399">
                  <c:v>1053</c:v>
                </c:pt>
                <c:pt idx="3400">
                  <c:v>1056</c:v>
                </c:pt>
                <c:pt idx="3401">
                  <c:v>1056</c:v>
                </c:pt>
                <c:pt idx="3402">
                  <c:v>1056</c:v>
                </c:pt>
                <c:pt idx="3403">
                  <c:v>1056</c:v>
                </c:pt>
                <c:pt idx="3404">
                  <c:v>1057.5</c:v>
                </c:pt>
                <c:pt idx="3405">
                  <c:v>1062</c:v>
                </c:pt>
                <c:pt idx="3406">
                  <c:v>1062</c:v>
                </c:pt>
                <c:pt idx="3407">
                  <c:v>1066.5</c:v>
                </c:pt>
                <c:pt idx="3408">
                  <c:v>1066.5</c:v>
                </c:pt>
                <c:pt idx="3409">
                  <c:v>1066.5</c:v>
                </c:pt>
                <c:pt idx="3410">
                  <c:v>1068.8</c:v>
                </c:pt>
                <c:pt idx="3411">
                  <c:v>1071</c:v>
                </c:pt>
                <c:pt idx="3412">
                  <c:v>1072</c:v>
                </c:pt>
                <c:pt idx="3413">
                  <c:v>1072</c:v>
                </c:pt>
                <c:pt idx="3414">
                  <c:v>1075.5</c:v>
                </c:pt>
                <c:pt idx="3415">
                  <c:v>1075.5</c:v>
                </c:pt>
                <c:pt idx="3416">
                  <c:v>1078.4000000000001</c:v>
                </c:pt>
                <c:pt idx="3417">
                  <c:v>1078.4000000000001</c:v>
                </c:pt>
                <c:pt idx="3418">
                  <c:v>1080</c:v>
                </c:pt>
                <c:pt idx="3419">
                  <c:v>1080</c:v>
                </c:pt>
                <c:pt idx="3420">
                  <c:v>1080</c:v>
                </c:pt>
                <c:pt idx="3421">
                  <c:v>1080</c:v>
                </c:pt>
                <c:pt idx="3422">
                  <c:v>1080</c:v>
                </c:pt>
                <c:pt idx="3423">
                  <c:v>1080</c:v>
                </c:pt>
                <c:pt idx="3424">
                  <c:v>1081.5999999999999</c:v>
                </c:pt>
                <c:pt idx="3425">
                  <c:v>1084.5</c:v>
                </c:pt>
                <c:pt idx="3426">
                  <c:v>1088</c:v>
                </c:pt>
                <c:pt idx="3427">
                  <c:v>1088</c:v>
                </c:pt>
                <c:pt idx="3428">
                  <c:v>1088</c:v>
                </c:pt>
                <c:pt idx="3429">
                  <c:v>1088</c:v>
                </c:pt>
                <c:pt idx="3430">
                  <c:v>1088</c:v>
                </c:pt>
                <c:pt idx="3431">
                  <c:v>1089</c:v>
                </c:pt>
                <c:pt idx="3432">
                  <c:v>1098</c:v>
                </c:pt>
                <c:pt idx="3433">
                  <c:v>1098</c:v>
                </c:pt>
                <c:pt idx="3434">
                  <c:v>1100.8</c:v>
                </c:pt>
                <c:pt idx="3435">
                  <c:v>1102.5</c:v>
                </c:pt>
                <c:pt idx="3436">
                  <c:v>1102.5</c:v>
                </c:pt>
                <c:pt idx="3437">
                  <c:v>1102.5</c:v>
                </c:pt>
                <c:pt idx="3438">
                  <c:v>1111.5</c:v>
                </c:pt>
                <c:pt idx="3439">
                  <c:v>1111.5</c:v>
                </c:pt>
                <c:pt idx="3440">
                  <c:v>1116</c:v>
                </c:pt>
                <c:pt idx="3441">
                  <c:v>1116.8</c:v>
                </c:pt>
                <c:pt idx="3442">
                  <c:v>1120</c:v>
                </c:pt>
                <c:pt idx="3443">
                  <c:v>1120</c:v>
                </c:pt>
                <c:pt idx="3444">
                  <c:v>1120</c:v>
                </c:pt>
                <c:pt idx="3445">
                  <c:v>1120</c:v>
                </c:pt>
                <c:pt idx="3446">
                  <c:v>1120</c:v>
                </c:pt>
                <c:pt idx="3447">
                  <c:v>1120</c:v>
                </c:pt>
                <c:pt idx="3448">
                  <c:v>1120</c:v>
                </c:pt>
                <c:pt idx="3449">
                  <c:v>1120.5</c:v>
                </c:pt>
                <c:pt idx="3450">
                  <c:v>1120.5</c:v>
                </c:pt>
                <c:pt idx="3451">
                  <c:v>1125</c:v>
                </c:pt>
                <c:pt idx="3452">
                  <c:v>1125</c:v>
                </c:pt>
                <c:pt idx="3453">
                  <c:v>1125</c:v>
                </c:pt>
                <c:pt idx="3454">
                  <c:v>1125</c:v>
                </c:pt>
                <c:pt idx="3455">
                  <c:v>1125</c:v>
                </c:pt>
                <c:pt idx="3456">
                  <c:v>1125</c:v>
                </c:pt>
                <c:pt idx="3457">
                  <c:v>1125</c:v>
                </c:pt>
                <c:pt idx="3458">
                  <c:v>1126.4000000000001</c:v>
                </c:pt>
                <c:pt idx="3459">
                  <c:v>1129.5</c:v>
                </c:pt>
                <c:pt idx="3460">
                  <c:v>1129.5999999999999</c:v>
                </c:pt>
                <c:pt idx="3461">
                  <c:v>1132.8</c:v>
                </c:pt>
                <c:pt idx="3462">
                  <c:v>1138.5</c:v>
                </c:pt>
                <c:pt idx="3463">
                  <c:v>1142.4000000000001</c:v>
                </c:pt>
                <c:pt idx="3464">
                  <c:v>1142.4000000000001</c:v>
                </c:pt>
                <c:pt idx="3465">
                  <c:v>1142.4000000000001</c:v>
                </c:pt>
                <c:pt idx="3466">
                  <c:v>1143</c:v>
                </c:pt>
                <c:pt idx="3467">
                  <c:v>1143</c:v>
                </c:pt>
                <c:pt idx="3468">
                  <c:v>1147.5</c:v>
                </c:pt>
                <c:pt idx="3469">
                  <c:v>1152</c:v>
                </c:pt>
                <c:pt idx="3470">
                  <c:v>1152</c:v>
                </c:pt>
                <c:pt idx="3471">
                  <c:v>1152</c:v>
                </c:pt>
                <c:pt idx="3472">
                  <c:v>1155.2</c:v>
                </c:pt>
                <c:pt idx="3473">
                  <c:v>1165.5</c:v>
                </c:pt>
                <c:pt idx="3474">
                  <c:v>1168</c:v>
                </c:pt>
                <c:pt idx="3475">
                  <c:v>1169</c:v>
                </c:pt>
                <c:pt idx="3476">
                  <c:v>1170</c:v>
                </c:pt>
                <c:pt idx="3477">
                  <c:v>1170</c:v>
                </c:pt>
                <c:pt idx="3478">
                  <c:v>1170</c:v>
                </c:pt>
                <c:pt idx="3479">
                  <c:v>1170</c:v>
                </c:pt>
                <c:pt idx="3480">
                  <c:v>1174.5</c:v>
                </c:pt>
                <c:pt idx="3481">
                  <c:v>1174.5</c:v>
                </c:pt>
                <c:pt idx="3482">
                  <c:v>1179</c:v>
                </c:pt>
                <c:pt idx="3483">
                  <c:v>1179</c:v>
                </c:pt>
                <c:pt idx="3484">
                  <c:v>1183.5</c:v>
                </c:pt>
                <c:pt idx="3485">
                  <c:v>1183.5</c:v>
                </c:pt>
                <c:pt idx="3486">
                  <c:v>1183.5</c:v>
                </c:pt>
                <c:pt idx="3487">
                  <c:v>1183.5</c:v>
                </c:pt>
                <c:pt idx="3488">
                  <c:v>1184</c:v>
                </c:pt>
                <c:pt idx="3489">
                  <c:v>1184.42</c:v>
                </c:pt>
                <c:pt idx="3490">
                  <c:v>1188</c:v>
                </c:pt>
                <c:pt idx="3491">
                  <c:v>1188</c:v>
                </c:pt>
                <c:pt idx="3492">
                  <c:v>1192.5</c:v>
                </c:pt>
                <c:pt idx="3493">
                  <c:v>1197</c:v>
                </c:pt>
                <c:pt idx="3494">
                  <c:v>1197</c:v>
                </c:pt>
                <c:pt idx="3495">
                  <c:v>1197</c:v>
                </c:pt>
                <c:pt idx="3496">
                  <c:v>1198.79</c:v>
                </c:pt>
                <c:pt idx="3497">
                  <c:v>1201.5</c:v>
                </c:pt>
                <c:pt idx="3498">
                  <c:v>1201.5</c:v>
                </c:pt>
                <c:pt idx="3499">
                  <c:v>1206</c:v>
                </c:pt>
                <c:pt idx="3500">
                  <c:v>1210.5</c:v>
                </c:pt>
                <c:pt idx="3501">
                  <c:v>1215</c:v>
                </c:pt>
                <c:pt idx="3502">
                  <c:v>1216</c:v>
                </c:pt>
                <c:pt idx="3503">
                  <c:v>1216</c:v>
                </c:pt>
                <c:pt idx="3504">
                  <c:v>1216</c:v>
                </c:pt>
                <c:pt idx="3505">
                  <c:v>1216</c:v>
                </c:pt>
                <c:pt idx="3506">
                  <c:v>1216</c:v>
                </c:pt>
                <c:pt idx="3507">
                  <c:v>1219.2</c:v>
                </c:pt>
                <c:pt idx="3508">
                  <c:v>1219.5</c:v>
                </c:pt>
                <c:pt idx="3509">
                  <c:v>1219.5</c:v>
                </c:pt>
                <c:pt idx="3510">
                  <c:v>1224</c:v>
                </c:pt>
                <c:pt idx="3511">
                  <c:v>1225</c:v>
                </c:pt>
                <c:pt idx="3512">
                  <c:v>1235.2</c:v>
                </c:pt>
                <c:pt idx="3513">
                  <c:v>1237.5</c:v>
                </c:pt>
                <c:pt idx="3514">
                  <c:v>1237.5</c:v>
                </c:pt>
                <c:pt idx="3515">
                  <c:v>1238.4000000000001</c:v>
                </c:pt>
                <c:pt idx="3516">
                  <c:v>1242</c:v>
                </c:pt>
                <c:pt idx="3517">
                  <c:v>1242</c:v>
                </c:pt>
                <c:pt idx="3518">
                  <c:v>1246.5</c:v>
                </c:pt>
                <c:pt idx="3519">
                  <c:v>1246.5</c:v>
                </c:pt>
                <c:pt idx="3520">
                  <c:v>1246.5</c:v>
                </c:pt>
                <c:pt idx="3521">
                  <c:v>1248</c:v>
                </c:pt>
                <c:pt idx="3522">
                  <c:v>1248</c:v>
                </c:pt>
                <c:pt idx="3523">
                  <c:v>1250</c:v>
                </c:pt>
                <c:pt idx="3524">
                  <c:v>1250</c:v>
                </c:pt>
                <c:pt idx="3525">
                  <c:v>1250</c:v>
                </c:pt>
                <c:pt idx="3526">
                  <c:v>1251</c:v>
                </c:pt>
                <c:pt idx="3527">
                  <c:v>1260</c:v>
                </c:pt>
                <c:pt idx="3528">
                  <c:v>1260</c:v>
                </c:pt>
                <c:pt idx="3529">
                  <c:v>1260</c:v>
                </c:pt>
                <c:pt idx="3530">
                  <c:v>1260</c:v>
                </c:pt>
                <c:pt idx="3531">
                  <c:v>1273.5</c:v>
                </c:pt>
                <c:pt idx="3532">
                  <c:v>1276.8</c:v>
                </c:pt>
                <c:pt idx="3533">
                  <c:v>1278</c:v>
                </c:pt>
                <c:pt idx="3534">
                  <c:v>1280</c:v>
                </c:pt>
                <c:pt idx="3535">
                  <c:v>1280</c:v>
                </c:pt>
                <c:pt idx="3536">
                  <c:v>1280</c:v>
                </c:pt>
                <c:pt idx="3537">
                  <c:v>1280</c:v>
                </c:pt>
                <c:pt idx="3538">
                  <c:v>1280</c:v>
                </c:pt>
                <c:pt idx="3539">
                  <c:v>1280</c:v>
                </c:pt>
                <c:pt idx="3540">
                  <c:v>1280</c:v>
                </c:pt>
                <c:pt idx="3541">
                  <c:v>1280</c:v>
                </c:pt>
                <c:pt idx="3542">
                  <c:v>1280</c:v>
                </c:pt>
                <c:pt idx="3543">
                  <c:v>1280</c:v>
                </c:pt>
                <c:pt idx="3544">
                  <c:v>1280</c:v>
                </c:pt>
                <c:pt idx="3545">
                  <c:v>1280</c:v>
                </c:pt>
                <c:pt idx="3546">
                  <c:v>1280</c:v>
                </c:pt>
                <c:pt idx="3547">
                  <c:v>1287</c:v>
                </c:pt>
                <c:pt idx="3548">
                  <c:v>1289.5999999999999</c:v>
                </c:pt>
                <c:pt idx="3549">
                  <c:v>1292.8</c:v>
                </c:pt>
                <c:pt idx="3550">
                  <c:v>1296</c:v>
                </c:pt>
                <c:pt idx="3551">
                  <c:v>1296</c:v>
                </c:pt>
                <c:pt idx="3552">
                  <c:v>1296</c:v>
                </c:pt>
                <c:pt idx="3553">
                  <c:v>1300.5</c:v>
                </c:pt>
                <c:pt idx="3554">
                  <c:v>1305</c:v>
                </c:pt>
                <c:pt idx="3555">
                  <c:v>1305.5999999999999</c:v>
                </c:pt>
                <c:pt idx="3556">
                  <c:v>1312</c:v>
                </c:pt>
                <c:pt idx="3557">
                  <c:v>1314</c:v>
                </c:pt>
                <c:pt idx="3558">
                  <c:v>1314</c:v>
                </c:pt>
                <c:pt idx="3559">
                  <c:v>1314</c:v>
                </c:pt>
                <c:pt idx="3560">
                  <c:v>1321.6</c:v>
                </c:pt>
                <c:pt idx="3561">
                  <c:v>1323</c:v>
                </c:pt>
                <c:pt idx="3562">
                  <c:v>1327.5</c:v>
                </c:pt>
                <c:pt idx="3563">
                  <c:v>1327.5</c:v>
                </c:pt>
                <c:pt idx="3564">
                  <c:v>1327.5</c:v>
                </c:pt>
                <c:pt idx="3565">
                  <c:v>1328</c:v>
                </c:pt>
                <c:pt idx="3566">
                  <c:v>1328</c:v>
                </c:pt>
                <c:pt idx="3567">
                  <c:v>1329.51</c:v>
                </c:pt>
                <c:pt idx="3568">
                  <c:v>1331.2</c:v>
                </c:pt>
                <c:pt idx="3569">
                  <c:v>1331.2</c:v>
                </c:pt>
                <c:pt idx="3570">
                  <c:v>1334.86</c:v>
                </c:pt>
                <c:pt idx="3571">
                  <c:v>1340.8</c:v>
                </c:pt>
                <c:pt idx="3572">
                  <c:v>1340.8</c:v>
                </c:pt>
                <c:pt idx="3573">
                  <c:v>1341</c:v>
                </c:pt>
                <c:pt idx="3574">
                  <c:v>1344</c:v>
                </c:pt>
                <c:pt idx="3575">
                  <c:v>1344</c:v>
                </c:pt>
                <c:pt idx="3576">
                  <c:v>1344</c:v>
                </c:pt>
                <c:pt idx="3577">
                  <c:v>1344</c:v>
                </c:pt>
                <c:pt idx="3578">
                  <c:v>1345.5</c:v>
                </c:pt>
                <c:pt idx="3579">
                  <c:v>1350</c:v>
                </c:pt>
                <c:pt idx="3580">
                  <c:v>1350</c:v>
                </c:pt>
                <c:pt idx="3581">
                  <c:v>1350</c:v>
                </c:pt>
                <c:pt idx="3582">
                  <c:v>1350</c:v>
                </c:pt>
                <c:pt idx="3583">
                  <c:v>1350</c:v>
                </c:pt>
                <c:pt idx="3584">
                  <c:v>1350</c:v>
                </c:pt>
                <c:pt idx="3585">
                  <c:v>1350</c:v>
                </c:pt>
                <c:pt idx="3586">
                  <c:v>1350</c:v>
                </c:pt>
                <c:pt idx="3587">
                  <c:v>1350</c:v>
                </c:pt>
                <c:pt idx="3588">
                  <c:v>1359</c:v>
                </c:pt>
                <c:pt idx="3589">
                  <c:v>1363.5</c:v>
                </c:pt>
                <c:pt idx="3590">
                  <c:v>1363.5</c:v>
                </c:pt>
                <c:pt idx="3591">
                  <c:v>1369.6</c:v>
                </c:pt>
                <c:pt idx="3592">
                  <c:v>1370</c:v>
                </c:pt>
                <c:pt idx="3593">
                  <c:v>1372.5</c:v>
                </c:pt>
                <c:pt idx="3594">
                  <c:v>1372.8</c:v>
                </c:pt>
                <c:pt idx="3595">
                  <c:v>1377</c:v>
                </c:pt>
                <c:pt idx="3596">
                  <c:v>1381.5</c:v>
                </c:pt>
                <c:pt idx="3597">
                  <c:v>1385.6</c:v>
                </c:pt>
                <c:pt idx="3598">
                  <c:v>1386</c:v>
                </c:pt>
                <c:pt idx="3599">
                  <c:v>1387.98</c:v>
                </c:pt>
                <c:pt idx="3600">
                  <c:v>1392</c:v>
                </c:pt>
                <c:pt idx="3601">
                  <c:v>1395</c:v>
                </c:pt>
                <c:pt idx="3602">
                  <c:v>1395</c:v>
                </c:pt>
                <c:pt idx="3603">
                  <c:v>1399.5</c:v>
                </c:pt>
                <c:pt idx="3604">
                  <c:v>1401.6</c:v>
                </c:pt>
                <c:pt idx="3605">
                  <c:v>1401.6</c:v>
                </c:pt>
                <c:pt idx="3606">
                  <c:v>1404</c:v>
                </c:pt>
                <c:pt idx="3607">
                  <c:v>1408</c:v>
                </c:pt>
                <c:pt idx="3608">
                  <c:v>1408</c:v>
                </c:pt>
                <c:pt idx="3609">
                  <c:v>1408.5</c:v>
                </c:pt>
                <c:pt idx="3610">
                  <c:v>1424</c:v>
                </c:pt>
                <c:pt idx="3611">
                  <c:v>1426.5</c:v>
                </c:pt>
                <c:pt idx="3612">
                  <c:v>1431</c:v>
                </c:pt>
                <c:pt idx="3613">
                  <c:v>1431</c:v>
                </c:pt>
                <c:pt idx="3614">
                  <c:v>1433.6</c:v>
                </c:pt>
                <c:pt idx="3615">
                  <c:v>1433.64</c:v>
                </c:pt>
                <c:pt idx="3616">
                  <c:v>1440</c:v>
                </c:pt>
                <c:pt idx="3617">
                  <c:v>1440</c:v>
                </c:pt>
                <c:pt idx="3618">
                  <c:v>1440</c:v>
                </c:pt>
                <c:pt idx="3619">
                  <c:v>1440</c:v>
                </c:pt>
                <c:pt idx="3620">
                  <c:v>1440</c:v>
                </c:pt>
                <c:pt idx="3621">
                  <c:v>1440</c:v>
                </c:pt>
                <c:pt idx="3622">
                  <c:v>1440</c:v>
                </c:pt>
                <c:pt idx="3623">
                  <c:v>1440</c:v>
                </c:pt>
                <c:pt idx="3624">
                  <c:v>1440</c:v>
                </c:pt>
                <c:pt idx="3625">
                  <c:v>1440</c:v>
                </c:pt>
                <c:pt idx="3626">
                  <c:v>1440</c:v>
                </c:pt>
                <c:pt idx="3627">
                  <c:v>1440</c:v>
                </c:pt>
                <c:pt idx="3628">
                  <c:v>1440</c:v>
                </c:pt>
                <c:pt idx="3629">
                  <c:v>1444.5</c:v>
                </c:pt>
                <c:pt idx="3630">
                  <c:v>1444.5</c:v>
                </c:pt>
                <c:pt idx="3631">
                  <c:v>1449.6</c:v>
                </c:pt>
                <c:pt idx="3632">
                  <c:v>1452.8</c:v>
                </c:pt>
                <c:pt idx="3633">
                  <c:v>1453.5</c:v>
                </c:pt>
                <c:pt idx="3634">
                  <c:v>1456</c:v>
                </c:pt>
                <c:pt idx="3635">
                  <c:v>1456</c:v>
                </c:pt>
                <c:pt idx="3636">
                  <c:v>1456</c:v>
                </c:pt>
                <c:pt idx="3637">
                  <c:v>1456</c:v>
                </c:pt>
                <c:pt idx="3638">
                  <c:v>1458</c:v>
                </c:pt>
                <c:pt idx="3639">
                  <c:v>1467</c:v>
                </c:pt>
                <c:pt idx="3640">
                  <c:v>1467</c:v>
                </c:pt>
                <c:pt idx="3641">
                  <c:v>1472</c:v>
                </c:pt>
                <c:pt idx="3642">
                  <c:v>1472</c:v>
                </c:pt>
                <c:pt idx="3643">
                  <c:v>1472</c:v>
                </c:pt>
                <c:pt idx="3644">
                  <c:v>1472</c:v>
                </c:pt>
                <c:pt idx="3645">
                  <c:v>1485</c:v>
                </c:pt>
                <c:pt idx="3646">
                  <c:v>1485</c:v>
                </c:pt>
                <c:pt idx="3647">
                  <c:v>1485</c:v>
                </c:pt>
                <c:pt idx="3648">
                  <c:v>1494</c:v>
                </c:pt>
                <c:pt idx="3649">
                  <c:v>1504</c:v>
                </c:pt>
                <c:pt idx="3650">
                  <c:v>1504</c:v>
                </c:pt>
                <c:pt idx="3651">
                  <c:v>1504</c:v>
                </c:pt>
                <c:pt idx="3652">
                  <c:v>1504</c:v>
                </c:pt>
                <c:pt idx="3653">
                  <c:v>1504</c:v>
                </c:pt>
                <c:pt idx="3654">
                  <c:v>1504</c:v>
                </c:pt>
                <c:pt idx="3655">
                  <c:v>1507.5</c:v>
                </c:pt>
                <c:pt idx="3656">
                  <c:v>1507.5</c:v>
                </c:pt>
                <c:pt idx="3657">
                  <c:v>1507.5</c:v>
                </c:pt>
                <c:pt idx="3658">
                  <c:v>1507.5</c:v>
                </c:pt>
                <c:pt idx="3659">
                  <c:v>1512</c:v>
                </c:pt>
                <c:pt idx="3660">
                  <c:v>1512</c:v>
                </c:pt>
                <c:pt idx="3661">
                  <c:v>1512</c:v>
                </c:pt>
                <c:pt idx="3662">
                  <c:v>1513.6</c:v>
                </c:pt>
                <c:pt idx="3663">
                  <c:v>1513.6</c:v>
                </c:pt>
                <c:pt idx="3664">
                  <c:v>1516.5</c:v>
                </c:pt>
                <c:pt idx="3665">
                  <c:v>1520</c:v>
                </c:pt>
                <c:pt idx="3666">
                  <c:v>1521</c:v>
                </c:pt>
                <c:pt idx="3667">
                  <c:v>1530</c:v>
                </c:pt>
                <c:pt idx="3668">
                  <c:v>1533.38</c:v>
                </c:pt>
                <c:pt idx="3669">
                  <c:v>1534.5</c:v>
                </c:pt>
                <c:pt idx="3670">
                  <c:v>1536</c:v>
                </c:pt>
                <c:pt idx="3671">
                  <c:v>1539</c:v>
                </c:pt>
                <c:pt idx="3672">
                  <c:v>1539</c:v>
                </c:pt>
                <c:pt idx="3673">
                  <c:v>1543.5</c:v>
                </c:pt>
                <c:pt idx="3674">
                  <c:v>1543.5</c:v>
                </c:pt>
                <c:pt idx="3675">
                  <c:v>1552.5</c:v>
                </c:pt>
                <c:pt idx="3676">
                  <c:v>1557</c:v>
                </c:pt>
                <c:pt idx="3677">
                  <c:v>1557</c:v>
                </c:pt>
                <c:pt idx="3678">
                  <c:v>1558</c:v>
                </c:pt>
                <c:pt idx="3679">
                  <c:v>1558.4</c:v>
                </c:pt>
                <c:pt idx="3680">
                  <c:v>1564.8</c:v>
                </c:pt>
                <c:pt idx="3681">
                  <c:v>1566</c:v>
                </c:pt>
                <c:pt idx="3682">
                  <c:v>1568</c:v>
                </c:pt>
                <c:pt idx="3683">
                  <c:v>1568</c:v>
                </c:pt>
                <c:pt idx="3684">
                  <c:v>1570.41</c:v>
                </c:pt>
                <c:pt idx="3685">
                  <c:v>1575</c:v>
                </c:pt>
                <c:pt idx="3686">
                  <c:v>1576</c:v>
                </c:pt>
                <c:pt idx="3687">
                  <c:v>1579.5</c:v>
                </c:pt>
                <c:pt idx="3688">
                  <c:v>1588.5</c:v>
                </c:pt>
                <c:pt idx="3689">
                  <c:v>1591.89</c:v>
                </c:pt>
                <c:pt idx="3690">
                  <c:v>1593</c:v>
                </c:pt>
                <c:pt idx="3691">
                  <c:v>1597.5</c:v>
                </c:pt>
                <c:pt idx="3692">
                  <c:v>1600</c:v>
                </c:pt>
                <c:pt idx="3693">
                  <c:v>1600</c:v>
                </c:pt>
                <c:pt idx="3694">
                  <c:v>1600</c:v>
                </c:pt>
                <c:pt idx="3695">
                  <c:v>1600</c:v>
                </c:pt>
                <c:pt idx="3696">
                  <c:v>1602</c:v>
                </c:pt>
                <c:pt idx="3697">
                  <c:v>1606.5</c:v>
                </c:pt>
                <c:pt idx="3698">
                  <c:v>1611</c:v>
                </c:pt>
                <c:pt idx="3699">
                  <c:v>1620</c:v>
                </c:pt>
                <c:pt idx="3700">
                  <c:v>1620</c:v>
                </c:pt>
                <c:pt idx="3701">
                  <c:v>1622.4</c:v>
                </c:pt>
                <c:pt idx="3702">
                  <c:v>1624.5</c:v>
                </c:pt>
                <c:pt idx="3703">
                  <c:v>1624.5</c:v>
                </c:pt>
                <c:pt idx="3704">
                  <c:v>1624.5</c:v>
                </c:pt>
                <c:pt idx="3705">
                  <c:v>1629</c:v>
                </c:pt>
                <c:pt idx="3706">
                  <c:v>1632</c:v>
                </c:pt>
                <c:pt idx="3707">
                  <c:v>1632</c:v>
                </c:pt>
                <c:pt idx="3708">
                  <c:v>1632</c:v>
                </c:pt>
                <c:pt idx="3709">
                  <c:v>1635</c:v>
                </c:pt>
                <c:pt idx="3710">
                  <c:v>1635</c:v>
                </c:pt>
                <c:pt idx="3711">
                  <c:v>1635</c:v>
                </c:pt>
                <c:pt idx="3712">
                  <c:v>1635</c:v>
                </c:pt>
                <c:pt idx="3713">
                  <c:v>1635</c:v>
                </c:pt>
                <c:pt idx="3714">
                  <c:v>1635</c:v>
                </c:pt>
                <c:pt idx="3715">
                  <c:v>1635</c:v>
                </c:pt>
                <c:pt idx="3716">
                  <c:v>1635</c:v>
                </c:pt>
                <c:pt idx="3717">
                  <c:v>1635</c:v>
                </c:pt>
                <c:pt idx="3718">
                  <c:v>1635</c:v>
                </c:pt>
                <c:pt idx="3719">
                  <c:v>1635</c:v>
                </c:pt>
                <c:pt idx="3720">
                  <c:v>1635</c:v>
                </c:pt>
                <c:pt idx="3721">
                  <c:v>1635</c:v>
                </c:pt>
                <c:pt idx="3722">
                  <c:v>1635</c:v>
                </c:pt>
                <c:pt idx="3723">
                  <c:v>1635</c:v>
                </c:pt>
                <c:pt idx="3724">
                  <c:v>1635</c:v>
                </c:pt>
                <c:pt idx="3725">
                  <c:v>1635</c:v>
                </c:pt>
                <c:pt idx="3726">
                  <c:v>1635</c:v>
                </c:pt>
                <c:pt idx="3727">
                  <c:v>1635</c:v>
                </c:pt>
                <c:pt idx="3728">
                  <c:v>1635</c:v>
                </c:pt>
                <c:pt idx="3729">
                  <c:v>1635</c:v>
                </c:pt>
                <c:pt idx="3730">
                  <c:v>1635</c:v>
                </c:pt>
                <c:pt idx="3731">
                  <c:v>1635</c:v>
                </c:pt>
                <c:pt idx="3732">
                  <c:v>1635</c:v>
                </c:pt>
                <c:pt idx="3733">
                  <c:v>1635</c:v>
                </c:pt>
                <c:pt idx="3734">
                  <c:v>1635</c:v>
                </c:pt>
                <c:pt idx="3735">
                  <c:v>1635</c:v>
                </c:pt>
                <c:pt idx="3736">
                  <c:v>1635</c:v>
                </c:pt>
                <c:pt idx="3737">
                  <c:v>1635</c:v>
                </c:pt>
                <c:pt idx="3738">
                  <c:v>1635</c:v>
                </c:pt>
                <c:pt idx="3739">
                  <c:v>1635</c:v>
                </c:pt>
                <c:pt idx="3740">
                  <c:v>1635</c:v>
                </c:pt>
                <c:pt idx="3741">
                  <c:v>1635</c:v>
                </c:pt>
                <c:pt idx="3742">
                  <c:v>1635</c:v>
                </c:pt>
                <c:pt idx="3743">
                  <c:v>1635</c:v>
                </c:pt>
                <c:pt idx="3744">
                  <c:v>1635</c:v>
                </c:pt>
                <c:pt idx="3745">
                  <c:v>1635</c:v>
                </c:pt>
                <c:pt idx="3746">
                  <c:v>1635</c:v>
                </c:pt>
                <c:pt idx="3747">
                  <c:v>1635</c:v>
                </c:pt>
                <c:pt idx="3748">
                  <c:v>1635</c:v>
                </c:pt>
                <c:pt idx="3749">
                  <c:v>1635</c:v>
                </c:pt>
                <c:pt idx="3750">
                  <c:v>1635</c:v>
                </c:pt>
                <c:pt idx="3751">
                  <c:v>1635</c:v>
                </c:pt>
                <c:pt idx="3752">
                  <c:v>1635</c:v>
                </c:pt>
                <c:pt idx="3753">
                  <c:v>1635</c:v>
                </c:pt>
                <c:pt idx="3754">
                  <c:v>1635</c:v>
                </c:pt>
                <c:pt idx="3755">
                  <c:v>1635</c:v>
                </c:pt>
                <c:pt idx="3756">
                  <c:v>1635</c:v>
                </c:pt>
                <c:pt idx="3757">
                  <c:v>1635</c:v>
                </c:pt>
                <c:pt idx="3758">
                  <c:v>1635</c:v>
                </c:pt>
                <c:pt idx="3759">
                  <c:v>1638</c:v>
                </c:pt>
                <c:pt idx="3760">
                  <c:v>1638.4</c:v>
                </c:pt>
                <c:pt idx="3761">
                  <c:v>1641.6</c:v>
                </c:pt>
                <c:pt idx="3762">
                  <c:v>1641.97</c:v>
                </c:pt>
                <c:pt idx="3763">
                  <c:v>1642.5</c:v>
                </c:pt>
                <c:pt idx="3764">
                  <c:v>1642.5</c:v>
                </c:pt>
                <c:pt idx="3765">
                  <c:v>1660.5</c:v>
                </c:pt>
                <c:pt idx="3766">
                  <c:v>1660.5</c:v>
                </c:pt>
                <c:pt idx="3767">
                  <c:v>1660.5</c:v>
                </c:pt>
                <c:pt idx="3768">
                  <c:v>1664</c:v>
                </c:pt>
                <c:pt idx="3769">
                  <c:v>1664</c:v>
                </c:pt>
                <c:pt idx="3770">
                  <c:v>1664</c:v>
                </c:pt>
                <c:pt idx="3771">
                  <c:v>1667.2</c:v>
                </c:pt>
                <c:pt idx="3772">
                  <c:v>1672.49</c:v>
                </c:pt>
                <c:pt idx="3773">
                  <c:v>1673.6</c:v>
                </c:pt>
                <c:pt idx="3774">
                  <c:v>1680</c:v>
                </c:pt>
                <c:pt idx="3775">
                  <c:v>1683.2</c:v>
                </c:pt>
                <c:pt idx="3776">
                  <c:v>1690</c:v>
                </c:pt>
                <c:pt idx="3777">
                  <c:v>1692</c:v>
                </c:pt>
                <c:pt idx="3778">
                  <c:v>1696</c:v>
                </c:pt>
                <c:pt idx="3779">
                  <c:v>1696</c:v>
                </c:pt>
                <c:pt idx="3780">
                  <c:v>1696</c:v>
                </c:pt>
                <c:pt idx="3781">
                  <c:v>1696</c:v>
                </c:pt>
                <c:pt idx="3782">
                  <c:v>1705.5</c:v>
                </c:pt>
                <c:pt idx="3783">
                  <c:v>1708.8</c:v>
                </c:pt>
                <c:pt idx="3784">
                  <c:v>1712</c:v>
                </c:pt>
                <c:pt idx="3785">
                  <c:v>1718.4</c:v>
                </c:pt>
                <c:pt idx="3786">
                  <c:v>1718.4</c:v>
                </c:pt>
                <c:pt idx="3787">
                  <c:v>1721.69</c:v>
                </c:pt>
                <c:pt idx="3788">
                  <c:v>1728</c:v>
                </c:pt>
                <c:pt idx="3789">
                  <c:v>1732.5</c:v>
                </c:pt>
                <c:pt idx="3790">
                  <c:v>1732.5</c:v>
                </c:pt>
                <c:pt idx="3791">
                  <c:v>1746</c:v>
                </c:pt>
                <c:pt idx="3792">
                  <c:v>1750.5</c:v>
                </c:pt>
                <c:pt idx="3793">
                  <c:v>1755</c:v>
                </c:pt>
                <c:pt idx="3794">
                  <c:v>1756.8</c:v>
                </c:pt>
                <c:pt idx="3795">
                  <c:v>1760</c:v>
                </c:pt>
                <c:pt idx="3796">
                  <c:v>1760</c:v>
                </c:pt>
                <c:pt idx="3797">
                  <c:v>1760</c:v>
                </c:pt>
                <c:pt idx="3798">
                  <c:v>1760</c:v>
                </c:pt>
                <c:pt idx="3799">
                  <c:v>1776</c:v>
                </c:pt>
                <c:pt idx="3800">
                  <c:v>1777.5</c:v>
                </c:pt>
                <c:pt idx="3801">
                  <c:v>1777.5</c:v>
                </c:pt>
                <c:pt idx="3802">
                  <c:v>1786.5</c:v>
                </c:pt>
                <c:pt idx="3803">
                  <c:v>1788.8</c:v>
                </c:pt>
                <c:pt idx="3804">
                  <c:v>1791.89</c:v>
                </c:pt>
                <c:pt idx="3805">
                  <c:v>1792</c:v>
                </c:pt>
                <c:pt idx="3806">
                  <c:v>1792</c:v>
                </c:pt>
                <c:pt idx="3807">
                  <c:v>1792</c:v>
                </c:pt>
                <c:pt idx="3808">
                  <c:v>1800</c:v>
                </c:pt>
                <c:pt idx="3809">
                  <c:v>1800</c:v>
                </c:pt>
                <c:pt idx="3810">
                  <c:v>1800</c:v>
                </c:pt>
                <c:pt idx="3811">
                  <c:v>1800</c:v>
                </c:pt>
                <c:pt idx="3812">
                  <c:v>1800</c:v>
                </c:pt>
                <c:pt idx="3813">
                  <c:v>1803.49</c:v>
                </c:pt>
                <c:pt idx="3814">
                  <c:v>1804.5</c:v>
                </c:pt>
                <c:pt idx="3815">
                  <c:v>1818</c:v>
                </c:pt>
                <c:pt idx="3816">
                  <c:v>1824</c:v>
                </c:pt>
                <c:pt idx="3817">
                  <c:v>1827</c:v>
                </c:pt>
                <c:pt idx="3818">
                  <c:v>1836</c:v>
                </c:pt>
                <c:pt idx="3819">
                  <c:v>1845</c:v>
                </c:pt>
                <c:pt idx="3820">
                  <c:v>1845</c:v>
                </c:pt>
                <c:pt idx="3821">
                  <c:v>1845</c:v>
                </c:pt>
                <c:pt idx="3822">
                  <c:v>1856</c:v>
                </c:pt>
                <c:pt idx="3823">
                  <c:v>1856</c:v>
                </c:pt>
                <c:pt idx="3824">
                  <c:v>1863</c:v>
                </c:pt>
                <c:pt idx="3825">
                  <c:v>1867.5</c:v>
                </c:pt>
                <c:pt idx="3826">
                  <c:v>1876.5</c:v>
                </c:pt>
                <c:pt idx="3827">
                  <c:v>1880.32</c:v>
                </c:pt>
                <c:pt idx="3828">
                  <c:v>1881</c:v>
                </c:pt>
                <c:pt idx="3829">
                  <c:v>1888</c:v>
                </c:pt>
                <c:pt idx="3830">
                  <c:v>1890</c:v>
                </c:pt>
                <c:pt idx="3831">
                  <c:v>1890</c:v>
                </c:pt>
                <c:pt idx="3832">
                  <c:v>1894</c:v>
                </c:pt>
                <c:pt idx="3833">
                  <c:v>1894.5</c:v>
                </c:pt>
                <c:pt idx="3834">
                  <c:v>1899</c:v>
                </c:pt>
                <c:pt idx="3835">
                  <c:v>1899</c:v>
                </c:pt>
                <c:pt idx="3836">
                  <c:v>1913.6</c:v>
                </c:pt>
                <c:pt idx="3837">
                  <c:v>1916.8</c:v>
                </c:pt>
                <c:pt idx="3838">
                  <c:v>1916.8</c:v>
                </c:pt>
                <c:pt idx="3839">
                  <c:v>1917</c:v>
                </c:pt>
                <c:pt idx="3840">
                  <c:v>1920</c:v>
                </c:pt>
                <c:pt idx="3841">
                  <c:v>1920</c:v>
                </c:pt>
                <c:pt idx="3842">
                  <c:v>1920</c:v>
                </c:pt>
                <c:pt idx="3843">
                  <c:v>1926</c:v>
                </c:pt>
                <c:pt idx="3844">
                  <c:v>1926</c:v>
                </c:pt>
                <c:pt idx="3845">
                  <c:v>1930.5</c:v>
                </c:pt>
                <c:pt idx="3846">
                  <c:v>1935</c:v>
                </c:pt>
                <c:pt idx="3847">
                  <c:v>1935</c:v>
                </c:pt>
                <c:pt idx="3848">
                  <c:v>1935</c:v>
                </c:pt>
                <c:pt idx="3849">
                  <c:v>1935</c:v>
                </c:pt>
                <c:pt idx="3850">
                  <c:v>1944</c:v>
                </c:pt>
                <c:pt idx="3851">
                  <c:v>1948.8</c:v>
                </c:pt>
                <c:pt idx="3852">
                  <c:v>1950</c:v>
                </c:pt>
                <c:pt idx="3853">
                  <c:v>1950</c:v>
                </c:pt>
                <c:pt idx="3854">
                  <c:v>1952</c:v>
                </c:pt>
                <c:pt idx="3855">
                  <c:v>1952</c:v>
                </c:pt>
                <c:pt idx="3856">
                  <c:v>1952</c:v>
                </c:pt>
                <c:pt idx="3857">
                  <c:v>1958.4</c:v>
                </c:pt>
                <c:pt idx="3858">
                  <c:v>1962</c:v>
                </c:pt>
                <c:pt idx="3859">
                  <c:v>1979.27</c:v>
                </c:pt>
                <c:pt idx="3860">
                  <c:v>1980</c:v>
                </c:pt>
                <c:pt idx="3861">
                  <c:v>1980</c:v>
                </c:pt>
                <c:pt idx="3862">
                  <c:v>1984</c:v>
                </c:pt>
                <c:pt idx="3863">
                  <c:v>1984</c:v>
                </c:pt>
                <c:pt idx="3864">
                  <c:v>1984</c:v>
                </c:pt>
                <c:pt idx="3865">
                  <c:v>1984.5</c:v>
                </c:pt>
                <c:pt idx="3866">
                  <c:v>1989</c:v>
                </c:pt>
                <c:pt idx="3867">
                  <c:v>1989</c:v>
                </c:pt>
                <c:pt idx="3868">
                  <c:v>1993.5</c:v>
                </c:pt>
                <c:pt idx="3869">
                  <c:v>1993.6</c:v>
                </c:pt>
                <c:pt idx="3870">
                  <c:v>1998</c:v>
                </c:pt>
                <c:pt idx="3871">
                  <c:v>1998</c:v>
                </c:pt>
                <c:pt idx="3872">
                  <c:v>2002.5</c:v>
                </c:pt>
                <c:pt idx="3873">
                  <c:v>2007</c:v>
                </c:pt>
                <c:pt idx="3874">
                  <c:v>2007</c:v>
                </c:pt>
                <c:pt idx="3875">
                  <c:v>2016</c:v>
                </c:pt>
                <c:pt idx="3876">
                  <c:v>2016</c:v>
                </c:pt>
                <c:pt idx="3877">
                  <c:v>2025</c:v>
                </c:pt>
                <c:pt idx="3878">
                  <c:v>2025</c:v>
                </c:pt>
                <c:pt idx="3879">
                  <c:v>2025</c:v>
                </c:pt>
                <c:pt idx="3880">
                  <c:v>2025.6</c:v>
                </c:pt>
                <c:pt idx="3881">
                  <c:v>2034</c:v>
                </c:pt>
                <c:pt idx="3882">
                  <c:v>2047.5</c:v>
                </c:pt>
                <c:pt idx="3883">
                  <c:v>2048</c:v>
                </c:pt>
                <c:pt idx="3884">
                  <c:v>2048</c:v>
                </c:pt>
                <c:pt idx="3885">
                  <c:v>2061</c:v>
                </c:pt>
                <c:pt idx="3886">
                  <c:v>2065.5</c:v>
                </c:pt>
                <c:pt idx="3887">
                  <c:v>2070</c:v>
                </c:pt>
                <c:pt idx="3888">
                  <c:v>2080</c:v>
                </c:pt>
                <c:pt idx="3889">
                  <c:v>2080</c:v>
                </c:pt>
                <c:pt idx="3890">
                  <c:v>2080</c:v>
                </c:pt>
                <c:pt idx="3891">
                  <c:v>2080</c:v>
                </c:pt>
                <c:pt idx="3892">
                  <c:v>2083.5</c:v>
                </c:pt>
                <c:pt idx="3893">
                  <c:v>2099.1999999999998</c:v>
                </c:pt>
                <c:pt idx="3894">
                  <c:v>2110.5</c:v>
                </c:pt>
                <c:pt idx="3895">
                  <c:v>2112</c:v>
                </c:pt>
                <c:pt idx="3896">
                  <c:v>2115</c:v>
                </c:pt>
                <c:pt idx="3897">
                  <c:v>2115</c:v>
                </c:pt>
                <c:pt idx="3898">
                  <c:v>2124</c:v>
                </c:pt>
                <c:pt idx="3899">
                  <c:v>2137.5</c:v>
                </c:pt>
                <c:pt idx="3900">
                  <c:v>2142</c:v>
                </c:pt>
                <c:pt idx="3901">
                  <c:v>2146.5</c:v>
                </c:pt>
                <c:pt idx="3902">
                  <c:v>2146.5</c:v>
                </c:pt>
                <c:pt idx="3903">
                  <c:v>2153.6</c:v>
                </c:pt>
                <c:pt idx="3904">
                  <c:v>2160</c:v>
                </c:pt>
                <c:pt idx="3905">
                  <c:v>2160</c:v>
                </c:pt>
                <c:pt idx="3906">
                  <c:v>2160</c:v>
                </c:pt>
                <c:pt idx="3907">
                  <c:v>2173.5</c:v>
                </c:pt>
                <c:pt idx="3908">
                  <c:v>2176</c:v>
                </c:pt>
                <c:pt idx="3909">
                  <c:v>2176</c:v>
                </c:pt>
                <c:pt idx="3910">
                  <c:v>2176</c:v>
                </c:pt>
                <c:pt idx="3911">
                  <c:v>2176</c:v>
                </c:pt>
                <c:pt idx="3912">
                  <c:v>2182.5</c:v>
                </c:pt>
                <c:pt idx="3913">
                  <c:v>2182.5</c:v>
                </c:pt>
                <c:pt idx="3914">
                  <c:v>2182.5</c:v>
                </c:pt>
                <c:pt idx="3915">
                  <c:v>2192</c:v>
                </c:pt>
                <c:pt idx="3916">
                  <c:v>2196</c:v>
                </c:pt>
                <c:pt idx="3917">
                  <c:v>2198.4</c:v>
                </c:pt>
                <c:pt idx="3918">
                  <c:v>2200</c:v>
                </c:pt>
                <c:pt idx="3919">
                  <c:v>2208</c:v>
                </c:pt>
                <c:pt idx="3920">
                  <c:v>2209.5</c:v>
                </c:pt>
                <c:pt idx="3921">
                  <c:v>2227.5</c:v>
                </c:pt>
                <c:pt idx="3922">
                  <c:v>2232</c:v>
                </c:pt>
                <c:pt idx="3923">
                  <c:v>2232</c:v>
                </c:pt>
                <c:pt idx="3924">
                  <c:v>2232</c:v>
                </c:pt>
                <c:pt idx="3925">
                  <c:v>2240</c:v>
                </c:pt>
                <c:pt idx="3926">
                  <c:v>2240</c:v>
                </c:pt>
                <c:pt idx="3927">
                  <c:v>2240</c:v>
                </c:pt>
                <c:pt idx="3928">
                  <c:v>2254.5</c:v>
                </c:pt>
                <c:pt idx="3929">
                  <c:v>2254.5</c:v>
                </c:pt>
                <c:pt idx="3930">
                  <c:v>2259</c:v>
                </c:pt>
                <c:pt idx="3931">
                  <c:v>2263.5</c:v>
                </c:pt>
                <c:pt idx="3932">
                  <c:v>2263.5</c:v>
                </c:pt>
                <c:pt idx="3933">
                  <c:v>2272</c:v>
                </c:pt>
                <c:pt idx="3934">
                  <c:v>2272</c:v>
                </c:pt>
                <c:pt idx="3935">
                  <c:v>2272.5</c:v>
                </c:pt>
                <c:pt idx="3936">
                  <c:v>2275</c:v>
                </c:pt>
                <c:pt idx="3937">
                  <c:v>2277</c:v>
                </c:pt>
                <c:pt idx="3938">
                  <c:v>2284.86</c:v>
                </c:pt>
                <c:pt idx="3939">
                  <c:v>2291.1999999999998</c:v>
                </c:pt>
                <c:pt idx="3940">
                  <c:v>2294.4</c:v>
                </c:pt>
                <c:pt idx="3941">
                  <c:v>2295</c:v>
                </c:pt>
                <c:pt idx="3942">
                  <c:v>2295</c:v>
                </c:pt>
                <c:pt idx="3943">
                  <c:v>2295</c:v>
                </c:pt>
                <c:pt idx="3944">
                  <c:v>2295</c:v>
                </c:pt>
                <c:pt idx="3945">
                  <c:v>2299.5</c:v>
                </c:pt>
                <c:pt idx="3946">
                  <c:v>2304</c:v>
                </c:pt>
                <c:pt idx="3947">
                  <c:v>2307.1999999999998</c:v>
                </c:pt>
                <c:pt idx="3948">
                  <c:v>2316.8000000000002</c:v>
                </c:pt>
                <c:pt idx="3949">
                  <c:v>2322</c:v>
                </c:pt>
                <c:pt idx="3950">
                  <c:v>2322</c:v>
                </c:pt>
                <c:pt idx="3951">
                  <c:v>2331</c:v>
                </c:pt>
                <c:pt idx="3952">
                  <c:v>2336</c:v>
                </c:pt>
                <c:pt idx="3953">
                  <c:v>2340</c:v>
                </c:pt>
                <c:pt idx="3954">
                  <c:v>2345.6</c:v>
                </c:pt>
                <c:pt idx="3955">
                  <c:v>2353.5</c:v>
                </c:pt>
                <c:pt idx="3956">
                  <c:v>2360</c:v>
                </c:pt>
                <c:pt idx="3957">
                  <c:v>2362.5</c:v>
                </c:pt>
                <c:pt idx="3958">
                  <c:v>2367</c:v>
                </c:pt>
                <c:pt idx="3959">
                  <c:v>2368</c:v>
                </c:pt>
                <c:pt idx="3960">
                  <c:v>2371.5</c:v>
                </c:pt>
                <c:pt idx="3961">
                  <c:v>2385</c:v>
                </c:pt>
                <c:pt idx="3962">
                  <c:v>2385</c:v>
                </c:pt>
                <c:pt idx="3963">
                  <c:v>2385</c:v>
                </c:pt>
                <c:pt idx="3964">
                  <c:v>2389.5</c:v>
                </c:pt>
                <c:pt idx="3965">
                  <c:v>2400</c:v>
                </c:pt>
                <c:pt idx="3966">
                  <c:v>2400</c:v>
                </c:pt>
                <c:pt idx="3967">
                  <c:v>2416.5</c:v>
                </c:pt>
                <c:pt idx="3968">
                  <c:v>2419.1999999999998</c:v>
                </c:pt>
                <c:pt idx="3969">
                  <c:v>2430</c:v>
                </c:pt>
                <c:pt idx="3970">
                  <c:v>2430</c:v>
                </c:pt>
                <c:pt idx="3971">
                  <c:v>2430</c:v>
                </c:pt>
                <c:pt idx="3972">
                  <c:v>2430</c:v>
                </c:pt>
                <c:pt idx="3973">
                  <c:v>2430</c:v>
                </c:pt>
                <c:pt idx="3974">
                  <c:v>2432</c:v>
                </c:pt>
                <c:pt idx="3975">
                  <c:v>2439</c:v>
                </c:pt>
                <c:pt idx="3976">
                  <c:v>2443.5</c:v>
                </c:pt>
                <c:pt idx="3977">
                  <c:v>2450</c:v>
                </c:pt>
                <c:pt idx="3978">
                  <c:v>2452.5</c:v>
                </c:pt>
                <c:pt idx="3979">
                  <c:v>2457</c:v>
                </c:pt>
                <c:pt idx="3980">
                  <c:v>2470.5</c:v>
                </c:pt>
                <c:pt idx="3981">
                  <c:v>2473.6</c:v>
                </c:pt>
                <c:pt idx="3982">
                  <c:v>2475</c:v>
                </c:pt>
                <c:pt idx="3983">
                  <c:v>2475</c:v>
                </c:pt>
                <c:pt idx="3984">
                  <c:v>2476.8000000000002</c:v>
                </c:pt>
                <c:pt idx="3985">
                  <c:v>2479.5</c:v>
                </c:pt>
                <c:pt idx="3986">
                  <c:v>2496</c:v>
                </c:pt>
                <c:pt idx="3987">
                  <c:v>2496</c:v>
                </c:pt>
                <c:pt idx="3988">
                  <c:v>2496</c:v>
                </c:pt>
                <c:pt idx="3989">
                  <c:v>2497.5</c:v>
                </c:pt>
                <c:pt idx="3990">
                  <c:v>2500</c:v>
                </c:pt>
                <c:pt idx="3991">
                  <c:v>2500</c:v>
                </c:pt>
                <c:pt idx="3992">
                  <c:v>2500</c:v>
                </c:pt>
                <c:pt idx="3993">
                  <c:v>2500</c:v>
                </c:pt>
                <c:pt idx="3994">
                  <c:v>2520</c:v>
                </c:pt>
                <c:pt idx="3995">
                  <c:v>2524.5</c:v>
                </c:pt>
                <c:pt idx="3996">
                  <c:v>2528</c:v>
                </c:pt>
                <c:pt idx="3997">
                  <c:v>2528</c:v>
                </c:pt>
                <c:pt idx="3998">
                  <c:v>2531.1999999999998</c:v>
                </c:pt>
                <c:pt idx="3999">
                  <c:v>2537.6</c:v>
                </c:pt>
                <c:pt idx="4000">
                  <c:v>2544</c:v>
                </c:pt>
                <c:pt idx="4001">
                  <c:v>2551.5</c:v>
                </c:pt>
                <c:pt idx="4002">
                  <c:v>2551.5</c:v>
                </c:pt>
                <c:pt idx="4003">
                  <c:v>2556.8000000000002</c:v>
                </c:pt>
                <c:pt idx="4004">
                  <c:v>2560</c:v>
                </c:pt>
                <c:pt idx="4005">
                  <c:v>2560</c:v>
                </c:pt>
                <c:pt idx="4006">
                  <c:v>2560</c:v>
                </c:pt>
                <c:pt idx="4007">
                  <c:v>2560</c:v>
                </c:pt>
                <c:pt idx="4008">
                  <c:v>2560</c:v>
                </c:pt>
                <c:pt idx="4009">
                  <c:v>2560</c:v>
                </c:pt>
                <c:pt idx="4010">
                  <c:v>2560</c:v>
                </c:pt>
                <c:pt idx="4011">
                  <c:v>2560</c:v>
                </c:pt>
                <c:pt idx="4012">
                  <c:v>2560</c:v>
                </c:pt>
                <c:pt idx="4013">
                  <c:v>2560</c:v>
                </c:pt>
                <c:pt idx="4014">
                  <c:v>2560.5</c:v>
                </c:pt>
                <c:pt idx="4015">
                  <c:v>2565</c:v>
                </c:pt>
                <c:pt idx="4016">
                  <c:v>2569.5</c:v>
                </c:pt>
                <c:pt idx="4017">
                  <c:v>2578.5</c:v>
                </c:pt>
                <c:pt idx="4018">
                  <c:v>2583</c:v>
                </c:pt>
                <c:pt idx="4019">
                  <c:v>2583</c:v>
                </c:pt>
                <c:pt idx="4020">
                  <c:v>2583</c:v>
                </c:pt>
                <c:pt idx="4021">
                  <c:v>2583</c:v>
                </c:pt>
                <c:pt idx="4022">
                  <c:v>2587.5</c:v>
                </c:pt>
                <c:pt idx="4023">
                  <c:v>2587.5</c:v>
                </c:pt>
                <c:pt idx="4024">
                  <c:v>2592</c:v>
                </c:pt>
                <c:pt idx="4025">
                  <c:v>2596.5</c:v>
                </c:pt>
                <c:pt idx="4026">
                  <c:v>2598.4</c:v>
                </c:pt>
                <c:pt idx="4027">
                  <c:v>2605.5</c:v>
                </c:pt>
                <c:pt idx="4028">
                  <c:v>2610</c:v>
                </c:pt>
                <c:pt idx="4029">
                  <c:v>2610</c:v>
                </c:pt>
                <c:pt idx="4030">
                  <c:v>2610</c:v>
                </c:pt>
                <c:pt idx="4031">
                  <c:v>2614.5</c:v>
                </c:pt>
                <c:pt idx="4032">
                  <c:v>2641.5</c:v>
                </c:pt>
                <c:pt idx="4033">
                  <c:v>2650.5</c:v>
                </c:pt>
                <c:pt idx="4034">
                  <c:v>2650.5</c:v>
                </c:pt>
                <c:pt idx="4035">
                  <c:v>2655</c:v>
                </c:pt>
                <c:pt idx="4036">
                  <c:v>2659.5</c:v>
                </c:pt>
                <c:pt idx="4037">
                  <c:v>2668.5</c:v>
                </c:pt>
                <c:pt idx="4038">
                  <c:v>2673</c:v>
                </c:pt>
                <c:pt idx="4039">
                  <c:v>2682</c:v>
                </c:pt>
                <c:pt idx="4040">
                  <c:v>2700</c:v>
                </c:pt>
                <c:pt idx="4041">
                  <c:v>2700</c:v>
                </c:pt>
                <c:pt idx="4042">
                  <c:v>2720</c:v>
                </c:pt>
                <c:pt idx="4043">
                  <c:v>2720</c:v>
                </c:pt>
                <c:pt idx="4044">
                  <c:v>2720</c:v>
                </c:pt>
                <c:pt idx="4045">
                  <c:v>2731.5</c:v>
                </c:pt>
                <c:pt idx="4046">
                  <c:v>2740.5</c:v>
                </c:pt>
                <c:pt idx="4047">
                  <c:v>2752</c:v>
                </c:pt>
                <c:pt idx="4048">
                  <c:v>2752</c:v>
                </c:pt>
                <c:pt idx="4049">
                  <c:v>2752</c:v>
                </c:pt>
                <c:pt idx="4050">
                  <c:v>2761.6</c:v>
                </c:pt>
                <c:pt idx="4051">
                  <c:v>2767.5</c:v>
                </c:pt>
                <c:pt idx="4052">
                  <c:v>2781</c:v>
                </c:pt>
                <c:pt idx="4053">
                  <c:v>2784</c:v>
                </c:pt>
                <c:pt idx="4054">
                  <c:v>2784</c:v>
                </c:pt>
                <c:pt idx="4055">
                  <c:v>2785.5</c:v>
                </c:pt>
                <c:pt idx="4056">
                  <c:v>2790</c:v>
                </c:pt>
                <c:pt idx="4057">
                  <c:v>2790</c:v>
                </c:pt>
                <c:pt idx="4058">
                  <c:v>2794.5</c:v>
                </c:pt>
                <c:pt idx="4059">
                  <c:v>2809.6</c:v>
                </c:pt>
                <c:pt idx="4060">
                  <c:v>2812.5</c:v>
                </c:pt>
                <c:pt idx="4061">
                  <c:v>2816</c:v>
                </c:pt>
                <c:pt idx="4062">
                  <c:v>2816</c:v>
                </c:pt>
                <c:pt idx="4063">
                  <c:v>2816</c:v>
                </c:pt>
                <c:pt idx="4064">
                  <c:v>2821.5</c:v>
                </c:pt>
                <c:pt idx="4065">
                  <c:v>2821.5</c:v>
                </c:pt>
                <c:pt idx="4066">
                  <c:v>2821.5</c:v>
                </c:pt>
                <c:pt idx="4067">
                  <c:v>2830.5</c:v>
                </c:pt>
                <c:pt idx="4068">
                  <c:v>2835</c:v>
                </c:pt>
                <c:pt idx="4069">
                  <c:v>2835</c:v>
                </c:pt>
                <c:pt idx="4070">
                  <c:v>2839.5</c:v>
                </c:pt>
                <c:pt idx="4071">
                  <c:v>2848</c:v>
                </c:pt>
                <c:pt idx="4072">
                  <c:v>2850</c:v>
                </c:pt>
                <c:pt idx="4073">
                  <c:v>2857.6</c:v>
                </c:pt>
                <c:pt idx="4074">
                  <c:v>2880</c:v>
                </c:pt>
                <c:pt idx="4075">
                  <c:v>2880</c:v>
                </c:pt>
                <c:pt idx="4076">
                  <c:v>2880</c:v>
                </c:pt>
                <c:pt idx="4077">
                  <c:v>2884.5</c:v>
                </c:pt>
                <c:pt idx="4078">
                  <c:v>2884.5</c:v>
                </c:pt>
                <c:pt idx="4079">
                  <c:v>2896</c:v>
                </c:pt>
                <c:pt idx="4080">
                  <c:v>2898</c:v>
                </c:pt>
                <c:pt idx="4081">
                  <c:v>2898</c:v>
                </c:pt>
                <c:pt idx="4082">
                  <c:v>2898</c:v>
                </c:pt>
                <c:pt idx="4083">
                  <c:v>2900</c:v>
                </c:pt>
                <c:pt idx="4084">
                  <c:v>2902.5</c:v>
                </c:pt>
                <c:pt idx="4085">
                  <c:v>2902.5</c:v>
                </c:pt>
                <c:pt idx="4086">
                  <c:v>2911.5</c:v>
                </c:pt>
                <c:pt idx="4087">
                  <c:v>2918.4</c:v>
                </c:pt>
                <c:pt idx="4088">
                  <c:v>2944</c:v>
                </c:pt>
                <c:pt idx="4089">
                  <c:v>2952</c:v>
                </c:pt>
                <c:pt idx="4090">
                  <c:v>2956.5</c:v>
                </c:pt>
                <c:pt idx="4091">
                  <c:v>2961</c:v>
                </c:pt>
                <c:pt idx="4092">
                  <c:v>2970</c:v>
                </c:pt>
                <c:pt idx="4093">
                  <c:v>2970</c:v>
                </c:pt>
                <c:pt idx="4094">
                  <c:v>2974.5</c:v>
                </c:pt>
                <c:pt idx="4095">
                  <c:v>2974.5</c:v>
                </c:pt>
                <c:pt idx="4096">
                  <c:v>3000</c:v>
                </c:pt>
                <c:pt idx="4097">
                  <c:v>3008</c:v>
                </c:pt>
                <c:pt idx="4098">
                  <c:v>3015</c:v>
                </c:pt>
                <c:pt idx="4099">
                  <c:v>3033</c:v>
                </c:pt>
                <c:pt idx="4100">
                  <c:v>3040</c:v>
                </c:pt>
                <c:pt idx="4101">
                  <c:v>3060</c:v>
                </c:pt>
                <c:pt idx="4102">
                  <c:v>3060</c:v>
                </c:pt>
                <c:pt idx="4103">
                  <c:v>3064.5</c:v>
                </c:pt>
                <c:pt idx="4104">
                  <c:v>3072</c:v>
                </c:pt>
                <c:pt idx="4105">
                  <c:v>3073.5</c:v>
                </c:pt>
                <c:pt idx="4106">
                  <c:v>3075</c:v>
                </c:pt>
                <c:pt idx="4107">
                  <c:v>3078</c:v>
                </c:pt>
                <c:pt idx="4108">
                  <c:v>3096</c:v>
                </c:pt>
                <c:pt idx="4109">
                  <c:v>3104</c:v>
                </c:pt>
                <c:pt idx="4110">
                  <c:v>3114</c:v>
                </c:pt>
                <c:pt idx="4111">
                  <c:v>3118.5</c:v>
                </c:pt>
                <c:pt idx="4112">
                  <c:v>3125</c:v>
                </c:pt>
                <c:pt idx="4113">
                  <c:v>3127.5</c:v>
                </c:pt>
                <c:pt idx="4114">
                  <c:v>3132</c:v>
                </c:pt>
                <c:pt idx="4115">
                  <c:v>3136</c:v>
                </c:pt>
                <c:pt idx="4116">
                  <c:v>3136.5</c:v>
                </c:pt>
                <c:pt idx="4117">
                  <c:v>3139.2</c:v>
                </c:pt>
                <c:pt idx="4118">
                  <c:v>3150</c:v>
                </c:pt>
                <c:pt idx="4119">
                  <c:v>3150</c:v>
                </c:pt>
                <c:pt idx="4120">
                  <c:v>3150</c:v>
                </c:pt>
                <c:pt idx="4121">
                  <c:v>3150</c:v>
                </c:pt>
                <c:pt idx="4122">
                  <c:v>3159</c:v>
                </c:pt>
                <c:pt idx="4123">
                  <c:v>3163.5</c:v>
                </c:pt>
                <c:pt idx="4124">
                  <c:v>3168</c:v>
                </c:pt>
                <c:pt idx="4125">
                  <c:v>3168</c:v>
                </c:pt>
                <c:pt idx="4126">
                  <c:v>3168</c:v>
                </c:pt>
                <c:pt idx="4127">
                  <c:v>3171.2</c:v>
                </c:pt>
                <c:pt idx="4128">
                  <c:v>3195</c:v>
                </c:pt>
                <c:pt idx="4129">
                  <c:v>3195</c:v>
                </c:pt>
                <c:pt idx="4130">
                  <c:v>3200</c:v>
                </c:pt>
                <c:pt idx="4131">
                  <c:v>3200</c:v>
                </c:pt>
                <c:pt idx="4132">
                  <c:v>3200</c:v>
                </c:pt>
                <c:pt idx="4133">
                  <c:v>3200</c:v>
                </c:pt>
                <c:pt idx="4134">
                  <c:v>3200</c:v>
                </c:pt>
                <c:pt idx="4135">
                  <c:v>3209.6</c:v>
                </c:pt>
                <c:pt idx="4136">
                  <c:v>3213</c:v>
                </c:pt>
                <c:pt idx="4137">
                  <c:v>3217.5</c:v>
                </c:pt>
                <c:pt idx="4138">
                  <c:v>3231</c:v>
                </c:pt>
                <c:pt idx="4139">
                  <c:v>3232</c:v>
                </c:pt>
                <c:pt idx="4140">
                  <c:v>3264</c:v>
                </c:pt>
                <c:pt idx="4141">
                  <c:v>3264</c:v>
                </c:pt>
                <c:pt idx="4142">
                  <c:v>3271.5</c:v>
                </c:pt>
                <c:pt idx="4143">
                  <c:v>3280.5</c:v>
                </c:pt>
                <c:pt idx="4144">
                  <c:v>3285</c:v>
                </c:pt>
                <c:pt idx="4145">
                  <c:v>3286.4</c:v>
                </c:pt>
                <c:pt idx="4146">
                  <c:v>3292.8</c:v>
                </c:pt>
                <c:pt idx="4147">
                  <c:v>3296</c:v>
                </c:pt>
                <c:pt idx="4148">
                  <c:v>3296</c:v>
                </c:pt>
                <c:pt idx="4149">
                  <c:v>3300</c:v>
                </c:pt>
                <c:pt idx="4150">
                  <c:v>3312</c:v>
                </c:pt>
                <c:pt idx="4151">
                  <c:v>3312</c:v>
                </c:pt>
                <c:pt idx="4152">
                  <c:v>3325.5</c:v>
                </c:pt>
                <c:pt idx="4153">
                  <c:v>3330</c:v>
                </c:pt>
                <c:pt idx="4154">
                  <c:v>3330</c:v>
                </c:pt>
                <c:pt idx="4155">
                  <c:v>3330</c:v>
                </c:pt>
                <c:pt idx="4156">
                  <c:v>3330</c:v>
                </c:pt>
                <c:pt idx="4157">
                  <c:v>3330</c:v>
                </c:pt>
                <c:pt idx="4158">
                  <c:v>3330</c:v>
                </c:pt>
                <c:pt idx="4159">
                  <c:v>3331.2</c:v>
                </c:pt>
                <c:pt idx="4160">
                  <c:v>3343.5</c:v>
                </c:pt>
                <c:pt idx="4161">
                  <c:v>3362.9</c:v>
                </c:pt>
                <c:pt idx="4162">
                  <c:v>3366.65</c:v>
                </c:pt>
                <c:pt idx="4163">
                  <c:v>3375</c:v>
                </c:pt>
                <c:pt idx="4164">
                  <c:v>3375</c:v>
                </c:pt>
                <c:pt idx="4165">
                  <c:v>3375</c:v>
                </c:pt>
                <c:pt idx="4166">
                  <c:v>3376</c:v>
                </c:pt>
                <c:pt idx="4167">
                  <c:v>3392</c:v>
                </c:pt>
                <c:pt idx="4168">
                  <c:v>3392</c:v>
                </c:pt>
                <c:pt idx="4169">
                  <c:v>3415.5</c:v>
                </c:pt>
                <c:pt idx="4170">
                  <c:v>3420</c:v>
                </c:pt>
                <c:pt idx="4171">
                  <c:v>3442.5</c:v>
                </c:pt>
                <c:pt idx="4172">
                  <c:v>3450</c:v>
                </c:pt>
                <c:pt idx="4173">
                  <c:v>3450</c:v>
                </c:pt>
                <c:pt idx="4174">
                  <c:v>3456</c:v>
                </c:pt>
                <c:pt idx="4175">
                  <c:v>3460</c:v>
                </c:pt>
                <c:pt idx="4176">
                  <c:v>3465</c:v>
                </c:pt>
                <c:pt idx="4177">
                  <c:v>3492</c:v>
                </c:pt>
                <c:pt idx="4178">
                  <c:v>3496.5</c:v>
                </c:pt>
                <c:pt idx="4179">
                  <c:v>3496.5</c:v>
                </c:pt>
                <c:pt idx="4180">
                  <c:v>3519</c:v>
                </c:pt>
                <c:pt idx="4181">
                  <c:v>3520</c:v>
                </c:pt>
                <c:pt idx="4182">
                  <c:v>3532.5</c:v>
                </c:pt>
                <c:pt idx="4183">
                  <c:v>3536</c:v>
                </c:pt>
                <c:pt idx="4184">
                  <c:v>3552</c:v>
                </c:pt>
                <c:pt idx="4185">
                  <c:v>3573</c:v>
                </c:pt>
                <c:pt idx="4186">
                  <c:v>3600</c:v>
                </c:pt>
                <c:pt idx="4187">
                  <c:v>3600</c:v>
                </c:pt>
                <c:pt idx="4188">
                  <c:v>3604.5</c:v>
                </c:pt>
                <c:pt idx="4189">
                  <c:v>3631.5</c:v>
                </c:pt>
                <c:pt idx="4190">
                  <c:v>3641.6</c:v>
                </c:pt>
                <c:pt idx="4191">
                  <c:v>3648</c:v>
                </c:pt>
                <c:pt idx="4192">
                  <c:v>3680</c:v>
                </c:pt>
                <c:pt idx="4193">
                  <c:v>3690</c:v>
                </c:pt>
                <c:pt idx="4194">
                  <c:v>3702.4</c:v>
                </c:pt>
                <c:pt idx="4195">
                  <c:v>3735</c:v>
                </c:pt>
                <c:pt idx="4196">
                  <c:v>3735</c:v>
                </c:pt>
                <c:pt idx="4197">
                  <c:v>3784.5</c:v>
                </c:pt>
                <c:pt idx="4198">
                  <c:v>3789</c:v>
                </c:pt>
                <c:pt idx="4199">
                  <c:v>3807</c:v>
                </c:pt>
                <c:pt idx="4200">
                  <c:v>3808</c:v>
                </c:pt>
                <c:pt idx="4201">
                  <c:v>3808</c:v>
                </c:pt>
                <c:pt idx="4202">
                  <c:v>3811.5</c:v>
                </c:pt>
                <c:pt idx="4203">
                  <c:v>3840</c:v>
                </c:pt>
                <c:pt idx="4204">
                  <c:v>3861</c:v>
                </c:pt>
                <c:pt idx="4205">
                  <c:v>3872</c:v>
                </c:pt>
                <c:pt idx="4206">
                  <c:v>3879</c:v>
                </c:pt>
                <c:pt idx="4207">
                  <c:v>3888</c:v>
                </c:pt>
                <c:pt idx="4208">
                  <c:v>3906</c:v>
                </c:pt>
                <c:pt idx="4209">
                  <c:v>3910.4</c:v>
                </c:pt>
                <c:pt idx="4210">
                  <c:v>3915</c:v>
                </c:pt>
                <c:pt idx="4211">
                  <c:v>3915</c:v>
                </c:pt>
                <c:pt idx="4212">
                  <c:v>3915</c:v>
                </c:pt>
                <c:pt idx="4213">
                  <c:v>3915.45</c:v>
                </c:pt>
                <c:pt idx="4214">
                  <c:v>3925</c:v>
                </c:pt>
                <c:pt idx="4215">
                  <c:v>3952</c:v>
                </c:pt>
                <c:pt idx="4216">
                  <c:v>3955.5</c:v>
                </c:pt>
                <c:pt idx="4217">
                  <c:v>3960</c:v>
                </c:pt>
                <c:pt idx="4218">
                  <c:v>3963.4</c:v>
                </c:pt>
                <c:pt idx="4219">
                  <c:v>4027.5</c:v>
                </c:pt>
                <c:pt idx="4220">
                  <c:v>4032</c:v>
                </c:pt>
                <c:pt idx="4221">
                  <c:v>4050</c:v>
                </c:pt>
                <c:pt idx="4222">
                  <c:v>4079.25</c:v>
                </c:pt>
                <c:pt idx="4223">
                  <c:v>4104.16</c:v>
                </c:pt>
                <c:pt idx="4224">
                  <c:v>4144.5</c:v>
                </c:pt>
                <c:pt idx="4225">
                  <c:v>4146.3500000000004</c:v>
                </c:pt>
                <c:pt idx="4226">
                  <c:v>4153.5</c:v>
                </c:pt>
                <c:pt idx="4227">
                  <c:v>4160</c:v>
                </c:pt>
                <c:pt idx="4228">
                  <c:v>4160</c:v>
                </c:pt>
                <c:pt idx="4229">
                  <c:v>4160</c:v>
                </c:pt>
                <c:pt idx="4230">
                  <c:v>4160</c:v>
                </c:pt>
                <c:pt idx="4231">
                  <c:v>4166.3999999999996</c:v>
                </c:pt>
                <c:pt idx="4232">
                  <c:v>4171.5</c:v>
                </c:pt>
                <c:pt idx="4233">
                  <c:v>4194</c:v>
                </c:pt>
                <c:pt idx="4234">
                  <c:v>4203</c:v>
                </c:pt>
                <c:pt idx="4235">
                  <c:v>4207.5</c:v>
                </c:pt>
                <c:pt idx="4236">
                  <c:v>4216.5</c:v>
                </c:pt>
                <c:pt idx="4237">
                  <c:v>4224</c:v>
                </c:pt>
                <c:pt idx="4238">
                  <c:v>4224</c:v>
                </c:pt>
                <c:pt idx="4239">
                  <c:v>4239</c:v>
                </c:pt>
                <c:pt idx="4240">
                  <c:v>4252.5</c:v>
                </c:pt>
                <c:pt idx="4241">
                  <c:v>4261.5</c:v>
                </c:pt>
                <c:pt idx="4242">
                  <c:v>4307.2</c:v>
                </c:pt>
                <c:pt idx="4243">
                  <c:v>4365</c:v>
                </c:pt>
                <c:pt idx="4244">
                  <c:v>4374</c:v>
                </c:pt>
                <c:pt idx="4245">
                  <c:v>4383</c:v>
                </c:pt>
                <c:pt idx="4246">
                  <c:v>4396.8</c:v>
                </c:pt>
                <c:pt idx="4247">
                  <c:v>4428</c:v>
                </c:pt>
                <c:pt idx="4248">
                  <c:v>4428</c:v>
                </c:pt>
                <c:pt idx="4249">
                  <c:v>4500</c:v>
                </c:pt>
                <c:pt idx="4250">
                  <c:v>4522.5</c:v>
                </c:pt>
                <c:pt idx="4251">
                  <c:v>4522.5</c:v>
                </c:pt>
                <c:pt idx="4252">
                  <c:v>4527</c:v>
                </c:pt>
                <c:pt idx="4253">
                  <c:v>4544</c:v>
                </c:pt>
                <c:pt idx="4254">
                  <c:v>4545</c:v>
                </c:pt>
                <c:pt idx="4255">
                  <c:v>4567.5</c:v>
                </c:pt>
                <c:pt idx="4256">
                  <c:v>4590</c:v>
                </c:pt>
                <c:pt idx="4257">
                  <c:v>4594.5</c:v>
                </c:pt>
                <c:pt idx="4258">
                  <c:v>4624</c:v>
                </c:pt>
                <c:pt idx="4259">
                  <c:v>4635</c:v>
                </c:pt>
                <c:pt idx="4260">
                  <c:v>4639.5</c:v>
                </c:pt>
                <c:pt idx="4261">
                  <c:v>4644</c:v>
                </c:pt>
                <c:pt idx="4262">
                  <c:v>4653</c:v>
                </c:pt>
                <c:pt idx="4263">
                  <c:v>4675</c:v>
                </c:pt>
                <c:pt idx="4264">
                  <c:v>4711.5</c:v>
                </c:pt>
                <c:pt idx="4265">
                  <c:v>4725</c:v>
                </c:pt>
                <c:pt idx="4266">
                  <c:v>4788</c:v>
                </c:pt>
                <c:pt idx="4267">
                  <c:v>4800</c:v>
                </c:pt>
                <c:pt idx="4268">
                  <c:v>4800</c:v>
                </c:pt>
                <c:pt idx="4269">
                  <c:v>4800</c:v>
                </c:pt>
                <c:pt idx="4270">
                  <c:v>4801.5</c:v>
                </c:pt>
                <c:pt idx="4271">
                  <c:v>4806</c:v>
                </c:pt>
                <c:pt idx="4272">
                  <c:v>4860</c:v>
                </c:pt>
                <c:pt idx="4273">
                  <c:v>4914</c:v>
                </c:pt>
                <c:pt idx="4274">
                  <c:v>4950</c:v>
                </c:pt>
                <c:pt idx="4275">
                  <c:v>4995</c:v>
                </c:pt>
                <c:pt idx="4276">
                  <c:v>4995</c:v>
                </c:pt>
                <c:pt idx="4277">
                  <c:v>4995</c:v>
                </c:pt>
                <c:pt idx="4278">
                  <c:v>5040</c:v>
                </c:pt>
                <c:pt idx="4279">
                  <c:v>5089.5</c:v>
                </c:pt>
                <c:pt idx="4280">
                  <c:v>5170.5</c:v>
                </c:pt>
                <c:pt idx="4281">
                  <c:v>5197.5</c:v>
                </c:pt>
                <c:pt idx="4282">
                  <c:v>5197.5</c:v>
                </c:pt>
                <c:pt idx="4283">
                  <c:v>5206.5</c:v>
                </c:pt>
                <c:pt idx="4284">
                  <c:v>5224.5</c:v>
                </c:pt>
                <c:pt idx="4285">
                  <c:v>5248</c:v>
                </c:pt>
                <c:pt idx="4286">
                  <c:v>5248</c:v>
                </c:pt>
                <c:pt idx="4287">
                  <c:v>5341.5</c:v>
                </c:pt>
                <c:pt idx="4288">
                  <c:v>5440</c:v>
                </c:pt>
                <c:pt idx="4289">
                  <c:v>5504</c:v>
                </c:pt>
                <c:pt idx="4290">
                  <c:v>5517</c:v>
                </c:pt>
                <c:pt idx="4291">
                  <c:v>5580</c:v>
                </c:pt>
                <c:pt idx="4292">
                  <c:v>5589</c:v>
                </c:pt>
                <c:pt idx="4293">
                  <c:v>5651.29</c:v>
                </c:pt>
                <c:pt idx="4294">
                  <c:v>5670</c:v>
                </c:pt>
                <c:pt idx="4295">
                  <c:v>5679</c:v>
                </c:pt>
                <c:pt idx="4296">
                  <c:v>5696</c:v>
                </c:pt>
                <c:pt idx="4297">
                  <c:v>5701.5</c:v>
                </c:pt>
                <c:pt idx="4298">
                  <c:v>5715</c:v>
                </c:pt>
                <c:pt idx="4299">
                  <c:v>5760</c:v>
                </c:pt>
                <c:pt idx="4300">
                  <c:v>5760</c:v>
                </c:pt>
                <c:pt idx="4301">
                  <c:v>5800</c:v>
                </c:pt>
                <c:pt idx="4302">
                  <c:v>5841</c:v>
                </c:pt>
                <c:pt idx="4303">
                  <c:v>5850</c:v>
                </c:pt>
                <c:pt idx="4304">
                  <c:v>5895</c:v>
                </c:pt>
                <c:pt idx="4305">
                  <c:v>5935.5</c:v>
                </c:pt>
                <c:pt idx="4306">
                  <c:v>6165</c:v>
                </c:pt>
                <c:pt idx="4307">
                  <c:v>6255</c:v>
                </c:pt>
                <c:pt idx="4308">
                  <c:v>6336</c:v>
                </c:pt>
                <c:pt idx="4309">
                  <c:v>6400</c:v>
                </c:pt>
                <c:pt idx="4310">
                  <c:v>6403.2</c:v>
                </c:pt>
                <c:pt idx="4311">
                  <c:v>6439.5</c:v>
                </c:pt>
                <c:pt idx="4312">
                  <c:v>6615</c:v>
                </c:pt>
                <c:pt idx="4313">
                  <c:v>6656</c:v>
                </c:pt>
                <c:pt idx="4314">
                  <c:v>6669</c:v>
                </c:pt>
                <c:pt idx="4315">
                  <c:v>6816</c:v>
                </c:pt>
                <c:pt idx="4316">
                  <c:v>6883.2</c:v>
                </c:pt>
                <c:pt idx="4317">
                  <c:v>6912</c:v>
                </c:pt>
                <c:pt idx="4318">
                  <c:v>6918.4</c:v>
                </c:pt>
                <c:pt idx="4319">
                  <c:v>7040</c:v>
                </c:pt>
                <c:pt idx="4320">
                  <c:v>7168.5</c:v>
                </c:pt>
                <c:pt idx="4321">
                  <c:v>7200</c:v>
                </c:pt>
                <c:pt idx="4322">
                  <c:v>7200</c:v>
                </c:pt>
                <c:pt idx="4323">
                  <c:v>7200</c:v>
                </c:pt>
                <c:pt idx="4324">
                  <c:v>7267.41</c:v>
                </c:pt>
                <c:pt idx="4325">
                  <c:v>7433.6</c:v>
                </c:pt>
                <c:pt idx="4326">
                  <c:v>7456.5</c:v>
                </c:pt>
                <c:pt idx="4327">
                  <c:v>7479</c:v>
                </c:pt>
                <c:pt idx="4328">
                  <c:v>7552</c:v>
                </c:pt>
                <c:pt idx="4329">
                  <c:v>7590.4</c:v>
                </c:pt>
                <c:pt idx="4330">
                  <c:v>7650</c:v>
                </c:pt>
                <c:pt idx="4331">
                  <c:v>7852.5</c:v>
                </c:pt>
                <c:pt idx="4332">
                  <c:v>7875</c:v>
                </c:pt>
                <c:pt idx="4333">
                  <c:v>8037</c:v>
                </c:pt>
                <c:pt idx="4334">
                  <c:v>8092.8</c:v>
                </c:pt>
                <c:pt idx="4335">
                  <c:v>8145</c:v>
                </c:pt>
                <c:pt idx="4336">
                  <c:v>8235</c:v>
                </c:pt>
                <c:pt idx="4337">
                  <c:v>8736</c:v>
                </c:pt>
                <c:pt idx="4338">
                  <c:v>8766</c:v>
                </c:pt>
                <c:pt idx="4339">
                  <c:v>8768</c:v>
                </c:pt>
                <c:pt idx="4340">
                  <c:v>8867.99</c:v>
                </c:pt>
                <c:pt idx="4341">
                  <c:v>8992</c:v>
                </c:pt>
                <c:pt idx="4342">
                  <c:v>9088</c:v>
                </c:pt>
                <c:pt idx="4343">
                  <c:v>9198</c:v>
                </c:pt>
                <c:pt idx="4344">
                  <c:v>9440</c:v>
                </c:pt>
                <c:pt idx="4345">
                  <c:v>9562.5</c:v>
                </c:pt>
                <c:pt idx="4346">
                  <c:v>9612</c:v>
                </c:pt>
                <c:pt idx="4347">
                  <c:v>9852.7999999999993</c:v>
                </c:pt>
                <c:pt idx="4348">
                  <c:v>9967.5</c:v>
                </c:pt>
                <c:pt idx="4349">
                  <c:v>10006.4</c:v>
                </c:pt>
                <c:pt idx="4350">
                  <c:v>10240</c:v>
                </c:pt>
                <c:pt idx="4351">
                  <c:v>10291.5</c:v>
                </c:pt>
                <c:pt idx="4352">
                  <c:v>10381.5</c:v>
                </c:pt>
                <c:pt idx="4353">
                  <c:v>11200</c:v>
                </c:pt>
                <c:pt idx="4354">
                  <c:v>11457</c:v>
                </c:pt>
                <c:pt idx="4355">
                  <c:v>11520</c:v>
                </c:pt>
                <c:pt idx="4356">
                  <c:v>11753.6</c:v>
                </c:pt>
                <c:pt idx="4357">
                  <c:v>11888</c:v>
                </c:pt>
                <c:pt idx="4358">
                  <c:v>11888</c:v>
                </c:pt>
                <c:pt idx="4359">
                  <c:v>12288</c:v>
                </c:pt>
                <c:pt idx="4360">
                  <c:v>12640</c:v>
                </c:pt>
                <c:pt idx="4361">
                  <c:v>12800</c:v>
                </c:pt>
                <c:pt idx="4362">
                  <c:v>13491</c:v>
                </c:pt>
                <c:pt idx="4363">
                  <c:v>14496</c:v>
                </c:pt>
                <c:pt idx="4364">
                  <c:v>14580</c:v>
                </c:pt>
                <c:pt idx="4365">
                  <c:v>15808</c:v>
                </c:pt>
                <c:pt idx="4366">
                  <c:v>16830</c:v>
                </c:pt>
                <c:pt idx="4367">
                  <c:v>17280</c:v>
                </c:pt>
                <c:pt idx="4368">
                  <c:v>17760</c:v>
                </c:pt>
                <c:pt idx="4369">
                  <c:v>17984</c:v>
                </c:pt>
                <c:pt idx="4370">
                  <c:v>18368</c:v>
                </c:pt>
                <c:pt idx="4371">
                  <c:v>18855</c:v>
                </c:pt>
                <c:pt idx="4372">
                  <c:v>19008</c:v>
                </c:pt>
                <c:pt idx="4373">
                  <c:v>23087</c:v>
                </c:pt>
              </c:numCache>
            </c:numRef>
          </c:xVal>
          <c:yVal>
            <c:numRef>
              <c:f>'2022 2023 ELC Paid'!$D$4:$D$4377</c:f>
              <c:numCache>
                <c:formatCode>0.0000000000</c:formatCode>
                <c:ptCount val="4374"/>
                <c:pt idx="0">
                  <c:v>2.1594431344287469E-4</c:v>
                </c:pt>
                <c:pt idx="1">
                  <c:v>2.1595156906433716E-4</c:v>
                </c:pt>
                <c:pt idx="2">
                  <c:v>2.1596245137010139E-4</c:v>
                </c:pt>
                <c:pt idx="3">
                  <c:v>2.1598131083066551E-4</c:v>
                </c:pt>
                <c:pt idx="4">
                  <c:v>2.1600016622803074E-4</c:v>
                </c:pt>
                <c:pt idx="5">
                  <c:v>2.1600234158927908E-4</c:v>
                </c:pt>
                <c:pt idx="6">
                  <c:v>2.1601249255953839E-4</c:v>
                </c:pt>
                <c:pt idx="7">
                  <c:v>2.1603424066918387E-4</c:v>
                </c:pt>
                <c:pt idx="8">
                  <c:v>2.1607409813902264E-4</c:v>
                </c:pt>
                <c:pt idx="9">
                  <c:v>2.1610234967373758E-4</c:v>
                </c:pt>
                <c:pt idx="10">
                  <c:v>2.1610959218142545E-4</c:v>
                </c:pt>
                <c:pt idx="11">
                  <c:v>2.1614434783120889E-4</c:v>
                </c:pt>
                <c:pt idx="12">
                  <c:v>2.161530345739271E-4</c:v>
                </c:pt>
                <c:pt idx="13">
                  <c:v>2.1617474763224777E-4</c:v>
                </c:pt>
                <c:pt idx="14">
                  <c:v>2.1617474763224777E-4</c:v>
                </c:pt>
                <c:pt idx="15">
                  <c:v>2.1617474763224777E-4</c:v>
                </c:pt>
                <c:pt idx="16">
                  <c:v>2.1617474763224777E-4</c:v>
                </c:pt>
                <c:pt idx="17">
                  <c:v>2.1617474763224777E-4</c:v>
                </c:pt>
                <c:pt idx="18">
                  <c:v>2.1619500825607971E-4</c:v>
                </c:pt>
                <c:pt idx="19">
                  <c:v>2.1621309410176423E-4</c:v>
                </c:pt>
                <c:pt idx="20">
                  <c:v>2.1623045296491656E-4</c:v>
                </c:pt>
                <c:pt idx="21">
                  <c:v>2.1626877480086876E-4</c:v>
                </c:pt>
                <c:pt idx="22">
                  <c:v>2.1626877480086876E-4</c:v>
                </c:pt>
                <c:pt idx="23">
                  <c:v>2.1626877480086876E-4</c:v>
                </c:pt>
                <c:pt idx="24">
                  <c:v>2.1626877480086876E-4</c:v>
                </c:pt>
                <c:pt idx="25">
                  <c:v>2.1630924735953043E-4</c:v>
                </c:pt>
                <c:pt idx="26">
                  <c:v>2.1637714081291365E-4</c:v>
                </c:pt>
                <c:pt idx="27">
                  <c:v>2.1639230119298305E-4</c:v>
                </c:pt>
                <c:pt idx="28">
                  <c:v>2.1640312840128038E-4</c:v>
                </c:pt>
                <c:pt idx="29">
                  <c:v>2.1640457192611696E-4</c:v>
                </c:pt>
                <c:pt idx="30">
                  <c:v>2.164060154267313E-4</c:v>
                </c:pt>
                <c:pt idx="31">
                  <c:v>2.164060154267313E-4</c:v>
                </c:pt>
                <c:pt idx="32">
                  <c:v>2.164060154267313E-4</c:v>
                </c:pt>
                <c:pt idx="33">
                  <c:v>2.164060154267313E-4</c:v>
                </c:pt>
                <c:pt idx="34">
                  <c:v>2.164060154267313E-4</c:v>
                </c:pt>
                <c:pt idx="35">
                  <c:v>2.164060154267313E-4</c:v>
                </c:pt>
                <c:pt idx="36">
                  <c:v>2.164060154267313E-4</c:v>
                </c:pt>
                <c:pt idx="37">
                  <c:v>2.164060154267313E-4</c:v>
                </c:pt>
                <c:pt idx="38">
                  <c:v>2.164060154267313E-4</c:v>
                </c:pt>
                <c:pt idx="39">
                  <c:v>2.164060154267313E-4</c:v>
                </c:pt>
                <c:pt idx="40">
                  <c:v>2.1648248628115284E-4</c:v>
                </c:pt>
                <c:pt idx="41">
                  <c:v>2.1650051193387426E-4</c:v>
                </c:pt>
                <c:pt idx="42">
                  <c:v>2.1652934509224888E-4</c:v>
                </c:pt>
                <c:pt idx="43">
                  <c:v>2.165509635890387E-4</c:v>
                </c:pt>
                <c:pt idx="44">
                  <c:v>2.1659346402440292E-4</c:v>
                </c:pt>
                <c:pt idx="45">
                  <c:v>2.1659346402440292E-4</c:v>
                </c:pt>
                <c:pt idx="46">
                  <c:v>2.1659346402440292E-4</c:v>
                </c:pt>
                <c:pt idx="47">
                  <c:v>2.1659346402440292E-4</c:v>
                </c:pt>
                <c:pt idx="48">
                  <c:v>2.1659346402440292E-4</c:v>
                </c:pt>
                <c:pt idx="49">
                  <c:v>2.1659346402440292E-4</c:v>
                </c:pt>
                <c:pt idx="50">
                  <c:v>2.1659346402440292E-4</c:v>
                </c:pt>
                <c:pt idx="51">
                  <c:v>2.1659346402440292E-4</c:v>
                </c:pt>
                <c:pt idx="52">
                  <c:v>2.1659346402440292E-4</c:v>
                </c:pt>
                <c:pt idx="53">
                  <c:v>2.1659346402440292E-4</c:v>
                </c:pt>
                <c:pt idx="54">
                  <c:v>2.1659346402440292E-4</c:v>
                </c:pt>
                <c:pt idx="55">
                  <c:v>2.16619386105113E-4</c:v>
                </c:pt>
                <c:pt idx="56">
                  <c:v>2.1663666311603566E-4</c:v>
                </c:pt>
                <c:pt idx="57">
                  <c:v>2.1663666311603566E-4</c:v>
                </c:pt>
                <c:pt idx="58">
                  <c:v>2.1663666311603566E-4</c:v>
                </c:pt>
                <c:pt idx="59">
                  <c:v>2.1663666311603566E-4</c:v>
                </c:pt>
                <c:pt idx="60">
                  <c:v>2.1663666311603566E-4</c:v>
                </c:pt>
                <c:pt idx="61">
                  <c:v>2.1668199860413429E-4</c:v>
                </c:pt>
                <c:pt idx="62">
                  <c:v>2.1670213995875106E-4</c:v>
                </c:pt>
                <c:pt idx="63">
                  <c:v>2.1670861295215707E-4</c:v>
                </c:pt>
                <c:pt idx="64">
                  <c:v>2.1677475303512808E-4</c:v>
                </c:pt>
                <c:pt idx="65">
                  <c:v>2.1686668819101564E-4</c:v>
                </c:pt>
                <c:pt idx="66">
                  <c:v>2.1686668819101564E-4</c:v>
                </c:pt>
                <c:pt idx="67">
                  <c:v>2.1686668819101564E-4</c:v>
                </c:pt>
                <c:pt idx="68">
                  <c:v>2.1686668819101564E-4</c:v>
                </c:pt>
                <c:pt idx="69">
                  <c:v>2.1686668819101564E-4</c:v>
                </c:pt>
                <c:pt idx="70">
                  <c:v>2.1686668819101564E-4</c:v>
                </c:pt>
                <c:pt idx="71">
                  <c:v>2.1686668819101564E-4</c:v>
                </c:pt>
                <c:pt idx="72">
                  <c:v>2.1686668819101564E-4</c:v>
                </c:pt>
                <c:pt idx="73">
                  <c:v>2.1686668819101564E-4</c:v>
                </c:pt>
                <c:pt idx="74">
                  <c:v>2.1686668819101564E-4</c:v>
                </c:pt>
                <c:pt idx="75">
                  <c:v>2.1686668819101564E-4</c:v>
                </c:pt>
                <c:pt idx="76">
                  <c:v>2.1686668819101564E-4</c:v>
                </c:pt>
                <c:pt idx="77">
                  <c:v>2.1686668819101564E-4</c:v>
                </c:pt>
                <c:pt idx="78">
                  <c:v>2.1686668819101564E-4</c:v>
                </c:pt>
                <c:pt idx="79">
                  <c:v>2.1686668819101564E-4</c:v>
                </c:pt>
                <c:pt idx="80">
                  <c:v>2.1686668819101564E-4</c:v>
                </c:pt>
                <c:pt idx="81">
                  <c:v>2.1686668819101564E-4</c:v>
                </c:pt>
                <c:pt idx="82">
                  <c:v>2.1686668819101564E-4</c:v>
                </c:pt>
                <c:pt idx="83">
                  <c:v>2.1686668819101564E-4</c:v>
                </c:pt>
                <c:pt idx="84">
                  <c:v>2.1686668819101564E-4</c:v>
                </c:pt>
                <c:pt idx="85">
                  <c:v>2.1686668819101564E-4</c:v>
                </c:pt>
                <c:pt idx="86">
                  <c:v>2.1686668819101564E-4</c:v>
                </c:pt>
                <c:pt idx="87">
                  <c:v>2.1691692293420386E-4</c:v>
                </c:pt>
                <c:pt idx="88">
                  <c:v>2.1691692293420386E-4</c:v>
                </c:pt>
                <c:pt idx="89">
                  <c:v>2.1691692293420386E-4</c:v>
                </c:pt>
                <c:pt idx="90">
                  <c:v>2.1691692293420386E-4</c:v>
                </c:pt>
                <c:pt idx="91">
                  <c:v>2.1691692293420386E-4</c:v>
                </c:pt>
                <c:pt idx="92">
                  <c:v>2.1691692293420386E-4</c:v>
                </c:pt>
                <c:pt idx="93">
                  <c:v>2.169276836277831E-4</c:v>
                </c:pt>
                <c:pt idx="94">
                  <c:v>2.1693055291385719E-4</c:v>
                </c:pt>
                <c:pt idx="95">
                  <c:v>2.1699580274564138E-4</c:v>
                </c:pt>
                <c:pt idx="96">
                  <c:v>2.1702518446851173E-4</c:v>
                </c:pt>
                <c:pt idx="97">
                  <c:v>2.1707675673474886E-4</c:v>
                </c:pt>
                <c:pt idx="98">
                  <c:v>2.1709608814734086E-4</c:v>
                </c:pt>
                <c:pt idx="99">
                  <c:v>2.1709608814734086E-4</c:v>
                </c:pt>
                <c:pt idx="100">
                  <c:v>2.1709608814734086E-4</c:v>
                </c:pt>
                <c:pt idx="101">
                  <c:v>2.1709608814734086E-4</c:v>
                </c:pt>
                <c:pt idx="102">
                  <c:v>2.1709608814734086E-4</c:v>
                </c:pt>
                <c:pt idx="103">
                  <c:v>2.1709608814734086E-4</c:v>
                </c:pt>
                <c:pt idx="104">
                  <c:v>2.1709608814734086E-4</c:v>
                </c:pt>
                <c:pt idx="105">
                  <c:v>2.1709608814734086E-4</c:v>
                </c:pt>
                <c:pt idx="106">
                  <c:v>2.1709608814734086E-4</c:v>
                </c:pt>
                <c:pt idx="107">
                  <c:v>2.1709608814734086E-4</c:v>
                </c:pt>
                <c:pt idx="108">
                  <c:v>2.1709608814734086E-4</c:v>
                </c:pt>
                <c:pt idx="109">
                  <c:v>2.1709608814734086E-4</c:v>
                </c:pt>
                <c:pt idx="110">
                  <c:v>2.1709608814734086E-4</c:v>
                </c:pt>
                <c:pt idx="111">
                  <c:v>2.1709608814734086E-4</c:v>
                </c:pt>
                <c:pt idx="112">
                  <c:v>2.1709608814734086E-4</c:v>
                </c:pt>
                <c:pt idx="113">
                  <c:v>2.1709608814734086E-4</c:v>
                </c:pt>
                <c:pt idx="114">
                  <c:v>2.1709608814734086E-4</c:v>
                </c:pt>
                <c:pt idx="115">
                  <c:v>2.1709608814734086E-4</c:v>
                </c:pt>
                <c:pt idx="116">
                  <c:v>2.1709608814734086E-4</c:v>
                </c:pt>
                <c:pt idx="117">
                  <c:v>2.1709608814734086E-4</c:v>
                </c:pt>
                <c:pt idx="118">
                  <c:v>2.1709608814734086E-4</c:v>
                </c:pt>
                <c:pt idx="119">
                  <c:v>2.1709608814734086E-4</c:v>
                </c:pt>
                <c:pt idx="120">
                  <c:v>2.1709608814734086E-4</c:v>
                </c:pt>
                <c:pt idx="121">
                  <c:v>2.1709608814734086E-4</c:v>
                </c:pt>
                <c:pt idx="122">
                  <c:v>2.1709608814734086E-4</c:v>
                </c:pt>
                <c:pt idx="123">
                  <c:v>2.1712471906368749E-4</c:v>
                </c:pt>
                <c:pt idx="124">
                  <c:v>2.1719625341894526E-4</c:v>
                </c:pt>
                <c:pt idx="125">
                  <c:v>2.172084081554518E-4</c:v>
                </c:pt>
                <c:pt idx="126">
                  <c:v>2.1723914456616875E-4</c:v>
                </c:pt>
                <c:pt idx="127">
                  <c:v>2.1723914456616875E-4</c:v>
                </c:pt>
                <c:pt idx="128">
                  <c:v>2.1723914456616875E-4</c:v>
                </c:pt>
                <c:pt idx="129">
                  <c:v>2.1723914456616875E-4</c:v>
                </c:pt>
                <c:pt idx="130">
                  <c:v>2.1732486048554056E-4</c:v>
                </c:pt>
                <c:pt idx="131">
                  <c:v>2.1732486048554056E-4</c:v>
                </c:pt>
                <c:pt idx="132">
                  <c:v>2.1732486048554056E-4</c:v>
                </c:pt>
                <c:pt idx="133">
                  <c:v>2.1732486048554056E-4</c:v>
                </c:pt>
                <c:pt idx="134">
                  <c:v>2.1732486048554056E-4</c:v>
                </c:pt>
                <c:pt idx="135">
                  <c:v>2.1732486048554056E-4</c:v>
                </c:pt>
                <c:pt idx="136">
                  <c:v>2.1732486048554056E-4</c:v>
                </c:pt>
                <c:pt idx="137">
                  <c:v>2.1732486048554056E-4</c:v>
                </c:pt>
                <c:pt idx="138">
                  <c:v>2.1732486048554056E-4</c:v>
                </c:pt>
                <c:pt idx="139">
                  <c:v>2.1732486048554056E-4</c:v>
                </c:pt>
                <c:pt idx="140">
                  <c:v>2.1732486048554056E-4</c:v>
                </c:pt>
                <c:pt idx="141">
                  <c:v>2.1736483093171848E-4</c:v>
                </c:pt>
                <c:pt idx="142">
                  <c:v>2.1755300271104875E-4</c:v>
                </c:pt>
                <c:pt idx="143">
                  <c:v>2.1755300271104875E-4</c:v>
                </c:pt>
                <c:pt idx="144">
                  <c:v>2.1755300271104875E-4</c:v>
                </c:pt>
                <c:pt idx="145">
                  <c:v>2.1755300271104875E-4</c:v>
                </c:pt>
                <c:pt idx="146">
                  <c:v>2.1755300271104875E-4</c:v>
                </c:pt>
                <c:pt idx="147">
                  <c:v>2.1755300271104875E-4</c:v>
                </c:pt>
                <c:pt idx="148">
                  <c:v>2.1755300271104875E-4</c:v>
                </c:pt>
                <c:pt idx="149">
                  <c:v>2.1756012197523793E-4</c:v>
                </c:pt>
                <c:pt idx="150">
                  <c:v>2.1756012197523793E-4</c:v>
                </c:pt>
                <c:pt idx="151">
                  <c:v>2.1756012197523793E-4</c:v>
                </c:pt>
                <c:pt idx="152">
                  <c:v>2.1756012197523793E-4</c:v>
                </c:pt>
                <c:pt idx="153">
                  <c:v>2.1756012197523793E-4</c:v>
                </c:pt>
                <c:pt idx="154">
                  <c:v>2.1756012197523793E-4</c:v>
                </c:pt>
                <c:pt idx="155">
                  <c:v>2.1756012197523793E-4</c:v>
                </c:pt>
                <c:pt idx="156">
                  <c:v>2.1756012197523793E-4</c:v>
                </c:pt>
                <c:pt idx="157">
                  <c:v>2.1756012197523793E-4</c:v>
                </c:pt>
                <c:pt idx="158">
                  <c:v>2.1756012197523793E-4</c:v>
                </c:pt>
                <c:pt idx="159">
                  <c:v>2.1756012197523793E-4</c:v>
                </c:pt>
                <c:pt idx="160">
                  <c:v>2.1756012197523793E-4</c:v>
                </c:pt>
                <c:pt idx="161">
                  <c:v>2.176469272260924E-4</c:v>
                </c:pt>
                <c:pt idx="162">
                  <c:v>2.1766896962917718E-4</c:v>
                </c:pt>
                <c:pt idx="163">
                  <c:v>2.1773790258081545E-4</c:v>
                </c:pt>
                <c:pt idx="164">
                  <c:v>2.1778051233424967E-4</c:v>
                </c:pt>
                <c:pt idx="165">
                  <c:v>2.1778051233424967E-4</c:v>
                </c:pt>
                <c:pt idx="166">
                  <c:v>2.1778051233424967E-4</c:v>
                </c:pt>
                <c:pt idx="167">
                  <c:v>2.1778051233424967E-4</c:v>
                </c:pt>
                <c:pt idx="168">
                  <c:v>2.1778051233424967E-4</c:v>
                </c:pt>
                <c:pt idx="169">
                  <c:v>2.1778051233424967E-4</c:v>
                </c:pt>
                <c:pt idx="170">
                  <c:v>2.1787984823564351E-4</c:v>
                </c:pt>
                <c:pt idx="171">
                  <c:v>2.1787984823564351E-4</c:v>
                </c:pt>
                <c:pt idx="172">
                  <c:v>2.1787984823564351E-4</c:v>
                </c:pt>
                <c:pt idx="173">
                  <c:v>2.1787984823564351E-4</c:v>
                </c:pt>
                <c:pt idx="174">
                  <c:v>2.1791387823808956E-4</c:v>
                </c:pt>
                <c:pt idx="175">
                  <c:v>2.1800738687052267E-4</c:v>
                </c:pt>
                <c:pt idx="176">
                  <c:v>2.1800738687052267E-4</c:v>
                </c:pt>
                <c:pt idx="177">
                  <c:v>2.1800738687052267E-4</c:v>
                </c:pt>
                <c:pt idx="178">
                  <c:v>2.1800738687052267E-4</c:v>
                </c:pt>
                <c:pt idx="179">
                  <c:v>2.1800738687052267E-4</c:v>
                </c:pt>
                <c:pt idx="180">
                  <c:v>2.1800738687052267E-4</c:v>
                </c:pt>
                <c:pt idx="181">
                  <c:v>2.1800738687052267E-4</c:v>
                </c:pt>
                <c:pt idx="182">
                  <c:v>2.1800738687052267E-4</c:v>
                </c:pt>
                <c:pt idx="183">
                  <c:v>2.1800738687052267E-4</c:v>
                </c:pt>
                <c:pt idx="184">
                  <c:v>2.1819831644115753E-4</c:v>
                </c:pt>
                <c:pt idx="185">
                  <c:v>2.1819831644115753E-4</c:v>
                </c:pt>
                <c:pt idx="186">
                  <c:v>2.1819831644115753E-4</c:v>
                </c:pt>
                <c:pt idx="187">
                  <c:v>2.1819831644115753E-4</c:v>
                </c:pt>
                <c:pt idx="188">
                  <c:v>2.1819831644115753E-4</c:v>
                </c:pt>
                <c:pt idx="189">
                  <c:v>2.1823362384028729E-4</c:v>
                </c:pt>
                <c:pt idx="190">
                  <c:v>2.1823362384028729E-4</c:v>
                </c:pt>
                <c:pt idx="191">
                  <c:v>2.1823362384028729E-4</c:v>
                </c:pt>
                <c:pt idx="192">
                  <c:v>2.1823362384028729E-4</c:v>
                </c:pt>
                <c:pt idx="193">
                  <c:v>2.1823362384028729E-4</c:v>
                </c:pt>
                <c:pt idx="194">
                  <c:v>2.1823362384028729E-4</c:v>
                </c:pt>
                <c:pt idx="195">
                  <c:v>2.1823362384028729E-4</c:v>
                </c:pt>
                <c:pt idx="196">
                  <c:v>2.1823362384028729E-4</c:v>
                </c:pt>
                <c:pt idx="197">
                  <c:v>2.1823362384028729E-4</c:v>
                </c:pt>
                <c:pt idx="198">
                  <c:v>2.1823362384028729E-4</c:v>
                </c:pt>
                <c:pt idx="199">
                  <c:v>2.1823362384028729E-4</c:v>
                </c:pt>
                <c:pt idx="200">
                  <c:v>2.1823362384028729E-4</c:v>
                </c:pt>
                <c:pt idx="201">
                  <c:v>2.1823362384028729E-4</c:v>
                </c:pt>
                <c:pt idx="202">
                  <c:v>2.1823362384028729E-4</c:v>
                </c:pt>
                <c:pt idx="203">
                  <c:v>2.1823362384028729E-4</c:v>
                </c:pt>
                <c:pt idx="204">
                  <c:v>2.1823362384028729E-4</c:v>
                </c:pt>
                <c:pt idx="205">
                  <c:v>2.1823362384028729E-4</c:v>
                </c:pt>
                <c:pt idx="206">
                  <c:v>2.1823362384028729E-4</c:v>
                </c:pt>
                <c:pt idx="207">
                  <c:v>2.1823362384028729E-4</c:v>
                </c:pt>
                <c:pt idx="208">
                  <c:v>2.1823362384028729E-4</c:v>
                </c:pt>
                <c:pt idx="209">
                  <c:v>2.1823362384028729E-4</c:v>
                </c:pt>
                <c:pt idx="210">
                  <c:v>2.1823362384028729E-4</c:v>
                </c:pt>
                <c:pt idx="211">
                  <c:v>2.1823362384028729E-4</c:v>
                </c:pt>
                <c:pt idx="212">
                  <c:v>2.1823362384028729E-4</c:v>
                </c:pt>
                <c:pt idx="213">
                  <c:v>2.1823362384028729E-4</c:v>
                </c:pt>
                <c:pt idx="214">
                  <c:v>2.1823362384028729E-4</c:v>
                </c:pt>
                <c:pt idx="215">
                  <c:v>2.1823362384028729E-4</c:v>
                </c:pt>
                <c:pt idx="216">
                  <c:v>2.1823362384028729E-4</c:v>
                </c:pt>
                <c:pt idx="217">
                  <c:v>2.1823362384028729E-4</c:v>
                </c:pt>
                <c:pt idx="218">
                  <c:v>2.1823362384028729E-4</c:v>
                </c:pt>
                <c:pt idx="219">
                  <c:v>2.1823362384028729E-4</c:v>
                </c:pt>
                <c:pt idx="220">
                  <c:v>2.1823362384028729E-4</c:v>
                </c:pt>
                <c:pt idx="221">
                  <c:v>2.1823362384028729E-4</c:v>
                </c:pt>
                <c:pt idx="222">
                  <c:v>2.1823362384028729E-4</c:v>
                </c:pt>
                <c:pt idx="223">
                  <c:v>2.1823362384028729E-4</c:v>
                </c:pt>
                <c:pt idx="224">
                  <c:v>2.1823362384028729E-4</c:v>
                </c:pt>
                <c:pt idx="225">
                  <c:v>2.1823362384028729E-4</c:v>
                </c:pt>
                <c:pt idx="226">
                  <c:v>2.1823362384028729E-4</c:v>
                </c:pt>
                <c:pt idx="227">
                  <c:v>2.1823362384028729E-4</c:v>
                </c:pt>
                <c:pt idx="228">
                  <c:v>2.1823362384028729E-4</c:v>
                </c:pt>
                <c:pt idx="229">
                  <c:v>2.1823362384028729E-4</c:v>
                </c:pt>
                <c:pt idx="230">
                  <c:v>2.1823362384028729E-4</c:v>
                </c:pt>
                <c:pt idx="231">
                  <c:v>2.1823362384028729E-4</c:v>
                </c:pt>
                <c:pt idx="232">
                  <c:v>2.1823362384028729E-4</c:v>
                </c:pt>
                <c:pt idx="233">
                  <c:v>2.1823362384028729E-4</c:v>
                </c:pt>
                <c:pt idx="234">
                  <c:v>2.1823362384028729E-4</c:v>
                </c:pt>
                <c:pt idx="235">
                  <c:v>2.1823362384028729E-4</c:v>
                </c:pt>
                <c:pt idx="236">
                  <c:v>2.1823362384028729E-4</c:v>
                </c:pt>
                <c:pt idx="237">
                  <c:v>2.1823362384028729E-4</c:v>
                </c:pt>
                <c:pt idx="238">
                  <c:v>2.1823362384028729E-4</c:v>
                </c:pt>
                <c:pt idx="239">
                  <c:v>2.1823362384028729E-4</c:v>
                </c:pt>
                <c:pt idx="240">
                  <c:v>2.1823362384028729E-4</c:v>
                </c:pt>
                <c:pt idx="241">
                  <c:v>2.1823362384028729E-4</c:v>
                </c:pt>
                <c:pt idx="242">
                  <c:v>2.1823362384028729E-4</c:v>
                </c:pt>
                <c:pt idx="243">
                  <c:v>2.1823362384028729E-4</c:v>
                </c:pt>
                <c:pt idx="244">
                  <c:v>2.1823362384028729E-4</c:v>
                </c:pt>
                <c:pt idx="245">
                  <c:v>2.1823362384028729E-4</c:v>
                </c:pt>
                <c:pt idx="246">
                  <c:v>2.1823362384028729E-4</c:v>
                </c:pt>
                <c:pt idx="247">
                  <c:v>2.1823362384028729E-4</c:v>
                </c:pt>
                <c:pt idx="248">
                  <c:v>2.1823362384028729E-4</c:v>
                </c:pt>
                <c:pt idx="249">
                  <c:v>2.1823362384028729E-4</c:v>
                </c:pt>
                <c:pt idx="250">
                  <c:v>2.1823362384028729E-4</c:v>
                </c:pt>
                <c:pt idx="251">
                  <c:v>2.1823362384028729E-4</c:v>
                </c:pt>
                <c:pt idx="252">
                  <c:v>2.1823362384028729E-4</c:v>
                </c:pt>
                <c:pt idx="253">
                  <c:v>2.1823362384028729E-4</c:v>
                </c:pt>
                <c:pt idx="254">
                  <c:v>2.1823362384028729E-4</c:v>
                </c:pt>
                <c:pt idx="255">
                  <c:v>2.1823362384028729E-4</c:v>
                </c:pt>
                <c:pt idx="256">
                  <c:v>2.1823362384028729E-4</c:v>
                </c:pt>
                <c:pt idx="257">
                  <c:v>2.1823362384028729E-4</c:v>
                </c:pt>
                <c:pt idx="258">
                  <c:v>2.1823362384028729E-4</c:v>
                </c:pt>
                <c:pt idx="259">
                  <c:v>2.1823362384028729E-4</c:v>
                </c:pt>
                <c:pt idx="260">
                  <c:v>2.1823362384028729E-4</c:v>
                </c:pt>
                <c:pt idx="261">
                  <c:v>2.1823362384028729E-4</c:v>
                </c:pt>
                <c:pt idx="262">
                  <c:v>2.1823362384028729E-4</c:v>
                </c:pt>
                <c:pt idx="263">
                  <c:v>2.1823362384028729E-4</c:v>
                </c:pt>
                <c:pt idx="264">
                  <c:v>2.1823362384028729E-4</c:v>
                </c:pt>
                <c:pt idx="265">
                  <c:v>2.1823362384028729E-4</c:v>
                </c:pt>
                <c:pt idx="266">
                  <c:v>2.1823362384028729E-4</c:v>
                </c:pt>
                <c:pt idx="267">
                  <c:v>2.1823362384028729E-4</c:v>
                </c:pt>
                <c:pt idx="268">
                  <c:v>2.1823362384028729E-4</c:v>
                </c:pt>
                <c:pt idx="269">
                  <c:v>2.1823362384028729E-4</c:v>
                </c:pt>
                <c:pt idx="270">
                  <c:v>2.1823362384028729E-4</c:v>
                </c:pt>
                <c:pt idx="271">
                  <c:v>2.1823362384028729E-4</c:v>
                </c:pt>
                <c:pt idx="272">
                  <c:v>2.1823362384028729E-4</c:v>
                </c:pt>
                <c:pt idx="273">
                  <c:v>2.1823362384028729E-4</c:v>
                </c:pt>
                <c:pt idx="274">
                  <c:v>2.1823362384028729E-4</c:v>
                </c:pt>
                <c:pt idx="275">
                  <c:v>2.1823362384028729E-4</c:v>
                </c:pt>
                <c:pt idx="276">
                  <c:v>2.1823362384028729E-4</c:v>
                </c:pt>
                <c:pt idx="277">
                  <c:v>2.1823362384028729E-4</c:v>
                </c:pt>
                <c:pt idx="278">
                  <c:v>2.1823362384028729E-4</c:v>
                </c:pt>
                <c:pt idx="279">
                  <c:v>2.1823362384028729E-4</c:v>
                </c:pt>
                <c:pt idx="280">
                  <c:v>2.1823362384028729E-4</c:v>
                </c:pt>
                <c:pt idx="281">
                  <c:v>2.1823362384028729E-4</c:v>
                </c:pt>
                <c:pt idx="282">
                  <c:v>2.1823362384028729E-4</c:v>
                </c:pt>
                <c:pt idx="283">
                  <c:v>2.1823362384028729E-4</c:v>
                </c:pt>
                <c:pt idx="284">
                  <c:v>2.1823362384028729E-4</c:v>
                </c:pt>
                <c:pt idx="285">
                  <c:v>2.1823362384028729E-4</c:v>
                </c:pt>
                <c:pt idx="286">
                  <c:v>2.1823362384028729E-4</c:v>
                </c:pt>
                <c:pt idx="287">
                  <c:v>2.1823362384028729E-4</c:v>
                </c:pt>
                <c:pt idx="288">
                  <c:v>2.1823362384028729E-4</c:v>
                </c:pt>
                <c:pt idx="289">
                  <c:v>2.1823362384028729E-4</c:v>
                </c:pt>
                <c:pt idx="290">
                  <c:v>2.1823362384028729E-4</c:v>
                </c:pt>
                <c:pt idx="291">
                  <c:v>2.1823362384028729E-4</c:v>
                </c:pt>
                <c:pt idx="292">
                  <c:v>2.1823362384028729E-4</c:v>
                </c:pt>
                <c:pt idx="293">
                  <c:v>2.1823362384028729E-4</c:v>
                </c:pt>
                <c:pt idx="294">
                  <c:v>2.1823362384028729E-4</c:v>
                </c:pt>
                <c:pt idx="295">
                  <c:v>2.1823362384028729E-4</c:v>
                </c:pt>
                <c:pt idx="296">
                  <c:v>2.1823362384028729E-4</c:v>
                </c:pt>
                <c:pt idx="297">
                  <c:v>2.1823362384028729E-4</c:v>
                </c:pt>
                <c:pt idx="298">
                  <c:v>2.1823362384028729E-4</c:v>
                </c:pt>
                <c:pt idx="299">
                  <c:v>2.1823362384028729E-4</c:v>
                </c:pt>
                <c:pt idx="300">
                  <c:v>2.1823362384028729E-4</c:v>
                </c:pt>
                <c:pt idx="301">
                  <c:v>2.1823362384028729E-4</c:v>
                </c:pt>
                <c:pt idx="302">
                  <c:v>2.1823362384028729E-4</c:v>
                </c:pt>
                <c:pt idx="303">
                  <c:v>2.1823362384028729E-4</c:v>
                </c:pt>
                <c:pt idx="304">
                  <c:v>2.1823362384028729E-4</c:v>
                </c:pt>
                <c:pt idx="305">
                  <c:v>2.1823362384028729E-4</c:v>
                </c:pt>
                <c:pt idx="306">
                  <c:v>2.1823362384028729E-4</c:v>
                </c:pt>
                <c:pt idx="307">
                  <c:v>2.1823362384028729E-4</c:v>
                </c:pt>
                <c:pt idx="308">
                  <c:v>2.1823362384028729E-4</c:v>
                </c:pt>
                <c:pt idx="309">
                  <c:v>2.1823362384028729E-4</c:v>
                </c:pt>
                <c:pt idx="310">
                  <c:v>2.1823362384028729E-4</c:v>
                </c:pt>
                <c:pt idx="311">
                  <c:v>2.1823362384028729E-4</c:v>
                </c:pt>
                <c:pt idx="312">
                  <c:v>2.1823362384028729E-4</c:v>
                </c:pt>
                <c:pt idx="313">
                  <c:v>2.1823362384028729E-4</c:v>
                </c:pt>
                <c:pt idx="314">
                  <c:v>2.1823362384028729E-4</c:v>
                </c:pt>
                <c:pt idx="315">
                  <c:v>2.1823362384028729E-4</c:v>
                </c:pt>
                <c:pt idx="316">
                  <c:v>2.1823362384028729E-4</c:v>
                </c:pt>
                <c:pt idx="317">
                  <c:v>2.1823362384028729E-4</c:v>
                </c:pt>
                <c:pt idx="318">
                  <c:v>2.1823362384028729E-4</c:v>
                </c:pt>
                <c:pt idx="319">
                  <c:v>2.1823362384028729E-4</c:v>
                </c:pt>
                <c:pt idx="320">
                  <c:v>2.1823362384028729E-4</c:v>
                </c:pt>
                <c:pt idx="321">
                  <c:v>2.1823362384028729E-4</c:v>
                </c:pt>
                <c:pt idx="322">
                  <c:v>2.1823362384028729E-4</c:v>
                </c:pt>
                <c:pt idx="323">
                  <c:v>2.1823362384028729E-4</c:v>
                </c:pt>
                <c:pt idx="324">
                  <c:v>2.1823362384028729E-4</c:v>
                </c:pt>
                <c:pt idx="325">
                  <c:v>2.1823362384028729E-4</c:v>
                </c:pt>
                <c:pt idx="326">
                  <c:v>2.1823362384028729E-4</c:v>
                </c:pt>
                <c:pt idx="327">
                  <c:v>2.1823362384028729E-4</c:v>
                </c:pt>
                <c:pt idx="328">
                  <c:v>2.1823362384028729E-4</c:v>
                </c:pt>
                <c:pt idx="329">
                  <c:v>2.1823362384028729E-4</c:v>
                </c:pt>
                <c:pt idx="330">
                  <c:v>2.1823362384028729E-4</c:v>
                </c:pt>
                <c:pt idx="331">
                  <c:v>2.1823362384028729E-4</c:v>
                </c:pt>
                <c:pt idx="332">
                  <c:v>2.1823362384028729E-4</c:v>
                </c:pt>
                <c:pt idx="333">
                  <c:v>2.1823362384028729E-4</c:v>
                </c:pt>
                <c:pt idx="334">
                  <c:v>2.1823362384028729E-4</c:v>
                </c:pt>
                <c:pt idx="335">
                  <c:v>2.1823362384028729E-4</c:v>
                </c:pt>
                <c:pt idx="336">
                  <c:v>2.1823362384028729E-4</c:v>
                </c:pt>
                <c:pt idx="337">
                  <c:v>2.1823362384028729E-4</c:v>
                </c:pt>
                <c:pt idx="338">
                  <c:v>2.1823362384028729E-4</c:v>
                </c:pt>
                <c:pt idx="339">
                  <c:v>2.1823362384028729E-4</c:v>
                </c:pt>
                <c:pt idx="340">
                  <c:v>2.1823362384028729E-4</c:v>
                </c:pt>
                <c:pt idx="341">
                  <c:v>2.1823362384028729E-4</c:v>
                </c:pt>
                <c:pt idx="342">
                  <c:v>2.1823362384028729E-4</c:v>
                </c:pt>
                <c:pt idx="343">
                  <c:v>2.1823362384028729E-4</c:v>
                </c:pt>
                <c:pt idx="344">
                  <c:v>2.1823362384028729E-4</c:v>
                </c:pt>
                <c:pt idx="345">
                  <c:v>2.1823362384028729E-4</c:v>
                </c:pt>
                <c:pt idx="346">
                  <c:v>2.1823362384028729E-4</c:v>
                </c:pt>
                <c:pt idx="347">
                  <c:v>2.1823362384028729E-4</c:v>
                </c:pt>
                <c:pt idx="348">
                  <c:v>2.1823362384028729E-4</c:v>
                </c:pt>
                <c:pt idx="349">
                  <c:v>2.1823362384028729E-4</c:v>
                </c:pt>
                <c:pt idx="350">
                  <c:v>2.1823362384028729E-4</c:v>
                </c:pt>
                <c:pt idx="351">
                  <c:v>2.1823362384028729E-4</c:v>
                </c:pt>
                <c:pt idx="352">
                  <c:v>2.1823362384028729E-4</c:v>
                </c:pt>
                <c:pt idx="353">
                  <c:v>2.1823362384028729E-4</c:v>
                </c:pt>
                <c:pt idx="354">
                  <c:v>2.1823362384028729E-4</c:v>
                </c:pt>
                <c:pt idx="355">
                  <c:v>2.1823362384028729E-4</c:v>
                </c:pt>
                <c:pt idx="356">
                  <c:v>2.1823362384028729E-4</c:v>
                </c:pt>
                <c:pt idx="357">
                  <c:v>2.1823362384028729E-4</c:v>
                </c:pt>
                <c:pt idx="358">
                  <c:v>2.1823362384028729E-4</c:v>
                </c:pt>
                <c:pt idx="359">
                  <c:v>2.1823362384028729E-4</c:v>
                </c:pt>
                <c:pt idx="360">
                  <c:v>2.1823362384028729E-4</c:v>
                </c:pt>
                <c:pt idx="361">
                  <c:v>2.1823362384028729E-4</c:v>
                </c:pt>
                <c:pt idx="362">
                  <c:v>2.1823362384028729E-4</c:v>
                </c:pt>
                <c:pt idx="363">
                  <c:v>2.1823362384028729E-4</c:v>
                </c:pt>
                <c:pt idx="364">
                  <c:v>2.1823362384028729E-4</c:v>
                </c:pt>
                <c:pt idx="365">
                  <c:v>2.1823362384028729E-4</c:v>
                </c:pt>
                <c:pt idx="366">
                  <c:v>2.1823362384028729E-4</c:v>
                </c:pt>
                <c:pt idx="367">
                  <c:v>2.1823362384028729E-4</c:v>
                </c:pt>
                <c:pt idx="368">
                  <c:v>2.1823362384028729E-4</c:v>
                </c:pt>
                <c:pt idx="369">
                  <c:v>2.1823362384028729E-4</c:v>
                </c:pt>
                <c:pt idx="370">
                  <c:v>2.1823362384028729E-4</c:v>
                </c:pt>
                <c:pt idx="371">
                  <c:v>2.1823362384028729E-4</c:v>
                </c:pt>
                <c:pt idx="372">
                  <c:v>2.1823362384028729E-4</c:v>
                </c:pt>
                <c:pt idx="373">
                  <c:v>2.1825832972276242E-4</c:v>
                </c:pt>
                <c:pt idx="374">
                  <c:v>2.183852674799915E-4</c:v>
                </c:pt>
                <c:pt idx="375">
                  <c:v>2.183894952442349E-4</c:v>
                </c:pt>
                <c:pt idx="376">
                  <c:v>2.1845922076904823E-4</c:v>
                </c:pt>
                <c:pt idx="377">
                  <c:v>2.1845922076904823E-4</c:v>
                </c:pt>
                <c:pt idx="378">
                  <c:v>2.1845922076904823E-4</c:v>
                </c:pt>
                <c:pt idx="379">
                  <c:v>2.1851551970533955E-4</c:v>
                </c:pt>
                <c:pt idx="380">
                  <c:v>2.1851551970533955E-4</c:v>
                </c:pt>
                <c:pt idx="381">
                  <c:v>2.1851551970533955E-4</c:v>
                </c:pt>
                <c:pt idx="382">
                  <c:v>2.1851551970533955E-4</c:v>
                </c:pt>
                <c:pt idx="383">
                  <c:v>2.1851551970533955E-4</c:v>
                </c:pt>
                <c:pt idx="384">
                  <c:v>2.1851551970533955E-4</c:v>
                </c:pt>
                <c:pt idx="385">
                  <c:v>2.1851551970533955E-4</c:v>
                </c:pt>
                <c:pt idx="386">
                  <c:v>2.1868417518744031E-4</c:v>
                </c:pt>
                <c:pt idx="387">
                  <c:v>2.1868417518744031E-4</c:v>
                </c:pt>
                <c:pt idx="388">
                  <c:v>2.1868417518744031E-4</c:v>
                </c:pt>
                <c:pt idx="389">
                  <c:v>2.1868417518744031E-4</c:v>
                </c:pt>
                <c:pt idx="390">
                  <c:v>2.1868417518744031E-4</c:v>
                </c:pt>
                <c:pt idx="391">
                  <c:v>2.1868417518744031E-4</c:v>
                </c:pt>
                <c:pt idx="392">
                  <c:v>2.1883145116178358E-4</c:v>
                </c:pt>
                <c:pt idx="393">
                  <c:v>2.1883145116178358E-4</c:v>
                </c:pt>
                <c:pt idx="394">
                  <c:v>2.1883145116178358E-4</c:v>
                </c:pt>
                <c:pt idx="395">
                  <c:v>2.1887627993606555E-4</c:v>
                </c:pt>
                <c:pt idx="396">
                  <c:v>2.1890848463127342E-4</c:v>
                </c:pt>
                <c:pt idx="397">
                  <c:v>2.1890848463127342E-4</c:v>
                </c:pt>
                <c:pt idx="398">
                  <c:v>2.1890848463127342E-4</c:v>
                </c:pt>
                <c:pt idx="399">
                  <c:v>2.1890848463127342E-4</c:v>
                </c:pt>
                <c:pt idx="400">
                  <c:v>2.1890848463127342E-4</c:v>
                </c:pt>
                <c:pt idx="401">
                  <c:v>2.1890848463127342E-4</c:v>
                </c:pt>
                <c:pt idx="402">
                  <c:v>2.1897425261524801E-4</c:v>
                </c:pt>
                <c:pt idx="403">
                  <c:v>2.1913214664157725E-4</c:v>
                </c:pt>
                <c:pt idx="404">
                  <c:v>2.1913214664157725E-4</c:v>
                </c:pt>
                <c:pt idx="405">
                  <c:v>2.1913214664157725E-4</c:v>
                </c:pt>
                <c:pt idx="406">
                  <c:v>2.1913214664157725E-4</c:v>
                </c:pt>
                <c:pt idx="407">
                  <c:v>2.1913214664157725E-4</c:v>
                </c:pt>
                <c:pt idx="408">
                  <c:v>2.1913214664157725E-4</c:v>
                </c:pt>
                <c:pt idx="409">
                  <c:v>2.1913214664157725E-4</c:v>
                </c:pt>
                <c:pt idx="410">
                  <c:v>2.1913214664157725E-4</c:v>
                </c:pt>
                <c:pt idx="411">
                  <c:v>2.1913214664157725E-4</c:v>
                </c:pt>
                <c:pt idx="412">
                  <c:v>2.1913214664157725E-4</c:v>
                </c:pt>
                <c:pt idx="413">
                  <c:v>2.1914610396436544E-4</c:v>
                </c:pt>
                <c:pt idx="414">
                  <c:v>2.1914610396436544E-4</c:v>
                </c:pt>
                <c:pt idx="415">
                  <c:v>2.1914610396436544E-4</c:v>
                </c:pt>
                <c:pt idx="416">
                  <c:v>2.1914610396436544E-4</c:v>
                </c:pt>
                <c:pt idx="417">
                  <c:v>2.1914610396436544E-4</c:v>
                </c:pt>
                <c:pt idx="418">
                  <c:v>2.1914610396436544E-4</c:v>
                </c:pt>
                <c:pt idx="419">
                  <c:v>2.1914610396436544E-4</c:v>
                </c:pt>
                <c:pt idx="420">
                  <c:v>2.1914610396436544E-4</c:v>
                </c:pt>
                <c:pt idx="421">
                  <c:v>2.1914610396436544E-4</c:v>
                </c:pt>
                <c:pt idx="422">
                  <c:v>2.1914610396436544E-4</c:v>
                </c:pt>
                <c:pt idx="423">
                  <c:v>2.1914610396436544E-4</c:v>
                </c:pt>
                <c:pt idx="424">
                  <c:v>2.1914610396436544E-4</c:v>
                </c:pt>
                <c:pt idx="425">
                  <c:v>2.1914610396436544E-4</c:v>
                </c:pt>
                <c:pt idx="426">
                  <c:v>2.1914610396436544E-4</c:v>
                </c:pt>
                <c:pt idx="427">
                  <c:v>2.1914610396436544E-4</c:v>
                </c:pt>
                <c:pt idx="428">
                  <c:v>2.1914610396436544E-4</c:v>
                </c:pt>
                <c:pt idx="429">
                  <c:v>2.1914610396436544E-4</c:v>
                </c:pt>
                <c:pt idx="430">
                  <c:v>2.1914610396436544E-4</c:v>
                </c:pt>
                <c:pt idx="431">
                  <c:v>2.1915308167358861E-4</c:v>
                </c:pt>
                <c:pt idx="432">
                  <c:v>2.191670351873193E-4</c:v>
                </c:pt>
                <c:pt idx="433">
                  <c:v>2.1928275125920809E-4</c:v>
                </c:pt>
                <c:pt idx="434">
                  <c:v>2.1928553743634196E-4</c:v>
                </c:pt>
                <c:pt idx="435">
                  <c:v>2.1931200104076176E-4</c:v>
                </c:pt>
                <c:pt idx="436">
                  <c:v>2.19355158764646E-4</c:v>
                </c:pt>
                <c:pt idx="437">
                  <c:v>2.19355158764646E-4</c:v>
                </c:pt>
                <c:pt idx="438">
                  <c:v>2.19355158764646E-4</c:v>
                </c:pt>
                <c:pt idx="439">
                  <c:v>2.19355158764646E-4</c:v>
                </c:pt>
                <c:pt idx="440">
                  <c:v>2.19355158764646E-4</c:v>
                </c:pt>
                <c:pt idx="441">
                  <c:v>2.19355158764646E-4</c:v>
                </c:pt>
                <c:pt idx="442">
                  <c:v>2.19355158764646E-4</c:v>
                </c:pt>
                <c:pt idx="443">
                  <c:v>2.19355158764646E-4</c:v>
                </c:pt>
                <c:pt idx="444">
                  <c:v>2.19355158764646E-4</c:v>
                </c:pt>
                <c:pt idx="445">
                  <c:v>2.19355158764646E-4</c:v>
                </c:pt>
                <c:pt idx="446">
                  <c:v>2.19355158764646E-4</c:v>
                </c:pt>
                <c:pt idx="447">
                  <c:v>2.19355158764646E-4</c:v>
                </c:pt>
                <c:pt idx="448">
                  <c:v>2.19355158764646E-4</c:v>
                </c:pt>
                <c:pt idx="449">
                  <c:v>2.19355158764646E-4</c:v>
                </c:pt>
                <c:pt idx="450">
                  <c:v>2.19355158764646E-4</c:v>
                </c:pt>
                <c:pt idx="451">
                  <c:v>2.19355158764646E-4</c:v>
                </c:pt>
                <c:pt idx="452">
                  <c:v>2.19355158764646E-4</c:v>
                </c:pt>
                <c:pt idx="453">
                  <c:v>2.19355158764646E-4</c:v>
                </c:pt>
                <c:pt idx="454">
                  <c:v>2.19355158764646E-4</c:v>
                </c:pt>
                <c:pt idx="455">
                  <c:v>2.19355158764646E-4</c:v>
                </c:pt>
                <c:pt idx="456">
                  <c:v>2.1937185840699441E-4</c:v>
                </c:pt>
                <c:pt idx="457">
                  <c:v>2.1945947128748842E-4</c:v>
                </c:pt>
                <c:pt idx="458">
                  <c:v>2.1945947128748842E-4</c:v>
                </c:pt>
                <c:pt idx="459">
                  <c:v>2.1945947128748842E-4</c:v>
                </c:pt>
                <c:pt idx="460">
                  <c:v>2.1945947128748842E-4</c:v>
                </c:pt>
                <c:pt idx="461">
                  <c:v>2.1952546163464361E-4</c:v>
                </c:pt>
                <c:pt idx="462">
                  <c:v>2.1955670009951868E-4</c:v>
                </c:pt>
                <c:pt idx="463">
                  <c:v>2.1957751855208323E-4</c:v>
                </c:pt>
                <c:pt idx="464">
                  <c:v>2.1957751855208323E-4</c:v>
                </c:pt>
                <c:pt idx="465">
                  <c:v>2.1957751855208323E-4</c:v>
                </c:pt>
                <c:pt idx="466">
                  <c:v>2.1957751855208323E-4</c:v>
                </c:pt>
                <c:pt idx="467">
                  <c:v>2.1957751855208323E-4</c:v>
                </c:pt>
                <c:pt idx="468">
                  <c:v>2.1957751855208323E-4</c:v>
                </c:pt>
                <c:pt idx="469">
                  <c:v>2.1957751855208323E-4</c:v>
                </c:pt>
                <c:pt idx="470">
                  <c:v>2.1957751855208323E-4</c:v>
                </c:pt>
                <c:pt idx="471">
                  <c:v>2.1957751855208323E-4</c:v>
                </c:pt>
                <c:pt idx="472">
                  <c:v>2.1957751855208323E-4</c:v>
                </c:pt>
                <c:pt idx="473">
                  <c:v>2.1957751855208323E-4</c:v>
                </c:pt>
                <c:pt idx="474">
                  <c:v>2.1957751855208323E-4</c:v>
                </c:pt>
                <c:pt idx="475">
                  <c:v>2.1957751855208323E-4</c:v>
                </c:pt>
                <c:pt idx="476">
                  <c:v>2.1957751855208323E-4</c:v>
                </c:pt>
                <c:pt idx="477">
                  <c:v>2.19594862866539E-4</c:v>
                </c:pt>
                <c:pt idx="478">
                  <c:v>2.1977154632632978E-4</c:v>
                </c:pt>
                <c:pt idx="479">
                  <c:v>2.1977154632632978E-4</c:v>
                </c:pt>
                <c:pt idx="480">
                  <c:v>2.1977154632632978E-4</c:v>
                </c:pt>
                <c:pt idx="481">
                  <c:v>2.1977154632632978E-4</c:v>
                </c:pt>
                <c:pt idx="482">
                  <c:v>2.1977154632632978E-4</c:v>
                </c:pt>
                <c:pt idx="483">
                  <c:v>2.1977154632632978E-4</c:v>
                </c:pt>
                <c:pt idx="484">
                  <c:v>2.1977154632632978E-4</c:v>
                </c:pt>
                <c:pt idx="485">
                  <c:v>2.1977154632632978E-4</c:v>
                </c:pt>
                <c:pt idx="486">
                  <c:v>2.1977154632632978E-4</c:v>
                </c:pt>
                <c:pt idx="487">
                  <c:v>2.1979922356084639E-4</c:v>
                </c:pt>
                <c:pt idx="488">
                  <c:v>2.1979922356084639E-4</c:v>
                </c:pt>
                <c:pt idx="489">
                  <c:v>2.1979922356084639E-4</c:v>
                </c:pt>
                <c:pt idx="490">
                  <c:v>2.1979922356084639E-4</c:v>
                </c:pt>
                <c:pt idx="491">
                  <c:v>2.1979922356084639E-4</c:v>
                </c:pt>
                <c:pt idx="492">
                  <c:v>2.1979922356084639E-4</c:v>
                </c:pt>
                <c:pt idx="493">
                  <c:v>2.1979922356084639E-4</c:v>
                </c:pt>
                <c:pt idx="494">
                  <c:v>2.1979922356084639E-4</c:v>
                </c:pt>
                <c:pt idx="495">
                  <c:v>2.1979922356084639E-4</c:v>
                </c:pt>
                <c:pt idx="496">
                  <c:v>2.1979922356084639E-4</c:v>
                </c:pt>
                <c:pt idx="497">
                  <c:v>2.1979922356084639E-4</c:v>
                </c:pt>
                <c:pt idx="498">
                  <c:v>2.1979922356084639E-4</c:v>
                </c:pt>
                <c:pt idx="499">
                  <c:v>2.1979922356084639E-4</c:v>
                </c:pt>
                <c:pt idx="500">
                  <c:v>2.1979922356084639E-4</c:v>
                </c:pt>
                <c:pt idx="501">
                  <c:v>2.1981167496639816E-4</c:v>
                </c:pt>
                <c:pt idx="502">
                  <c:v>2.19876665171172E-4</c:v>
                </c:pt>
                <c:pt idx="503">
                  <c:v>2.2002027135329148E-4</c:v>
                </c:pt>
                <c:pt idx="504">
                  <c:v>2.2002027135329148E-4</c:v>
                </c:pt>
                <c:pt idx="505">
                  <c:v>2.2002027135329148E-4</c:v>
                </c:pt>
                <c:pt idx="506">
                  <c:v>2.2002027135329148E-4</c:v>
                </c:pt>
                <c:pt idx="507">
                  <c:v>2.2002027135329148E-4</c:v>
                </c:pt>
                <c:pt idx="508">
                  <c:v>2.2002027135329148E-4</c:v>
                </c:pt>
                <c:pt idx="509">
                  <c:v>2.2002027135329148E-4</c:v>
                </c:pt>
                <c:pt idx="510">
                  <c:v>2.2002027135329148E-4</c:v>
                </c:pt>
                <c:pt idx="511">
                  <c:v>2.2008232229708575E-4</c:v>
                </c:pt>
                <c:pt idx="512">
                  <c:v>2.2008232229708575E-4</c:v>
                </c:pt>
                <c:pt idx="513">
                  <c:v>2.2008232229708575E-4</c:v>
                </c:pt>
                <c:pt idx="514">
                  <c:v>2.2008232229708575E-4</c:v>
                </c:pt>
                <c:pt idx="515">
                  <c:v>2.2008232229708575E-4</c:v>
                </c:pt>
                <c:pt idx="516">
                  <c:v>2.2021727465012546E-4</c:v>
                </c:pt>
                <c:pt idx="517">
                  <c:v>2.2024065949721741E-4</c:v>
                </c:pt>
                <c:pt idx="518">
                  <c:v>2.2024065949721741E-4</c:v>
                </c:pt>
                <c:pt idx="519">
                  <c:v>2.2024065949721741E-4</c:v>
                </c:pt>
                <c:pt idx="520">
                  <c:v>2.2024065949721741E-4</c:v>
                </c:pt>
                <c:pt idx="521">
                  <c:v>2.2024065949721741E-4</c:v>
                </c:pt>
                <c:pt idx="522">
                  <c:v>2.2026472432670863E-4</c:v>
                </c:pt>
                <c:pt idx="523">
                  <c:v>2.2039179243721655E-4</c:v>
                </c:pt>
                <c:pt idx="524">
                  <c:v>2.2039179243721655E-4</c:v>
                </c:pt>
                <c:pt idx="525">
                  <c:v>2.2043158435148229E-4</c:v>
                </c:pt>
                <c:pt idx="526">
                  <c:v>2.2044735786266609E-4</c:v>
                </c:pt>
                <c:pt idx="527">
                  <c:v>2.2044804358965279E-4</c:v>
                </c:pt>
                <c:pt idx="528">
                  <c:v>2.2045215781532436E-4</c:v>
                </c:pt>
                <c:pt idx="529">
                  <c:v>2.2046038556591073E-4</c:v>
                </c:pt>
                <c:pt idx="530">
                  <c:v>2.2046038556591073E-4</c:v>
                </c:pt>
                <c:pt idx="531">
                  <c:v>2.2046038556591073E-4</c:v>
                </c:pt>
                <c:pt idx="532">
                  <c:v>2.2046038556591073E-4</c:v>
                </c:pt>
                <c:pt idx="533">
                  <c:v>2.2046038556591073E-4</c:v>
                </c:pt>
                <c:pt idx="534">
                  <c:v>2.2046038556591073E-4</c:v>
                </c:pt>
                <c:pt idx="535">
                  <c:v>2.2046038556591073E-4</c:v>
                </c:pt>
                <c:pt idx="536">
                  <c:v>2.2046038556591073E-4</c:v>
                </c:pt>
                <c:pt idx="537">
                  <c:v>2.2046038556591073E-4</c:v>
                </c:pt>
                <c:pt idx="538">
                  <c:v>2.2046038556591073E-4</c:v>
                </c:pt>
                <c:pt idx="539">
                  <c:v>2.2046038556591073E-4</c:v>
                </c:pt>
                <c:pt idx="540">
                  <c:v>2.2046038556591073E-4</c:v>
                </c:pt>
                <c:pt idx="541">
                  <c:v>2.2046038556591073E-4</c:v>
                </c:pt>
                <c:pt idx="542">
                  <c:v>2.2046038556591073E-4</c:v>
                </c:pt>
                <c:pt idx="543">
                  <c:v>2.2046038556591073E-4</c:v>
                </c:pt>
                <c:pt idx="544">
                  <c:v>2.2046038556591073E-4</c:v>
                </c:pt>
                <c:pt idx="545">
                  <c:v>2.2046038556591073E-4</c:v>
                </c:pt>
                <c:pt idx="546">
                  <c:v>2.2046038556591073E-4</c:v>
                </c:pt>
                <c:pt idx="547">
                  <c:v>2.2046038556591073E-4</c:v>
                </c:pt>
                <c:pt idx="548">
                  <c:v>2.2046038556591073E-4</c:v>
                </c:pt>
                <c:pt idx="549">
                  <c:v>2.2046038556591073E-4</c:v>
                </c:pt>
                <c:pt idx="550">
                  <c:v>2.2046038556591073E-4</c:v>
                </c:pt>
                <c:pt idx="551">
                  <c:v>2.2046038556591073E-4</c:v>
                </c:pt>
                <c:pt idx="552">
                  <c:v>2.2046038556591073E-4</c:v>
                </c:pt>
                <c:pt idx="553">
                  <c:v>2.2046038556591073E-4</c:v>
                </c:pt>
                <c:pt idx="554">
                  <c:v>2.2046038556591073E-4</c:v>
                </c:pt>
                <c:pt idx="555">
                  <c:v>2.2046038556591073E-4</c:v>
                </c:pt>
                <c:pt idx="556">
                  <c:v>2.2046038556591073E-4</c:v>
                </c:pt>
                <c:pt idx="557">
                  <c:v>2.2046038556591073E-4</c:v>
                </c:pt>
                <c:pt idx="558">
                  <c:v>2.2046038556591073E-4</c:v>
                </c:pt>
                <c:pt idx="559">
                  <c:v>2.2046038556591073E-4</c:v>
                </c:pt>
                <c:pt idx="560">
                  <c:v>2.2046038556591073E-4</c:v>
                </c:pt>
                <c:pt idx="561">
                  <c:v>2.2046038556591073E-4</c:v>
                </c:pt>
                <c:pt idx="562">
                  <c:v>2.2046038556591073E-4</c:v>
                </c:pt>
                <c:pt idx="563">
                  <c:v>2.2046038556591073E-4</c:v>
                </c:pt>
                <c:pt idx="564">
                  <c:v>2.2046038556591073E-4</c:v>
                </c:pt>
                <c:pt idx="565">
                  <c:v>2.2046038556591073E-4</c:v>
                </c:pt>
                <c:pt idx="566">
                  <c:v>2.2046038556591073E-4</c:v>
                </c:pt>
                <c:pt idx="567">
                  <c:v>2.2046038556591073E-4</c:v>
                </c:pt>
                <c:pt idx="568">
                  <c:v>2.2046038556591073E-4</c:v>
                </c:pt>
                <c:pt idx="569">
                  <c:v>2.2046038556591073E-4</c:v>
                </c:pt>
                <c:pt idx="570">
                  <c:v>2.2046038556591073E-4</c:v>
                </c:pt>
                <c:pt idx="571">
                  <c:v>2.2046038556591073E-4</c:v>
                </c:pt>
                <c:pt idx="572">
                  <c:v>2.2046038556591073E-4</c:v>
                </c:pt>
                <c:pt idx="573">
                  <c:v>2.2046038556591073E-4</c:v>
                </c:pt>
                <c:pt idx="574">
                  <c:v>2.2046038556591073E-4</c:v>
                </c:pt>
                <c:pt idx="575">
                  <c:v>2.2046038556591073E-4</c:v>
                </c:pt>
                <c:pt idx="576">
                  <c:v>2.2046038556591073E-4</c:v>
                </c:pt>
                <c:pt idx="577">
                  <c:v>2.2046038556591073E-4</c:v>
                </c:pt>
                <c:pt idx="578">
                  <c:v>2.2046038556591073E-4</c:v>
                </c:pt>
                <c:pt idx="579">
                  <c:v>2.2046038556591073E-4</c:v>
                </c:pt>
                <c:pt idx="580">
                  <c:v>2.2046038556591073E-4</c:v>
                </c:pt>
                <c:pt idx="581">
                  <c:v>2.2046038556591073E-4</c:v>
                </c:pt>
                <c:pt idx="582">
                  <c:v>2.2046038556591073E-4</c:v>
                </c:pt>
                <c:pt idx="583">
                  <c:v>2.2046038556591073E-4</c:v>
                </c:pt>
                <c:pt idx="584">
                  <c:v>2.2046038556591073E-4</c:v>
                </c:pt>
                <c:pt idx="585">
                  <c:v>2.2046038556591073E-4</c:v>
                </c:pt>
                <c:pt idx="586">
                  <c:v>2.2046038556591073E-4</c:v>
                </c:pt>
                <c:pt idx="587">
                  <c:v>2.2046038556591073E-4</c:v>
                </c:pt>
                <c:pt idx="588">
                  <c:v>2.2046038556591073E-4</c:v>
                </c:pt>
                <c:pt idx="589">
                  <c:v>2.2046038556591073E-4</c:v>
                </c:pt>
                <c:pt idx="590">
                  <c:v>2.2046038556591073E-4</c:v>
                </c:pt>
                <c:pt idx="591">
                  <c:v>2.2046038556591073E-4</c:v>
                </c:pt>
                <c:pt idx="592">
                  <c:v>2.2046038556591073E-4</c:v>
                </c:pt>
                <c:pt idx="593">
                  <c:v>2.2046038556591073E-4</c:v>
                </c:pt>
                <c:pt idx="594">
                  <c:v>2.2046038556591073E-4</c:v>
                </c:pt>
                <c:pt idx="595">
                  <c:v>2.2046038556591073E-4</c:v>
                </c:pt>
                <c:pt idx="596">
                  <c:v>2.2046038556591073E-4</c:v>
                </c:pt>
                <c:pt idx="597">
                  <c:v>2.2046038556591073E-4</c:v>
                </c:pt>
                <c:pt idx="598">
                  <c:v>2.2046038556591073E-4</c:v>
                </c:pt>
                <c:pt idx="599">
                  <c:v>2.2046038556591073E-4</c:v>
                </c:pt>
                <c:pt idx="600">
                  <c:v>2.2046038556591073E-4</c:v>
                </c:pt>
                <c:pt idx="601">
                  <c:v>2.2046038556591073E-4</c:v>
                </c:pt>
                <c:pt idx="602">
                  <c:v>2.2046038556591073E-4</c:v>
                </c:pt>
                <c:pt idx="603">
                  <c:v>2.2046038556591073E-4</c:v>
                </c:pt>
                <c:pt idx="604">
                  <c:v>2.2046038556591073E-4</c:v>
                </c:pt>
                <c:pt idx="605">
                  <c:v>2.2046038556591073E-4</c:v>
                </c:pt>
                <c:pt idx="606">
                  <c:v>2.2046038556591073E-4</c:v>
                </c:pt>
                <c:pt idx="607">
                  <c:v>2.2046038556591073E-4</c:v>
                </c:pt>
                <c:pt idx="608">
                  <c:v>2.2046038556591073E-4</c:v>
                </c:pt>
                <c:pt idx="609">
                  <c:v>2.2046038556591073E-4</c:v>
                </c:pt>
                <c:pt idx="610">
                  <c:v>2.2046038556591073E-4</c:v>
                </c:pt>
                <c:pt idx="611">
                  <c:v>2.2046038556591073E-4</c:v>
                </c:pt>
                <c:pt idx="612">
                  <c:v>2.2046038556591073E-4</c:v>
                </c:pt>
                <c:pt idx="613">
                  <c:v>2.2046038556591073E-4</c:v>
                </c:pt>
                <c:pt idx="614">
                  <c:v>2.2046038556591073E-4</c:v>
                </c:pt>
                <c:pt idx="615">
                  <c:v>2.2046038556591073E-4</c:v>
                </c:pt>
                <c:pt idx="616">
                  <c:v>2.2046038556591073E-4</c:v>
                </c:pt>
                <c:pt idx="617">
                  <c:v>2.2046038556591073E-4</c:v>
                </c:pt>
                <c:pt idx="618">
                  <c:v>2.2046038556591073E-4</c:v>
                </c:pt>
                <c:pt idx="619">
                  <c:v>2.2046038556591073E-4</c:v>
                </c:pt>
                <c:pt idx="620">
                  <c:v>2.2046038556591073E-4</c:v>
                </c:pt>
                <c:pt idx="621">
                  <c:v>2.2046038556591073E-4</c:v>
                </c:pt>
                <c:pt idx="622">
                  <c:v>2.2046038556591073E-4</c:v>
                </c:pt>
                <c:pt idx="623">
                  <c:v>2.2046038556591073E-4</c:v>
                </c:pt>
                <c:pt idx="624">
                  <c:v>2.2046038556591073E-4</c:v>
                </c:pt>
                <c:pt idx="625">
                  <c:v>2.2046038556591073E-4</c:v>
                </c:pt>
                <c:pt idx="626">
                  <c:v>2.2046038556591073E-4</c:v>
                </c:pt>
                <c:pt idx="627">
                  <c:v>2.2046038556591073E-4</c:v>
                </c:pt>
                <c:pt idx="628">
                  <c:v>2.2046038556591073E-4</c:v>
                </c:pt>
                <c:pt idx="629">
                  <c:v>2.2046038556591073E-4</c:v>
                </c:pt>
                <c:pt idx="630">
                  <c:v>2.2046038556591073E-4</c:v>
                </c:pt>
                <c:pt idx="631">
                  <c:v>2.2046038556591073E-4</c:v>
                </c:pt>
                <c:pt idx="632">
                  <c:v>2.2046038556591073E-4</c:v>
                </c:pt>
                <c:pt idx="633">
                  <c:v>2.2046038556591073E-4</c:v>
                </c:pt>
                <c:pt idx="634">
                  <c:v>2.2046038556591073E-4</c:v>
                </c:pt>
                <c:pt idx="635">
                  <c:v>2.2046038556591073E-4</c:v>
                </c:pt>
                <c:pt idx="636">
                  <c:v>2.2046038556591073E-4</c:v>
                </c:pt>
                <c:pt idx="637">
                  <c:v>2.2046038556591073E-4</c:v>
                </c:pt>
                <c:pt idx="638">
                  <c:v>2.2046038556591073E-4</c:v>
                </c:pt>
                <c:pt idx="639">
                  <c:v>2.2046038556591073E-4</c:v>
                </c:pt>
                <c:pt idx="640">
                  <c:v>2.2046038556591073E-4</c:v>
                </c:pt>
                <c:pt idx="641">
                  <c:v>2.2046038556591073E-4</c:v>
                </c:pt>
                <c:pt idx="642">
                  <c:v>2.2046038556591073E-4</c:v>
                </c:pt>
                <c:pt idx="643">
                  <c:v>2.2046038556591073E-4</c:v>
                </c:pt>
                <c:pt idx="644">
                  <c:v>2.2046038556591073E-4</c:v>
                </c:pt>
                <c:pt idx="645">
                  <c:v>2.2046038556591073E-4</c:v>
                </c:pt>
                <c:pt idx="646">
                  <c:v>2.2046038556591073E-4</c:v>
                </c:pt>
                <c:pt idx="647">
                  <c:v>2.2046038556591073E-4</c:v>
                </c:pt>
                <c:pt idx="648">
                  <c:v>2.2046038556591073E-4</c:v>
                </c:pt>
                <c:pt idx="649">
                  <c:v>2.2046038556591073E-4</c:v>
                </c:pt>
                <c:pt idx="650">
                  <c:v>2.2046038556591073E-4</c:v>
                </c:pt>
                <c:pt idx="651">
                  <c:v>2.2046038556591073E-4</c:v>
                </c:pt>
                <c:pt idx="652">
                  <c:v>2.2046038556591073E-4</c:v>
                </c:pt>
                <c:pt idx="653">
                  <c:v>2.2046038556591073E-4</c:v>
                </c:pt>
                <c:pt idx="654">
                  <c:v>2.2046038556591073E-4</c:v>
                </c:pt>
                <c:pt idx="655">
                  <c:v>2.2046038556591073E-4</c:v>
                </c:pt>
                <c:pt idx="656">
                  <c:v>2.2046038556591073E-4</c:v>
                </c:pt>
                <c:pt idx="657">
                  <c:v>2.2046038556591073E-4</c:v>
                </c:pt>
                <c:pt idx="658">
                  <c:v>2.2046038556591073E-4</c:v>
                </c:pt>
                <c:pt idx="659">
                  <c:v>2.2046038556591073E-4</c:v>
                </c:pt>
                <c:pt idx="660">
                  <c:v>2.2046038556591073E-4</c:v>
                </c:pt>
                <c:pt idx="661">
                  <c:v>2.2046038556591073E-4</c:v>
                </c:pt>
                <c:pt idx="662">
                  <c:v>2.2046038556591073E-4</c:v>
                </c:pt>
                <c:pt idx="663">
                  <c:v>2.2046038556591073E-4</c:v>
                </c:pt>
                <c:pt idx="664">
                  <c:v>2.2046038556591073E-4</c:v>
                </c:pt>
                <c:pt idx="665">
                  <c:v>2.2046038556591073E-4</c:v>
                </c:pt>
                <c:pt idx="666">
                  <c:v>2.2046038556591073E-4</c:v>
                </c:pt>
                <c:pt idx="667">
                  <c:v>2.2046038556591073E-4</c:v>
                </c:pt>
                <c:pt idx="668">
                  <c:v>2.2046038556591073E-4</c:v>
                </c:pt>
                <c:pt idx="669">
                  <c:v>2.2046038556591073E-4</c:v>
                </c:pt>
                <c:pt idx="670">
                  <c:v>2.2046038556591073E-4</c:v>
                </c:pt>
                <c:pt idx="671">
                  <c:v>2.2046038556591073E-4</c:v>
                </c:pt>
                <c:pt idx="672">
                  <c:v>2.2046038556591073E-4</c:v>
                </c:pt>
                <c:pt idx="673">
                  <c:v>2.2046038556591073E-4</c:v>
                </c:pt>
                <c:pt idx="674">
                  <c:v>2.2046038556591073E-4</c:v>
                </c:pt>
                <c:pt idx="675">
                  <c:v>2.2067944713818969E-4</c:v>
                </c:pt>
                <c:pt idx="676">
                  <c:v>2.2067944713818969E-4</c:v>
                </c:pt>
                <c:pt idx="677">
                  <c:v>2.2067944713818969E-4</c:v>
                </c:pt>
                <c:pt idx="678">
                  <c:v>2.2067944713818969E-4</c:v>
                </c:pt>
                <c:pt idx="679">
                  <c:v>2.2067944713818969E-4</c:v>
                </c:pt>
                <c:pt idx="680">
                  <c:v>2.2067944713818969E-4</c:v>
                </c:pt>
                <c:pt idx="681">
                  <c:v>2.2067944713818969E-4</c:v>
                </c:pt>
                <c:pt idx="682">
                  <c:v>2.2067944713818969E-4</c:v>
                </c:pt>
                <c:pt idx="683">
                  <c:v>2.2067944713818969E-4</c:v>
                </c:pt>
                <c:pt idx="684">
                  <c:v>2.2067944713818969E-4</c:v>
                </c:pt>
                <c:pt idx="685">
                  <c:v>2.2069995000569088E-4</c:v>
                </c:pt>
                <c:pt idx="686">
                  <c:v>2.2069995000569088E-4</c:v>
                </c:pt>
                <c:pt idx="687">
                  <c:v>2.2069995000569088E-4</c:v>
                </c:pt>
                <c:pt idx="688">
                  <c:v>2.2069995000569088E-4</c:v>
                </c:pt>
                <c:pt idx="689">
                  <c:v>2.2069995000569088E-4</c:v>
                </c:pt>
                <c:pt idx="690">
                  <c:v>2.2069995000569088E-4</c:v>
                </c:pt>
                <c:pt idx="691">
                  <c:v>2.2069995000569088E-4</c:v>
                </c:pt>
                <c:pt idx="692">
                  <c:v>2.2069995000569088E-4</c:v>
                </c:pt>
                <c:pt idx="693">
                  <c:v>2.2081738653981873E-4</c:v>
                </c:pt>
                <c:pt idx="694">
                  <c:v>2.2089784179844886E-4</c:v>
                </c:pt>
                <c:pt idx="695">
                  <c:v>2.2089784179844886E-4</c:v>
                </c:pt>
                <c:pt idx="696">
                  <c:v>2.2089784179844886E-4</c:v>
                </c:pt>
                <c:pt idx="697">
                  <c:v>2.2089784179844886E-4</c:v>
                </c:pt>
                <c:pt idx="698">
                  <c:v>2.2089784179844886E-4</c:v>
                </c:pt>
                <c:pt idx="699">
                  <c:v>2.2100474707777842E-4</c:v>
                </c:pt>
                <c:pt idx="700">
                  <c:v>2.2100678828322986E-4</c:v>
                </c:pt>
                <c:pt idx="701">
                  <c:v>2.2100678828322986E-4</c:v>
                </c:pt>
                <c:pt idx="702">
                  <c:v>2.2100678828322986E-4</c:v>
                </c:pt>
                <c:pt idx="703">
                  <c:v>2.2100678828322986E-4</c:v>
                </c:pt>
                <c:pt idx="704">
                  <c:v>2.2111556713670308E-4</c:v>
                </c:pt>
                <c:pt idx="705">
                  <c:v>2.2111556713670308E-4</c:v>
                </c:pt>
                <c:pt idx="706">
                  <c:v>2.2111556713670308E-4</c:v>
                </c:pt>
                <c:pt idx="707">
                  <c:v>2.2111556713670308E-4</c:v>
                </c:pt>
                <c:pt idx="708">
                  <c:v>2.2111556713670308E-4</c:v>
                </c:pt>
                <c:pt idx="709">
                  <c:v>2.2111556713670308E-4</c:v>
                </c:pt>
                <c:pt idx="710">
                  <c:v>2.2111556713670308E-4</c:v>
                </c:pt>
                <c:pt idx="711">
                  <c:v>2.2111556713670308E-4</c:v>
                </c:pt>
                <c:pt idx="712">
                  <c:v>2.2111556713670308E-4</c:v>
                </c:pt>
                <c:pt idx="713">
                  <c:v>2.2111556713670308E-4</c:v>
                </c:pt>
                <c:pt idx="714">
                  <c:v>2.2116649943405533E-4</c:v>
                </c:pt>
                <c:pt idx="715">
                  <c:v>2.2131230057255037E-4</c:v>
                </c:pt>
                <c:pt idx="716">
                  <c:v>2.2131230057255037E-4</c:v>
                </c:pt>
                <c:pt idx="717">
                  <c:v>2.2131230057255037E-4</c:v>
                </c:pt>
                <c:pt idx="718">
                  <c:v>2.2131230057255037E-4</c:v>
                </c:pt>
                <c:pt idx="719">
                  <c:v>2.2131230057255037E-4</c:v>
                </c:pt>
                <c:pt idx="720">
                  <c:v>2.2131230057255037E-4</c:v>
                </c:pt>
                <c:pt idx="721">
                  <c:v>2.2131636508166636E-4</c:v>
                </c:pt>
                <c:pt idx="722">
                  <c:v>2.2133262074863194E-4</c:v>
                </c:pt>
                <c:pt idx="723">
                  <c:v>2.2133262074863194E-4</c:v>
                </c:pt>
                <c:pt idx="724">
                  <c:v>2.2133262074863194E-4</c:v>
                </c:pt>
                <c:pt idx="725">
                  <c:v>2.2133262074863194E-4</c:v>
                </c:pt>
                <c:pt idx="726">
                  <c:v>2.2133262074863194E-4</c:v>
                </c:pt>
                <c:pt idx="727">
                  <c:v>2.2133262074863194E-4</c:v>
                </c:pt>
                <c:pt idx="728">
                  <c:v>2.2137121275837244E-4</c:v>
                </c:pt>
                <c:pt idx="729">
                  <c:v>2.2154900023562375E-4</c:v>
                </c:pt>
                <c:pt idx="730">
                  <c:v>2.2154900023562375E-4</c:v>
                </c:pt>
                <c:pt idx="731">
                  <c:v>2.2154900023562375E-4</c:v>
                </c:pt>
                <c:pt idx="732">
                  <c:v>2.2154900023562375E-4</c:v>
                </c:pt>
                <c:pt idx="733">
                  <c:v>2.2154900023562375E-4</c:v>
                </c:pt>
                <c:pt idx="734">
                  <c:v>2.2154900023562375E-4</c:v>
                </c:pt>
                <c:pt idx="735">
                  <c:v>2.2154900023562375E-4</c:v>
                </c:pt>
                <c:pt idx="736">
                  <c:v>2.2154900023562375E-4</c:v>
                </c:pt>
                <c:pt idx="737">
                  <c:v>2.2154900023562375E-4</c:v>
                </c:pt>
                <c:pt idx="738">
                  <c:v>2.2154900023562375E-4</c:v>
                </c:pt>
                <c:pt idx="739">
                  <c:v>2.2154900023562375E-4</c:v>
                </c:pt>
                <c:pt idx="740">
                  <c:v>2.2154900023562375E-4</c:v>
                </c:pt>
                <c:pt idx="741">
                  <c:v>2.2154900023562375E-4</c:v>
                </c:pt>
                <c:pt idx="742">
                  <c:v>2.2154900023562375E-4</c:v>
                </c:pt>
                <c:pt idx="743">
                  <c:v>2.2154900023562375E-4</c:v>
                </c:pt>
                <c:pt idx="744">
                  <c:v>2.2154900023562375E-4</c:v>
                </c:pt>
                <c:pt idx="745">
                  <c:v>2.2154900023562375E-4</c:v>
                </c:pt>
                <c:pt idx="746">
                  <c:v>2.2154900023562375E-4</c:v>
                </c:pt>
                <c:pt idx="747">
                  <c:v>2.2154900023562375E-4</c:v>
                </c:pt>
                <c:pt idx="748">
                  <c:v>2.2154900023562375E-4</c:v>
                </c:pt>
                <c:pt idx="749">
                  <c:v>2.2154900023562375E-4</c:v>
                </c:pt>
                <c:pt idx="750">
                  <c:v>2.2154900023562375E-4</c:v>
                </c:pt>
                <c:pt idx="751">
                  <c:v>2.2154900023562375E-4</c:v>
                </c:pt>
                <c:pt idx="752">
                  <c:v>2.2154900023562375E-4</c:v>
                </c:pt>
                <c:pt idx="753">
                  <c:v>2.2161648019860787E-4</c:v>
                </c:pt>
                <c:pt idx="754">
                  <c:v>2.2161648019860787E-4</c:v>
                </c:pt>
                <c:pt idx="755">
                  <c:v>2.2161648019860787E-4</c:v>
                </c:pt>
                <c:pt idx="756">
                  <c:v>2.2161648019860787E-4</c:v>
                </c:pt>
                <c:pt idx="757">
                  <c:v>2.2161648019860787E-4</c:v>
                </c:pt>
                <c:pt idx="758">
                  <c:v>2.2161648019860787E-4</c:v>
                </c:pt>
                <c:pt idx="759">
                  <c:v>2.2161648019860787E-4</c:v>
                </c:pt>
                <c:pt idx="760">
                  <c:v>2.2176470320481962E-4</c:v>
                </c:pt>
                <c:pt idx="761">
                  <c:v>2.2176470320481962E-4</c:v>
                </c:pt>
                <c:pt idx="762">
                  <c:v>2.2176470320481962E-4</c:v>
                </c:pt>
                <c:pt idx="763">
                  <c:v>2.2176470320481962E-4</c:v>
                </c:pt>
                <c:pt idx="764">
                  <c:v>2.2176470320481962E-4</c:v>
                </c:pt>
                <c:pt idx="765">
                  <c:v>2.2176470320481962E-4</c:v>
                </c:pt>
                <c:pt idx="766">
                  <c:v>2.2176470320481962E-4</c:v>
                </c:pt>
                <c:pt idx="767">
                  <c:v>2.2176470320481962E-4</c:v>
                </c:pt>
                <c:pt idx="768">
                  <c:v>2.2187700373991465E-4</c:v>
                </c:pt>
                <c:pt idx="769">
                  <c:v>2.2190320294461155E-4</c:v>
                </c:pt>
                <c:pt idx="770">
                  <c:v>2.219193205088389E-4</c:v>
                </c:pt>
                <c:pt idx="771">
                  <c:v>2.219193205088389E-4</c:v>
                </c:pt>
                <c:pt idx="772">
                  <c:v>2.219193205088389E-4</c:v>
                </c:pt>
                <c:pt idx="773">
                  <c:v>2.219193205088389E-4</c:v>
                </c:pt>
                <c:pt idx="774">
                  <c:v>2.2193744819232287E-4</c:v>
                </c:pt>
                <c:pt idx="775">
                  <c:v>2.219797272691573E-4</c:v>
                </c:pt>
                <c:pt idx="776">
                  <c:v>2.219797272691573E-4</c:v>
                </c:pt>
                <c:pt idx="777">
                  <c:v>2.219797272691573E-4</c:v>
                </c:pt>
                <c:pt idx="778">
                  <c:v>2.219797272691573E-4</c:v>
                </c:pt>
                <c:pt idx="779">
                  <c:v>2.219797272691573E-4</c:v>
                </c:pt>
                <c:pt idx="780">
                  <c:v>2.219797272691573E-4</c:v>
                </c:pt>
                <c:pt idx="781">
                  <c:v>2.219797272691573E-4</c:v>
                </c:pt>
                <c:pt idx="782">
                  <c:v>2.219797272691573E-4</c:v>
                </c:pt>
                <c:pt idx="783">
                  <c:v>2.219797272691573E-4</c:v>
                </c:pt>
                <c:pt idx="784">
                  <c:v>2.2219407004741521E-4</c:v>
                </c:pt>
                <c:pt idx="785">
                  <c:v>2.2219407004741521E-4</c:v>
                </c:pt>
                <c:pt idx="786">
                  <c:v>2.2219407004741521E-4</c:v>
                </c:pt>
                <c:pt idx="787">
                  <c:v>2.2219407004741521E-4</c:v>
                </c:pt>
                <c:pt idx="788">
                  <c:v>2.2219407004741521E-4</c:v>
                </c:pt>
                <c:pt idx="789">
                  <c:v>2.2219407004741521E-4</c:v>
                </c:pt>
                <c:pt idx="790">
                  <c:v>2.2219407004741521E-4</c:v>
                </c:pt>
                <c:pt idx="791">
                  <c:v>2.2219407004741521E-4</c:v>
                </c:pt>
                <c:pt idx="792">
                  <c:v>2.2222081487340261E-4</c:v>
                </c:pt>
                <c:pt idx="793">
                  <c:v>2.2222081487340261E-4</c:v>
                </c:pt>
                <c:pt idx="794">
                  <c:v>2.2222081487340261E-4</c:v>
                </c:pt>
                <c:pt idx="795">
                  <c:v>2.2222081487340261E-4</c:v>
                </c:pt>
                <c:pt idx="796">
                  <c:v>2.2222081487340261E-4</c:v>
                </c:pt>
                <c:pt idx="797">
                  <c:v>2.2222081487340261E-4</c:v>
                </c:pt>
                <c:pt idx="798">
                  <c:v>2.2222081487340261E-4</c:v>
                </c:pt>
                <c:pt idx="799">
                  <c:v>2.2222081487340261E-4</c:v>
                </c:pt>
                <c:pt idx="800">
                  <c:v>2.2222081487340261E-4</c:v>
                </c:pt>
                <c:pt idx="801">
                  <c:v>2.2222081487340261E-4</c:v>
                </c:pt>
                <c:pt idx="802">
                  <c:v>2.2222081487340261E-4</c:v>
                </c:pt>
                <c:pt idx="803">
                  <c:v>2.2222081487340261E-4</c:v>
                </c:pt>
                <c:pt idx="804">
                  <c:v>2.2222081487340261E-4</c:v>
                </c:pt>
                <c:pt idx="805">
                  <c:v>2.2222081487340261E-4</c:v>
                </c:pt>
                <c:pt idx="806">
                  <c:v>2.2222081487340261E-4</c:v>
                </c:pt>
                <c:pt idx="807">
                  <c:v>2.2222081487340261E-4</c:v>
                </c:pt>
                <c:pt idx="808">
                  <c:v>2.2222081487340261E-4</c:v>
                </c:pt>
                <c:pt idx="809">
                  <c:v>2.2237238921194366E-4</c:v>
                </c:pt>
                <c:pt idx="810">
                  <c:v>2.2240772916425636E-4</c:v>
                </c:pt>
                <c:pt idx="811">
                  <c:v>2.2240772916425636E-4</c:v>
                </c:pt>
                <c:pt idx="812">
                  <c:v>2.2240772916425636E-4</c:v>
                </c:pt>
                <c:pt idx="813">
                  <c:v>2.2240772916425636E-4</c:v>
                </c:pt>
                <c:pt idx="814">
                  <c:v>2.2240772916425636E-4</c:v>
                </c:pt>
                <c:pt idx="815">
                  <c:v>2.2240772916425636E-4</c:v>
                </c:pt>
                <c:pt idx="816">
                  <c:v>2.2252095668542229E-4</c:v>
                </c:pt>
                <c:pt idx="817">
                  <c:v>2.2252095668542229E-4</c:v>
                </c:pt>
                <c:pt idx="818">
                  <c:v>2.2257683282241749E-4</c:v>
                </c:pt>
                <c:pt idx="819">
                  <c:v>2.2262070225027177E-4</c:v>
                </c:pt>
                <c:pt idx="820">
                  <c:v>2.2262070225027177E-4</c:v>
                </c:pt>
                <c:pt idx="821">
                  <c:v>2.2262070225027177E-4</c:v>
                </c:pt>
                <c:pt idx="822">
                  <c:v>2.2262070225027177E-4</c:v>
                </c:pt>
                <c:pt idx="823">
                  <c:v>2.2262070225027177E-4</c:v>
                </c:pt>
                <c:pt idx="824">
                  <c:v>2.2262070225027177E-4</c:v>
                </c:pt>
                <c:pt idx="825">
                  <c:v>2.2262070225027177E-4</c:v>
                </c:pt>
                <c:pt idx="826">
                  <c:v>2.2262070225027177E-4</c:v>
                </c:pt>
                <c:pt idx="827">
                  <c:v>2.2262070225027177E-4</c:v>
                </c:pt>
                <c:pt idx="828">
                  <c:v>2.2262070225027177E-4</c:v>
                </c:pt>
                <c:pt idx="829">
                  <c:v>2.2262070225027177E-4</c:v>
                </c:pt>
                <c:pt idx="830">
                  <c:v>2.2262070225027177E-4</c:v>
                </c:pt>
                <c:pt idx="831">
                  <c:v>2.2262070225027177E-4</c:v>
                </c:pt>
                <c:pt idx="832">
                  <c:v>2.2262070225027177E-4</c:v>
                </c:pt>
                <c:pt idx="833">
                  <c:v>2.2262070225027177E-4</c:v>
                </c:pt>
                <c:pt idx="834">
                  <c:v>2.2262070225027177E-4</c:v>
                </c:pt>
                <c:pt idx="835">
                  <c:v>2.2262070225027177E-4</c:v>
                </c:pt>
                <c:pt idx="836">
                  <c:v>2.2262070225027177E-4</c:v>
                </c:pt>
                <c:pt idx="837">
                  <c:v>2.2262070225027177E-4</c:v>
                </c:pt>
                <c:pt idx="838">
                  <c:v>2.2262070225027177E-4</c:v>
                </c:pt>
                <c:pt idx="839">
                  <c:v>2.2262070225027177E-4</c:v>
                </c:pt>
                <c:pt idx="840">
                  <c:v>2.2262070225027177E-4</c:v>
                </c:pt>
                <c:pt idx="841">
                  <c:v>2.2262070225027177E-4</c:v>
                </c:pt>
                <c:pt idx="842">
                  <c:v>2.2262070225027177E-4</c:v>
                </c:pt>
                <c:pt idx="843">
                  <c:v>2.2262070225027177E-4</c:v>
                </c:pt>
                <c:pt idx="844">
                  <c:v>2.2262070225027177E-4</c:v>
                </c:pt>
                <c:pt idx="845">
                  <c:v>2.2262070225027177E-4</c:v>
                </c:pt>
                <c:pt idx="846">
                  <c:v>2.2262070225027177E-4</c:v>
                </c:pt>
                <c:pt idx="847">
                  <c:v>2.2262070225027177E-4</c:v>
                </c:pt>
                <c:pt idx="848">
                  <c:v>2.2262070225027177E-4</c:v>
                </c:pt>
                <c:pt idx="849">
                  <c:v>2.2262070225027177E-4</c:v>
                </c:pt>
                <c:pt idx="850">
                  <c:v>2.2262070225027177E-4</c:v>
                </c:pt>
                <c:pt idx="851">
                  <c:v>2.2262070225027177E-4</c:v>
                </c:pt>
                <c:pt idx="852">
                  <c:v>2.2262070225027177E-4</c:v>
                </c:pt>
                <c:pt idx="853">
                  <c:v>2.2262070225027177E-4</c:v>
                </c:pt>
                <c:pt idx="854">
                  <c:v>2.2262070225027177E-4</c:v>
                </c:pt>
                <c:pt idx="855">
                  <c:v>2.2262070225027177E-4</c:v>
                </c:pt>
                <c:pt idx="856">
                  <c:v>2.2262070225027177E-4</c:v>
                </c:pt>
                <c:pt idx="857">
                  <c:v>2.2262070225027177E-4</c:v>
                </c:pt>
                <c:pt idx="858">
                  <c:v>2.2262070225027177E-4</c:v>
                </c:pt>
                <c:pt idx="859">
                  <c:v>2.2262070225027177E-4</c:v>
                </c:pt>
                <c:pt idx="860">
                  <c:v>2.2262070225027177E-4</c:v>
                </c:pt>
                <c:pt idx="861">
                  <c:v>2.2262070225027177E-4</c:v>
                </c:pt>
                <c:pt idx="862">
                  <c:v>2.2262070225027177E-4</c:v>
                </c:pt>
                <c:pt idx="863">
                  <c:v>2.2262070225027177E-4</c:v>
                </c:pt>
                <c:pt idx="864">
                  <c:v>2.2262070225027177E-4</c:v>
                </c:pt>
                <c:pt idx="865">
                  <c:v>2.2262070225027177E-4</c:v>
                </c:pt>
                <c:pt idx="866">
                  <c:v>2.2262070225027177E-4</c:v>
                </c:pt>
                <c:pt idx="867">
                  <c:v>2.2262070225027177E-4</c:v>
                </c:pt>
                <c:pt idx="868">
                  <c:v>2.2262070225027177E-4</c:v>
                </c:pt>
                <c:pt idx="869">
                  <c:v>2.2262070225027177E-4</c:v>
                </c:pt>
                <c:pt idx="870">
                  <c:v>2.2262070225027177E-4</c:v>
                </c:pt>
                <c:pt idx="871">
                  <c:v>2.2262070225027177E-4</c:v>
                </c:pt>
                <c:pt idx="872">
                  <c:v>2.2262070225027177E-4</c:v>
                </c:pt>
                <c:pt idx="873">
                  <c:v>2.2262070225027177E-4</c:v>
                </c:pt>
                <c:pt idx="874">
                  <c:v>2.2262070225027177E-4</c:v>
                </c:pt>
                <c:pt idx="875">
                  <c:v>2.2262070225027177E-4</c:v>
                </c:pt>
                <c:pt idx="876">
                  <c:v>2.2262070225027177E-4</c:v>
                </c:pt>
                <c:pt idx="877">
                  <c:v>2.2262070225027177E-4</c:v>
                </c:pt>
                <c:pt idx="878">
                  <c:v>2.2262070225027177E-4</c:v>
                </c:pt>
                <c:pt idx="879">
                  <c:v>2.2262070225027177E-4</c:v>
                </c:pt>
                <c:pt idx="880">
                  <c:v>2.2262070225027177E-4</c:v>
                </c:pt>
                <c:pt idx="881">
                  <c:v>2.2262070225027177E-4</c:v>
                </c:pt>
                <c:pt idx="882">
                  <c:v>2.2262070225027177E-4</c:v>
                </c:pt>
                <c:pt idx="883">
                  <c:v>2.2262070225027177E-4</c:v>
                </c:pt>
                <c:pt idx="884">
                  <c:v>2.2262070225027177E-4</c:v>
                </c:pt>
                <c:pt idx="885">
                  <c:v>2.2262070225027177E-4</c:v>
                </c:pt>
                <c:pt idx="886">
                  <c:v>2.2262070225027177E-4</c:v>
                </c:pt>
                <c:pt idx="887">
                  <c:v>2.2262070225027177E-4</c:v>
                </c:pt>
                <c:pt idx="888">
                  <c:v>2.2262070225027177E-4</c:v>
                </c:pt>
                <c:pt idx="889">
                  <c:v>2.2262070225027177E-4</c:v>
                </c:pt>
                <c:pt idx="890">
                  <c:v>2.2262070225027177E-4</c:v>
                </c:pt>
                <c:pt idx="891">
                  <c:v>2.2262070225027177E-4</c:v>
                </c:pt>
                <c:pt idx="892">
                  <c:v>2.2262070225027177E-4</c:v>
                </c:pt>
                <c:pt idx="893">
                  <c:v>2.2262070225027177E-4</c:v>
                </c:pt>
                <c:pt idx="894">
                  <c:v>2.2262070225027177E-4</c:v>
                </c:pt>
                <c:pt idx="895">
                  <c:v>2.2262070225027177E-4</c:v>
                </c:pt>
                <c:pt idx="896">
                  <c:v>2.2262070225027177E-4</c:v>
                </c:pt>
                <c:pt idx="897">
                  <c:v>2.2262070225027177E-4</c:v>
                </c:pt>
                <c:pt idx="898">
                  <c:v>2.2262070225027177E-4</c:v>
                </c:pt>
                <c:pt idx="899">
                  <c:v>2.2262070225027177E-4</c:v>
                </c:pt>
                <c:pt idx="900">
                  <c:v>2.2262070225027177E-4</c:v>
                </c:pt>
                <c:pt idx="901">
                  <c:v>2.2262070225027177E-4</c:v>
                </c:pt>
                <c:pt idx="902">
                  <c:v>2.2262070225027177E-4</c:v>
                </c:pt>
                <c:pt idx="903">
                  <c:v>2.2262070225027177E-4</c:v>
                </c:pt>
                <c:pt idx="904">
                  <c:v>2.2262070225027177E-4</c:v>
                </c:pt>
                <c:pt idx="905">
                  <c:v>2.2262070225027177E-4</c:v>
                </c:pt>
                <c:pt idx="906">
                  <c:v>2.2262070225027177E-4</c:v>
                </c:pt>
                <c:pt idx="907">
                  <c:v>2.2262070225027177E-4</c:v>
                </c:pt>
                <c:pt idx="908">
                  <c:v>2.2262070225027177E-4</c:v>
                </c:pt>
                <c:pt idx="909">
                  <c:v>2.2262070225027177E-4</c:v>
                </c:pt>
                <c:pt idx="910">
                  <c:v>2.2262070225027177E-4</c:v>
                </c:pt>
                <c:pt idx="911">
                  <c:v>2.2262070225027177E-4</c:v>
                </c:pt>
                <c:pt idx="912">
                  <c:v>2.2262070225027177E-4</c:v>
                </c:pt>
                <c:pt idx="913">
                  <c:v>2.2262070225027177E-4</c:v>
                </c:pt>
                <c:pt idx="914">
                  <c:v>2.2262070225027177E-4</c:v>
                </c:pt>
                <c:pt idx="915">
                  <c:v>2.2262070225027177E-4</c:v>
                </c:pt>
                <c:pt idx="916">
                  <c:v>2.2262070225027177E-4</c:v>
                </c:pt>
                <c:pt idx="917">
                  <c:v>2.2262070225027177E-4</c:v>
                </c:pt>
                <c:pt idx="918">
                  <c:v>2.2262070225027177E-4</c:v>
                </c:pt>
                <c:pt idx="919">
                  <c:v>2.2262070225027177E-4</c:v>
                </c:pt>
                <c:pt idx="920">
                  <c:v>2.2262070225027177E-4</c:v>
                </c:pt>
                <c:pt idx="921">
                  <c:v>2.2262070225027177E-4</c:v>
                </c:pt>
                <c:pt idx="922">
                  <c:v>2.2262070225027177E-4</c:v>
                </c:pt>
                <c:pt idx="923">
                  <c:v>2.2262070225027177E-4</c:v>
                </c:pt>
                <c:pt idx="924">
                  <c:v>2.2262070225027177E-4</c:v>
                </c:pt>
                <c:pt idx="925">
                  <c:v>2.2262070225027177E-4</c:v>
                </c:pt>
                <c:pt idx="926">
                  <c:v>2.2262070225027177E-4</c:v>
                </c:pt>
                <c:pt idx="927">
                  <c:v>2.2262070225027177E-4</c:v>
                </c:pt>
                <c:pt idx="928">
                  <c:v>2.2262070225027177E-4</c:v>
                </c:pt>
                <c:pt idx="929">
                  <c:v>2.2262070225027177E-4</c:v>
                </c:pt>
                <c:pt idx="930">
                  <c:v>2.2262070225027177E-4</c:v>
                </c:pt>
                <c:pt idx="931">
                  <c:v>2.2262070225027177E-4</c:v>
                </c:pt>
                <c:pt idx="932">
                  <c:v>2.2262070225027177E-4</c:v>
                </c:pt>
                <c:pt idx="933">
                  <c:v>2.2262070225027177E-4</c:v>
                </c:pt>
                <c:pt idx="934">
                  <c:v>2.2262070225027177E-4</c:v>
                </c:pt>
                <c:pt idx="935">
                  <c:v>2.2262070225027177E-4</c:v>
                </c:pt>
                <c:pt idx="936">
                  <c:v>2.2262070225027177E-4</c:v>
                </c:pt>
                <c:pt idx="937">
                  <c:v>2.2262070225027177E-4</c:v>
                </c:pt>
                <c:pt idx="938">
                  <c:v>2.2262070225027177E-4</c:v>
                </c:pt>
                <c:pt idx="939">
                  <c:v>2.2262070225027177E-4</c:v>
                </c:pt>
                <c:pt idx="940">
                  <c:v>2.2262070225027177E-4</c:v>
                </c:pt>
                <c:pt idx="941">
                  <c:v>2.2262070225027177E-4</c:v>
                </c:pt>
                <c:pt idx="942">
                  <c:v>2.2262070225027177E-4</c:v>
                </c:pt>
                <c:pt idx="943">
                  <c:v>2.2262070225027177E-4</c:v>
                </c:pt>
                <c:pt idx="944">
                  <c:v>2.2262070225027177E-4</c:v>
                </c:pt>
                <c:pt idx="945">
                  <c:v>2.2262070225027177E-4</c:v>
                </c:pt>
                <c:pt idx="946">
                  <c:v>2.2262070225027177E-4</c:v>
                </c:pt>
                <c:pt idx="947">
                  <c:v>2.2262070225027177E-4</c:v>
                </c:pt>
                <c:pt idx="948">
                  <c:v>2.2262070225027177E-4</c:v>
                </c:pt>
                <c:pt idx="949">
                  <c:v>2.2262070225027177E-4</c:v>
                </c:pt>
                <c:pt idx="950">
                  <c:v>2.2262070225027177E-4</c:v>
                </c:pt>
                <c:pt idx="951">
                  <c:v>2.2262070225027177E-4</c:v>
                </c:pt>
                <c:pt idx="952">
                  <c:v>2.2262070225027177E-4</c:v>
                </c:pt>
                <c:pt idx="953">
                  <c:v>2.2262070225027177E-4</c:v>
                </c:pt>
                <c:pt idx="954">
                  <c:v>2.2262070225027177E-4</c:v>
                </c:pt>
                <c:pt idx="955">
                  <c:v>2.2262070225027177E-4</c:v>
                </c:pt>
                <c:pt idx="956">
                  <c:v>2.2262070225027177E-4</c:v>
                </c:pt>
                <c:pt idx="957">
                  <c:v>2.2262070225027177E-4</c:v>
                </c:pt>
                <c:pt idx="958">
                  <c:v>2.2262070225027177E-4</c:v>
                </c:pt>
                <c:pt idx="959">
                  <c:v>2.2281973936122559E-4</c:v>
                </c:pt>
                <c:pt idx="960">
                  <c:v>2.2281973936122559E-4</c:v>
                </c:pt>
                <c:pt idx="961">
                  <c:v>2.2281973936122559E-4</c:v>
                </c:pt>
                <c:pt idx="962">
                  <c:v>2.2281973936122559E-4</c:v>
                </c:pt>
                <c:pt idx="963">
                  <c:v>2.2281973936122559E-4</c:v>
                </c:pt>
                <c:pt idx="964">
                  <c:v>2.2281973936122559E-4</c:v>
                </c:pt>
                <c:pt idx="965">
                  <c:v>2.2281973936122559E-4</c:v>
                </c:pt>
                <c:pt idx="966">
                  <c:v>2.2281973936122559E-4</c:v>
                </c:pt>
                <c:pt idx="967">
                  <c:v>2.2281973936122559E-4</c:v>
                </c:pt>
                <c:pt idx="968">
                  <c:v>2.2282172667033634E-4</c:v>
                </c:pt>
                <c:pt idx="969">
                  <c:v>2.2283298694202462E-4</c:v>
                </c:pt>
                <c:pt idx="970">
                  <c:v>2.2283298694202462E-4</c:v>
                </c:pt>
                <c:pt idx="971">
                  <c:v>2.2283298694202462E-4</c:v>
                </c:pt>
                <c:pt idx="972">
                  <c:v>2.2283298694202462E-4</c:v>
                </c:pt>
                <c:pt idx="973">
                  <c:v>2.2283298694202462E-4</c:v>
                </c:pt>
                <c:pt idx="974">
                  <c:v>2.2283298694202462E-4</c:v>
                </c:pt>
                <c:pt idx="975">
                  <c:v>2.2283298694202462E-4</c:v>
                </c:pt>
                <c:pt idx="976">
                  <c:v>2.2296134836358132E-4</c:v>
                </c:pt>
                <c:pt idx="977">
                  <c:v>2.2304458088209328E-4</c:v>
                </c:pt>
                <c:pt idx="978">
                  <c:v>2.2304458088209328E-4</c:v>
                </c:pt>
                <c:pt idx="979">
                  <c:v>2.2304458088209328E-4</c:v>
                </c:pt>
                <c:pt idx="980">
                  <c:v>2.2304458088209328E-4</c:v>
                </c:pt>
                <c:pt idx="981">
                  <c:v>2.2304458088209328E-4</c:v>
                </c:pt>
                <c:pt idx="982">
                  <c:v>2.2304458088209328E-4</c:v>
                </c:pt>
                <c:pt idx="983">
                  <c:v>2.231171563405849E-4</c:v>
                </c:pt>
                <c:pt idx="984">
                  <c:v>2.231171563405849E-4</c:v>
                </c:pt>
                <c:pt idx="985">
                  <c:v>2.231171563405849E-4</c:v>
                </c:pt>
                <c:pt idx="986">
                  <c:v>2.231171563405849E-4</c:v>
                </c:pt>
                <c:pt idx="987">
                  <c:v>2.231171563405849E-4</c:v>
                </c:pt>
                <c:pt idx="988">
                  <c:v>2.231171563405849E-4</c:v>
                </c:pt>
                <c:pt idx="989">
                  <c:v>2.2325548171911539E-4</c:v>
                </c:pt>
                <c:pt idx="990">
                  <c:v>2.2325548171911539E-4</c:v>
                </c:pt>
                <c:pt idx="991">
                  <c:v>2.2325548171911539E-4</c:v>
                </c:pt>
                <c:pt idx="992">
                  <c:v>2.233475322874754E-4</c:v>
                </c:pt>
                <c:pt idx="993">
                  <c:v>2.2341320108695646E-4</c:v>
                </c:pt>
                <c:pt idx="994">
                  <c:v>2.2341320108695646E-4</c:v>
                </c:pt>
                <c:pt idx="995">
                  <c:v>2.2341320108695646E-4</c:v>
                </c:pt>
                <c:pt idx="996">
                  <c:v>2.2341320108695646E-4</c:v>
                </c:pt>
                <c:pt idx="997">
                  <c:v>2.2341320108695646E-4</c:v>
                </c:pt>
                <c:pt idx="998">
                  <c:v>2.2341320108695646E-4</c:v>
                </c:pt>
                <c:pt idx="999">
                  <c:v>2.2341320108695646E-4</c:v>
                </c:pt>
                <c:pt idx="1000">
                  <c:v>2.2341320108695646E-4</c:v>
                </c:pt>
                <c:pt idx="1001">
                  <c:v>2.2346568710783081E-4</c:v>
                </c:pt>
                <c:pt idx="1002">
                  <c:v>2.2346568710783081E-4</c:v>
                </c:pt>
                <c:pt idx="1003">
                  <c:v>2.2346568710783081E-4</c:v>
                </c:pt>
                <c:pt idx="1004">
                  <c:v>2.2346568710783081E-4</c:v>
                </c:pt>
                <c:pt idx="1005">
                  <c:v>2.2367519470912532E-4</c:v>
                </c:pt>
                <c:pt idx="1006">
                  <c:v>2.2367519470912532E-4</c:v>
                </c:pt>
                <c:pt idx="1007">
                  <c:v>2.2367519470912532E-4</c:v>
                </c:pt>
                <c:pt idx="1008">
                  <c:v>2.2367519470912532E-4</c:v>
                </c:pt>
                <c:pt idx="1009">
                  <c:v>2.2367519470912532E-4</c:v>
                </c:pt>
                <c:pt idx="1010">
                  <c:v>2.2367519470912532E-4</c:v>
                </c:pt>
                <c:pt idx="1011">
                  <c:v>2.2367519470912532E-4</c:v>
                </c:pt>
                <c:pt idx="1012">
                  <c:v>2.2367519470912532E-4</c:v>
                </c:pt>
                <c:pt idx="1013">
                  <c:v>2.2367519470912532E-4</c:v>
                </c:pt>
                <c:pt idx="1014">
                  <c:v>2.2367519470912532E-4</c:v>
                </c:pt>
                <c:pt idx="1015">
                  <c:v>2.2367519470912532E-4</c:v>
                </c:pt>
                <c:pt idx="1016">
                  <c:v>2.2367519470912532E-4</c:v>
                </c:pt>
                <c:pt idx="1017">
                  <c:v>2.2367519470912532E-4</c:v>
                </c:pt>
                <c:pt idx="1018">
                  <c:v>2.2370786708771949E-4</c:v>
                </c:pt>
                <c:pt idx="1019">
                  <c:v>2.2370786708771949E-4</c:v>
                </c:pt>
                <c:pt idx="1020">
                  <c:v>2.2370786708771949E-4</c:v>
                </c:pt>
                <c:pt idx="1021">
                  <c:v>2.2370786708771949E-4</c:v>
                </c:pt>
                <c:pt idx="1022">
                  <c:v>2.2370786708771949E-4</c:v>
                </c:pt>
                <c:pt idx="1023">
                  <c:v>2.2370786708771949E-4</c:v>
                </c:pt>
                <c:pt idx="1024">
                  <c:v>2.2370786708771949E-4</c:v>
                </c:pt>
                <c:pt idx="1025">
                  <c:v>2.2370786708771949E-4</c:v>
                </c:pt>
                <c:pt idx="1026">
                  <c:v>2.2374378695139071E-4</c:v>
                </c:pt>
                <c:pt idx="1027">
                  <c:v>2.2375292688395294E-4</c:v>
                </c:pt>
                <c:pt idx="1028">
                  <c:v>2.2387227539258478E-4</c:v>
                </c:pt>
                <c:pt idx="1029">
                  <c:v>2.2388400219007366E-4</c:v>
                </c:pt>
                <c:pt idx="1030">
                  <c:v>2.2388400219007366E-4</c:v>
                </c:pt>
                <c:pt idx="1031">
                  <c:v>2.2388400219007366E-4</c:v>
                </c:pt>
                <c:pt idx="1032">
                  <c:v>2.2388400219007366E-4</c:v>
                </c:pt>
                <c:pt idx="1033">
                  <c:v>2.2388400219007366E-4</c:v>
                </c:pt>
                <c:pt idx="1034">
                  <c:v>2.2388400219007366E-4</c:v>
                </c:pt>
                <c:pt idx="1035">
                  <c:v>2.2388400219007366E-4</c:v>
                </c:pt>
                <c:pt idx="1036">
                  <c:v>2.2388400219007366E-4</c:v>
                </c:pt>
                <c:pt idx="1037">
                  <c:v>2.2388400219007366E-4</c:v>
                </c:pt>
                <c:pt idx="1038">
                  <c:v>2.2392633045137018E-4</c:v>
                </c:pt>
                <c:pt idx="1039">
                  <c:v>2.2400114785441408E-4</c:v>
                </c:pt>
                <c:pt idx="1040">
                  <c:v>2.2400114785441408E-4</c:v>
                </c:pt>
                <c:pt idx="1041">
                  <c:v>2.2400114785441408E-4</c:v>
                </c:pt>
                <c:pt idx="1042">
                  <c:v>2.2400114785441408E-4</c:v>
                </c:pt>
                <c:pt idx="1043">
                  <c:v>2.2400114785441408E-4</c:v>
                </c:pt>
                <c:pt idx="1044">
                  <c:v>2.2409210722398293E-4</c:v>
                </c:pt>
                <c:pt idx="1045">
                  <c:v>2.2409210722398293E-4</c:v>
                </c:pt>
                <c:pt idx="1046">
                  <c:v>2.2409210722398293E-4</c:v>
                </c:pt>
                <c:pt idx="1047">
                  <c:v>2.2409210722398293E-4</c:v>
                </c:pt>
                <c:pt idx="1048">
                  <c:v>2.2409210722398293E-4</c:v>
                </c:pt>
                <c:pt idx="1049">
                  <c:v>2.2409210722398293E-4</c:v>
                </c:pt>
                <c:pt idx="1050">
                  <c:v>2.2409210722398293E-4</c:v>
                </c:pt>
                <c:pt idx="1051">
                  <c:v>2.2419783994530055E-4</c:v>
                </c:pt>
                <c:pt idx="1052">
                  <c:v>2.2429303692297886E-4</c:v>
                </c:pt>
                <c:pt idx="1053">
                  <c:v>2.2429303692297886E-4</c:v>
                </c:pt>
                <c:pt idx="1054">
                  <c:v>2.2429303692297886E-4</c:v>
                </c:pt>
                <c:pt idx="1055">
                  <c:v>2.2429303692297886E-4</c:v>
                </c:pt>
                <c:pt idx="1056">
                  <c:v>2.2429303692297886E-4</c:v>
                </c:pt>
                <c:pt idx="1057">
                  <c:v>2.2429303692297886E-4</c:v>
                </c:pt>
                <c:pt idx="1058">
                  <c:v>2.2429950749043546E-4</c:v>
                </c:pt>
                <c:pt idx="1059">
                  <c:v>2.2429950749043546E-4</c:v>
                </c:pt>
                <c:pt idx="1060">
                  <c:v>2.2429950749043546E-4</c:v>
                </c:pt>
                <c:pt idx="1061">
                  <c:v>2.2429950749043546E-4</c:v>
                </c:pt>
                <c:pt idx="1062">
                  <c:v>2.2429950749043546E-4</c:v>
                </c:pt>
                <c:pt idx="1063">
                  <c:v>2.2429950749043546E-4</c:v>
                </c:pt>
                <c:pt idx="1064">
                  <c:v>2.2429950749043546E-4</c:v>
                </c:pt>
                <c:pt idx="1065">
                  <c:v>2.2429950749043546E-4</c:v>
                </c:pt>
                <c:pt idx="1066">
                  <c:v>2.2429950749043546E-4</c:v>
                </c:pt>
                <c:pt idx="1067">
                  <c:v>2.2429950749043546E-4</c:v>
                </c:pt>
                <c:pt idx="1068">
                  <c:v>2.2445459379431733E-4</c:v>
                </c:pt>
                <c:pt idx="1069">
                  <c:v>2.245023316967433E-4</c:v>
                </c:pt>
                <c:pt idx="1070">
                  <c:v>2.2450620067533206E-4</c:v>
                </c:pt>
                <c:pt idx="1071">
                  <c:v>2.2450620067533206E-4</c:v>
                </c:pt>
                <c:pt idx="1072">
                  <c:v>2.2450620067533206E-4</c:v>
                </c:pt>
                <c:pt idx="1073">
                  <c:v>2.2450620067533206E-4</c:v>
                </c:pt>
                <c:pt idx="1074">
                  <c:v>2.2450620067533206E-4</c:v>
                </c:pt>
                <c:pt idx="1075">
                  <c:v>2.2450620067533206E-4</c:v>
                </c:pt>
                <c:pt idx="1076">
                  <c:v>2.2456420541827507E-4</c:v>
                </c:pt>
                <c:pt idx="1077">
                  <c:v>2.2458352785398794E-4</c:v>
                </c:pt>
                <c:pt idx="1078">
                  <c:v>2.2458352785398794E-4</c:v>
                </c:pt>
                <c:pt idx="1079">
                  <c:v>2.2458352785398794E-4</c:v>
                </c:pt>
                <c:pt idx="1080">
                  <c:v>2.2458352785398794E-4</c:v>
                </c:pt>
                <c:pt idx="1081">
                  <c:v>2.2471218447093477E-4</c:v>
                </c:pt>
                <c:pt idx="1082">
                  <c:v>2.2471218447093477E-4</c:v>
                </c:pt>
                <c:pt idx="1083">
                  <c:v>2.2471218447093477E-4</c:v>
                </c:pt>
                <c:pt idx="1084">
                  <c:v>2.2471218447093477E-4</c:v>
                </c:pt>
                <c:pt idx="1085">
                  <c:v>2.2471218447093477E-4</c:v>
                </c:pt>
                <c:pt idx="1086">
                  <c:v>2.2471218447093477E-4</c:v>
                </c:pt>
                <c:pt idx="1087">
                  <c:v>2.2471218447093477E-4</c:v>
                </c:pt>
                <c:pt idx="1088">
                  <c:v>2.2471218447093477E-4</c:v>
                </c:pt>
                <c:pt idx="1089">
                  <c:v>2.2471218447093477E-4</c:v>
                </c:pt>
                <c:pt idx="1090">
                  <c:v>2.2471218447093477E-4</c:v>
                </c:pt>
                <c:pt idx="1091">
                  <c:v>2.2471218447093477E-4</c:v>
                </c:pt>
                <c:pt idx="1092">
                  <c:v>2.2471218447093477E-4</c:v>
                </c:pt>
                <c:pt idx="1093">
                  <c:v>2.2471218447093477E-4</c:v>
                </c:pt>
                <c:pt idx="1094">
                  <c:v>2.2471218447093477E-4</c:v>
                </c:pt>
                <c:pt idx="1095">
                  <c:v>2.2471218447093477E-4</c:v>
                </c:pt>
                <c:pt idx="1096">
                  <c:v>2.2471218447093477E-4</c:v>
                </c:pt>
                <c:pt idx="1097">
                  <c:v>2.2471218447093477E-4</c:v>
                </c:pt>
                <c:pt idx="1098">
                  <c:v>2.2471218447093477E-4</c:v>
                </c:pt>
                <c:pt idx="1099">
                  <c:v>2.2471218447093477E-4</c:v>
                </c:pt>
                <c:pt idx="1100">
                  <c:v>2.2471218447093477E-4</c:v>
                </c:pt>
                <c:pt idx="1101">
                  <c:v>2.2471218447093477E-4</c:v>
                </c:pt>
                <c:pt idx="1102">
                  <c:v>2.2471218447093477E-4</c:v>
                </c:pt>
                <c:pt idx="1103">
                  <c:v>2.2471218447093477E-4</c:v>
                </c:pt>
                <c:pt idx="1104">
                  <c:v>2.2471218447093477E-4</c:v>
                </c:pt>
                <c:pt idx="1105">
                  <c:v>2.2471218447093477E-4</c:v>
                </c:pt>
                <c:pt idx="1106">
                  <c:v>2.2471218447093477E-4</c:v>
                </c:pt>
                <c:pt idx="1107">
                  <c:v>2.2471218447093477E-4</c:v>
                </c:pt>
                <c:pt idx="1108">
                  <c:v>2.2471218447093477E-4</c:v>
                </c:pt>
                <c:pt idx="1109">
                  <c:v>2.2471218447093477E-4</c:v>
                </c:pt>
                <c:pt idx="1110">
                  <c:v>2.2471218447093477E-4</c:v>
                </c:pt>
                <c:pt idx="1111">
                  <c:v>2.2471218447093477E-4</c:v>
                </c:pt>
                <c:pt idx="1112">
                  <c:v>2.2471218447093477E-4</c:v>
                </c:pt>
                <c:pt idx="1113">
                  <c:v>2.2471218447093477E-4</c:v>
                </c:pt>
                <c:pt idx="1114">
                  <c:v>2.2471218447093477E-4</c:v>
                </c:pt>
                <c:pt idx="1115">
                  <c:v>2.2471218447093477E-4</c:v>
                </c:pt>
                <c:pt idx="1116">
                  <c:v>2.2471218447093477E-4</c:v>
                </c:pt>
                <c:pt idx="1117">
                  <c:v>2.2471218447093477E-4</c:v>
                </c:pt>
                <c:pt idx="1118">
                  <c:v>2.2471218447093477E-4</c:v>
                </c:pt>
                <c:pt idx="1119">
                  <c:v>2.2471218447093477E-4</c:v>
                </c:pt>
                <c:pt idx="1120">
                  <c:v>2.2471218447093477E-4</c:v>
                </c:pt>
                <c:pt idx="1121">
                  <c:v>2.2471218447093477E-4</c:v>
                </c:pt>
                <c:pt idx="1122">
                  <c:v>2.2471218447093477E-4</c:v>
                </c:pt>
                <c:pt idx="1123">
                  <c:v>2.2471218447093477E-4</c:v>
                </c:pt>
                <c:pt idx="1124">
                  <c:v>2.2471218447093477E-4</c:v>
                </c:pt>
                <c:pt idx="1125">
                  <c:v>2.2471218447093477E-4</c:v>
                </c:pt>
                <c:pt idx="1126">
                  <c:v>2.2471218447093477E-4</c:v>
                </c:pt>
                <c:pt idx="1127">
                  <c:v>2.2471218447093477E-4</c:v>
                </c:pt>
                <c:pt idx="1128">
                  <c:v>2.2471218447093477E-4</c:v>
                </c:pt>
                <c:pt idx="1129">
                  <c:v>2.2471218447093477E-4</c:v>
                </c:pt>
                <c:pt idx="1130">
                  <c:v>2.2471218447093477E-4</c:v>
                </c:pt>
                <c:pt idx="1131">
                  <c:v>2.2471218447093477E-4</c:v>
                </c:pt>
                <c:pt idx="1132">
                  <c:v>2.2471218447093477E-4</c:v>
                </c:pt>
                <c:pt idx="1133">
                  <c:v>2.2471218447093477E-4</c:v>
                </c:pt>
                <c:pt idx="1134">
                  <c:v>2.2471218447093477E-4</c:v>
                </c:pt>
                <c:pt idx="1135">
                  <c:v>2.2471218447093477E-4</c:v>
                </c:pt>
                <c:pt idx="1136">
                  <c:v>2.2471218447093477E-4</c:v>
                </c:pt>
                <c:pt idx="1137">
                  <c:v>2.2471218447093477E-4</c:v>
                </c:pt>
                <c:pt idx="1138">
                  <c:v>2.2471218447093477E-4</c:v>
                </c:pt>
                <c:pt idx="1139">
                  <c:v>2.2471218447093477E-4</c:v>
                </c:pt>
                <c:pt idx="1140">
                  <c:v>2.2471218447093477E-4</c:v>
                </c:pt>
                <c:pt idx="1141">
                  <c:v>2.2471218447093477E-4</c:v>
                </c:pt>
                <c:pt idx="1142">
                  <c:v>2.2471218447093477E-4</c:v>
                </c:pt>
                <c:pt idx="1143">
                  <c:v>2.2471218447093477E-4</c:v>
                </c:pt>
                <c:pt idx="1144">
                  <c:v>2.2471218447093477E-4</c:v>
                </c:pt>
                <c:pt idx="1145">
                  <c:v>2.2471218447093477E-4</c:v>
                </c:pt>
                <c:pt idx="1146">
                  <c:v>2.2471218447093477E-4</c:v>
                </c:pt>
                <c:pt idx="1147">
                  <c:v>2.2471218447093477E-4</c:v>
                </c:pt>
                <c:pt idx="1148">
                  <c:v>2.2471218447093477E-4</c:v>
                </c:pt>
                <c:pt idx="1149">
                  <c:v>2.2471218447093477E-4</c:v>
                </c:pt>
                <c:pt idx="1150">
                  <c:v>2.2471218447093477E-4</c:v>
                </c:pt>
                <c:pt idx="1151">
                  <c:v>2.2471218447093477E-4</c:v>
                </c:pt>
                <c:pt idx="1152">
                  <c:v>2.2471218447093477E-4</c:v>
                </c:pt>
                <c:pt idx="1153">
                  <c:v>2.2471218447093477E-4</c:v>
                </c:pt>
                <c:pt idx="1154">
                  <c:v>2.2471218447093477E-4</c:v>
                </c:pt>
                <c:pt idx="1155">
                  <c:v>2.2471218447093477E-4</c:v>
                </c:pt>
                <c:pt idx="1156">
                  <c:v>2.2471218447093477E-4</c:v>
                </c:pt>
                <c:pt idx="1157">
                  <c:v>2.2471218447093477E-4</c:v>
                </c:pt>
                <c:pt idx="1158">
                  <c:v>2.2471218447093477E-4</c:v>
                </c:pt>
                <c:pt idx="1159">
                  <c:v>2.2471218447093477E-4</c:v>
                </c:pt>
                <c:pt idx="1160">
                  <c:v>2.2471218447093477E-4</c:v>
                </c:pt>
                <c:pt idx="1161">
                  <c:v>2.2471218447093477E-4</c:v>
                </c:pt>
                <c:pt idx="1162">
                  <c:v>2.2471218447093477E-4</c:v>
                </c:pt>
                <c:pt idx="1163">
                  <c:v>2.2471218447093477E-4</c:v>
                </c:pt>
                <c:pt idx="1164">
                  <c:v>2.2471218447093477E-4</c:v>
                </c:pt>
                <c:pt idx="1165">
                  <c:v>2.2471218447093477E-4</c:v>
                </c:pt>
                <c:pt idx="1166">
                  <c:v>2.2471218447093477E-4</c:v>
                </c:pt>
                <c:pt idx="1167">
                  <c:v>2.2471218447093477E-4</c:v>
                </c:pt>
                <c:pt idx="1168">
                  <c:v>2.2471218447093477E-4</c:v>
                </c:pt>
                <c:pt idx="1169">
                  <c:v>2.2471218447093477E-4</c:v>
                </c:pt>
                <c:pt idx="1170">
                  <c:v>2.2471218447093477E-4</c:v>
                </c:pt>
                <c:pt idx="1171">
                  <c:v>2.2471218447093477E-4</c:v>
                </c:pt>
                <c:pt idx="1172">
                  <c:v>2.2471218447093477E-4</c:v>
                </c:pt>
                <c:pt idx="1173">
                  <c:v>2.2471218447093477E-4</c:v>
                </c:pt>
                <c:pt idx="1174">
                  <c:v>2.2471218447093477E-4</c:v>
                </c:pt>
                <c:pt idx="1175">
                  <c:v>2.2471218447093477E-4</c:v>
                </c:pt>
                <c:pt idx="1176">
                  <c:v>2.2471218447093477E-4</c:v>
                </c:pt>
                <c:pt idx="1177">
                  <c:v>2.2471218447093477E-4</c:v>
                </c:pt>
                <c:pt idx="1178">
                  <c:v>2.2471218447093477E-4</c:v>
                </c:pt>
                <c:pt idx="1179">
                  <c:v>2.2471218447093477E-4</c:v>
                </c:pt>
                <c:pt idx="1180">
                  <c:v>2.2471218447093477E-4</c:v>
                </c:pt>
                <c:pt idx="1181">
                  <c:v>2.2471218447093477E-4</c:v>
                </c:pt>
                <c:pt idx="1182">
                  <c:v>2.2471218447093477E-4</c:v>
                </c:pt>
                <c:pt idx="1183">
                  <c:v>2.2471218447093477E-4</c:v>
                </c:pt>
                <c:pt idx="1184">
                  <c:v>2.2471218447093477E-4</c:v>
                </c:pt>
                <c:pt idx="1185">
                  <c:v>2.2487261423288681E-4</c:v>
                </c:pt>
                <c:pt idx="1186">
                  <c:v>2.2487261423288681E-4</c:v>
                </c:pt>
                <c:pt idx="1187">
                  <c:v>2.2487261423288681E-4</c:v>
                </c:pt>
                <c:pt idx="1188">
                  <c:v>2.2487261423288681E-4</c:v>
                </c:pt>
                <c:pt idx="1189">
                  <c:v>2.2488094467881263E-4</c:v>
                </c:pt>
                <c:pt idx="1190">
                  <c:v>2.2490144537419817E-4</c:v>
                </c:pt>
                <c:pt idx="1191">
                  <c:v>2.249174565759098E-4</c:v>
                </c:pt>
                <c:pt idx="1192">
                  <c:v>2.249174565759098E-4</c:v>
                </c:pt>
                <c:pt idx="1193">
                  <c:v>2.2501471084816399E-4</c:v>
                </c:pt>
                <c:pt idx="1194">
                  <c:v>2.2503196941037315E-4</c:v>
                </c:pt>
                <c:pt idx="1195">
                  <c:v>2.2512201469537024E-4</c:v>
                </c:pt>
                <c:pt idx="1196">
                  <c:v>2.2512201469537024E-4</c:v>
                </c:pt>
                <c:pt idx="1197">
                  <c:v>2.2516028967022833E-4</c:v>
                </c:pt>
                <c:pt idx="1198">
                  <c:v>2.2516028967022833E-4</c:v>
                </c:pt>
                <c:pt idx="1199">
                  <c:v>2.2516028967022833E-4</c:v>
                </c:pt>
                <c:pt idx="1200">
                  <c:v>2.2516028967022833E-4</c:v>
                </c:pt>
                <c:pt idx="1201">
                  <c:v>2.2516028967022833E-4</c:v>
                </c:pt>
                <c:pt idx="1202">
                  <c:v>2.2516028967022833E-4</c:v>
                </c:pt>
                <c:pt idx="1203">
                  <c:v>2.2516028967022833E-4</c:v>
                </c:pt>
                <c:pt idx="1204">
                  <c:v>2.2516028967022833E-4</c:v>
                </c:pt>
                <c:pt idx="1205">
                  <c:v>2.2516028967022833E-4</c:v>
                </c:pt>
                <c:pt idx="1206">
                  <c:v>2.2516028967022833E-4</c:v>
                </c:pt>
                <c:pt idx="1207">
                  <c:v>2.2516028967022833E-4</c:v>
                </c:pt>
                <c:pt idx="1208">
                  <c:v>2.2516028967022833E-4</c:v>
                </c:pt>
                <c:pt idx="1209">
                  <c:v>2.2516028967022833E-4</c:v>
                </c:pt>
                <c:pt idx="1210">
                  <c:v>2.2516028967022833E-4</c:v>
                </c:pt>
                <c:pt idx="1211">
                  <c:v>2.2516028967022833E-4</c:v>
                </c:pt>
                <c:pt idx="1212">
                  <c:v>2.252017257922095E-4</c:v>
                </c:pt>
                <c:pt idx="1213">
                  <c:v>2.2530677685719249E-4</c:v>
                </c:pt>
                <c:pt idx="1214">
                  <c:v>2.2532585654091886E-4</c:v>
                </c:pt>
                <c:pt idx="1215">
                  <c:v>2.2532585654091886E-4</c:v>
                </c:pt>
                <c:pt idx="1216">
                  <c:v>2.2532585654091886E-4</c:v>
                </c:pt>
                <c:pt idx="1217">
                  <c:v>2.2532585654091886E-4</c:v>
                </c:pt>
                <c:pt idx="1218">
                  <c:v>2.2532585654091886E-4</c:v>
                </c:pt>
                <c:pt idx="1219">
                  <c:v>2.2535128629488392E-4</c:v>
                </c:pt>
                <c:pt idx="1220">
                  <c:v>2.2544654780190721E-4</c:v>
                </c:pt>
                <c:pt idx="1221">
                  <c:v>2.2544654780190721E-4</c:v>
                </c:pt>
                <c:pt idx="1222">
                  <c:v>2.2544654780190721E-4</c:v>
                </c:pt>
                <c:pt idx="1223">
                  <c:v>2.2544654780190721E-4</c:v>
                </c:pt>
                <c:pt idx="1224">
                  <c:v>2.2544654780190721E-4</c:v>
                </c:pt>
                <c:pt idx="1225">
                  <c:v>2.2544654780190721E-4</c:v>
                </c:pt>
                <c:pt idx="1226">
                  <c:v>2.2544654780190721E-4</c:v>
                </c:pt>
                <c:pt idx="1227">
                  <c:v>2.2544654780190721E-4</c:v>
                </c:pt>
                <c:pt idx="1228">
                  <c:v>2.2544654780190721E-4</c:v>
                </c:pt>
                <c:pt idx="1229">
                  <c:v>2.2544654780190721E-4</c:v>
                </c:pt>
                <c:pt idx="1230">
                  <c:v>2.2544654780190721E-4</c:v>
                </c:pt>
                <c:pt idx="1231">
                  <c:v>2.2552897983069031E-4</c:v>
                </c:pt>
                <c:pt idx="1232">
                  <c:v>2.2552897983069031E-4</c:v>
                </c:pt>
                <c:pt idx="1233">
                  <c:v>2.2552897983069031E-4</c:v>
                </c:pt>
                <c:pt idx="1234">
                  <c:v>2.2552897983069031E-4</c:v>
                </c:pt>
                <c:pt idx="1235">
                  <c:v>2.2552897983069031E-4</c:v>
                </c:pt>
                <c:pt idx="1236">
                  <c:v>2.2552897983069031E-4</c:v>
                </c:pt>
                <c:pt idx="1237">
                  <c:v>2.2552897983069031E-4</c:v>
                </c:pt>
                <c:pt idx="1238">
                  <c:v>2.2552897983069031E-4</c:v>
                </c:pt>
                <c:pt idx="1239">
                  <c:v>2.2552897983069031E-4</c:v>
                </c:pt>
                <c:pt idx="1240">
                  <c:v>2.2552897983069031E-4</c:v>
                </c:pt>
                <c:pt idx="1241">
                  <c:v>2.2573138228939419E-4</c:v>
                </c:pt>
                <c:pt idx="1242">
                  <c:v>2.2573138228939419E-4</c:v>
                </c:pt>
                <c:pt idx="1243">
                  <c:v>2.2573138228939419E-4</c:v>
                </c:pt>
                <c:pt idx="1244">
                  <c:v>2.2573138228939419E-4</c:v>
                </c:pt>
                <c:pt idx="1245">
                  <c:v>2.2573138228939419E-4</c:v>
                </c:pt>
                <c:pt idx="1246">
                  <c:v>2.2573138228939419E-4</c:v>
                </c:pt>
                <c:pt idx="1247">
                  <c:v>2.2573138228939419E-4</c:v>
                </c:pt>
                <c:pt idx="1248">
                  <c:v>2.2573138228939419E-4</c:v>
                </c:pt>
                <c:pt idx="1249">
                  <c:v>2.2573138228939419E-4</c:v>
                </c:pt>
                <c:pt idx="1250">
                  <c:v>2.2573138228939419E-4</c:v>
                </c:pt>
                <c:pt idx="1251">
                  <c:v>2.2573138228939419E-4</c:v>
                </c:pt>
                <c:pt idx="1252">
                  <c:v>2.2573138228939419E-4</c:v>
                </c:pt>
                <c:pt idx="1253">
                  <c:v>2.2573138228939419E-4</c:v>
                </c:pt>
                <c:pt idx="1254">
                  <c:v>2.2573138228939419E-4</c:v>
                </c:pt>
                <c:pt idx="1255">
                  <c:v>2.2573138228939419E-4</c:v>
                </c:pt>
                <c:pt idx="1256">
                  <c:v>2.2573138228939419E-4</c:v>
                </c:pt>
                <c:pt idx="1257">
                  <c:v>2.2573138228939419E-4</c:v>
                </c:pt>
                <c:pt idx="1258">
                  <c:v>2.2573138228939419E-4</c:v>
                </c:pt>
                <c:pt idx="1259">
                  <c:v>2.2573138228939419E-4</c:v>
                </c:pt>
                <c:pt idx="1260">
                  <c:v>2.2573138228939419E-4</c:v>
                </c:pt>
                <c:pt idx="1261">
                  <c:v>2.2573138228939419E-4</c:v>
                </c:pt>
                <c:pt idx="1262">
                  <c:v>2.2573138228939419E-4</c:v>
                </c:pt>
                <c:pt idx="1263">
                  <c:v>2.2573138228939419E-4</c:v>
                </c:pt>
                <c:pt idx="1264">
                  <c:v>2.2573138228939419E-4</c:v>
                </c:pt>
                <c:pt idx="1265">
                  <c:v>2.2573138228939419E-4</c:v>
                </c:pt>
                <c:pt idx="1266">
                  <c:v>2.2573138228939419E-4</c:v>
                </c:pt>
                <c:pt idx="1267">
                  <c:v>2.2573138228939419E-4</c:v>
                </c:pt>
                <c:pt idx="1268">
                  <c:v>2.2586885500044739E-4</c:v>
                </c:pt>
                <c:pt idx="1269">
                  <c:v>2.2586948483487468E-4</c:v>
                </c:pt>
                <c:pt idx="1270">
                  <c:v>2.2593306164835688E-4</c:v>
                </c:pt>
                <c:pt idx="1271">
                  <c:v>2.2593306164835688E-4</c:v>
                </c:pt>
                <c:pt idx="1272">
                  <c:v>2.2593306164835688E-4</c:v>
                </c:pt>
                <c:pt idx="1273">
                  <c:v>2.2593306164835688E-4</c:v>
                </c:pt>
                <c:pt idx="1274">
                  <c:v>2.2593306164835688E-4</c:v>
                </c:pt>
                <c:pt idx="1275">
                  <c:v>2.2593306164835688E-4</c:v>
                </c:pt>
                <c:pt idx="1276">
                  <c:v>2.2593306164835688E-4</c:v>
                </c:pt>
                <c:pt idx="1277">
                  <c:v>2.2593306164835688E-4</c:v>
                </c:pt>
                <c:pt idx="1278">
                  <c:v>2.2593306164835688E-4</c:v>
                </c:pt>
                <c:pt idx="1279">
                  <c:v>2.2601478681996969E-4</c:v>
                </c:pt>
                <c:pt idx="1280">
                  <c:v>2.2601478681996969E-4</c:v>
                </c:pt>
                <c:pt idx="1281">
                  <c:v>2.2601478681996969E-4</c:v>
                </c:pt>
                <c:pt idx="1282">
                  <c:v>2.2601478681996969E-4</c:v>
                </c:pt>
                <c:pt idx="1283">
                  <c:v>2.2601478681996969E-4</c:v>
                </c:pt>
                <c:pt idx="1284">
                  <c:v>2.2601478681996969E-4</c:v>
                </c:pt>
                <c:pt idx="1285">
                  <c:v>2.2601478681996969E-4</c:v>
                </c:pt>
                <c:pt idx="1286">
                  <c:v>2.2601478681996969E-4</c:v>
                </c:pt>
                <c:pt idx="1287">
                  <c:v>2.2608008066211642E-4</c:v>
                </c:pt>
                <c:pt idx="1288">
                  <c:v>2.2613401564556415E-4</c:v>
                </c:pt>
                <c:pt idx="1289">
                  <c:v>2.2613401564556415E-4</c:v>
                </c:pt>
                <c:pt idx="1290">
                  <c:v>2.2613401564556415E-4</c:v>
                </c:pt>
                <c:pt idx="1291">
                  <c:v>2.2613401564556415E-4</c:v>
                </c:pt>
                <c:pt idx="1292">
                  <c:v>2.2613401564556415E-4</c:v>
                </c:pt>
                <c:pt idx="1293">
                  <c:v>2.2625236245983092E-4</c:v>
                </c:pt>
                <c:pt idx="1294">
                  <c:v>2.2629675510695628E-4</c:v>
                </c:pt>
                <c:pt idx="1295">
                  <c:v>2.2629675510695628E-4</c:v>
                </c:pt>
                <c:pt idx="1296">
                  <c:v>2.2629675510695628E-4</c:v>
                </c:pt>
                <c:pt idx="1297">
                  <c:v>2.2629675510695628E-4</c:v>
                </c:pt>
                <c:pt idx="1298">
                  <c:v>2.2629675510695628E-4</c:v>
                </c:pt>
                <c:pt idx="1299">
                  <c:v>2.2629675510695628E-4</c:v>
                </c:pt>
                <c:pt idx="1300">
                  <c:v>2.2633424202570326E-4</c:v>
                </c:pt>
                <c:pt idx="1301">
                  <c:v>2.2633424202570326E-4</c:v>
                </c:pt>
                <c:pt idx="1302">
                  <c:v>2.2633424202570326E-4</c:v>
                </c:pt>
                <c:pt idx="1303">
                  <c:v>2.2633424202570326E-4</c:v>
                </c:pt>
                <c:pt idx="1304">
                  <c:v>2.2633424202570326E-4</c:v>
                </c:pt>
                <c:pt idx="1305">
                  <c:v>2.2635921905058247E-4</c:v>
                </c:pt>
                <c:pt idx="1306">
                  <c:v>2.2643408165642982E-4</c:v>
                </c:pt>
                <c:pt idx="1307">
                  <c:v>2.2653373854020505E-4</c:v>
                </c:pt>
                <c:pt idx="1308">
                  <c:v>2.265772808899507E-4</c:v>
                </c:pt>
                <c:pt idx="1309">
                  <c:v>2.265772808899507E-4</c:v>
                </c:pt>
                <c:pt idx="1310">
                  <c:v>2.265772808899507E-4</c:v>
                </c:pt>
                <c:pt idx="1311">
                  <c:v>2.265772808899507E-4</c:v>
                </c:pt>
                <c:pt idx="1312">
                  <c:v>2.265772808899507E-4</c:v>
                </c:pt>
                <c:pt idx="1313">
                  <c:v>2.265772808899507E-4</c:v>
                </c:pt>
                <c:pt idx="1314">
                  <c:v>2.265772808899507E-4</c:v>
                </c:pt>
                <c:pt idx="1315">
                  <c:v>2.265772808899507E-4</c:v>
                </c:pt>
                <c:pt idx="1316">
                  <c:v>2.265772808899507E-4</c:v>
                </c:pt>
                <c:pt idx="1317">
                  <c:v>2.265772808899507E-4</c:v>
                </c:pt>
                <c:pt idx="1318">
                  <c:v>2.265772808899507E-4</c:v>
                </c:pt>
                <c:pt idx="1319">
                  <c:v>2.26732502947286E-4</c:v>
                </c:pt>
                <c:pt idx="1320">
                  <c:v>2.26732502947286E-4</c:v>
                </c:pt>
                <c:pt idx="1321">
                  <c:v>2.26732502947286E-4</c:v>
                </c:pt>
                <c:pt idx="1322">
                  <c:v>2.26732502947286E-4</c:v>
                </c:pt>
                <c:pt idx="1323">
                  <c:v>2.26732502947286E-4</c:v>
                </c:pt>
                <c:pt idx="1324">
                  <c:v>2.26732502947286E-4</c:v>
                </c:pt>
                <c:pt idx="1325">
                  <c:v>2.26732502947286E-4</c:v>
                </c:pt>
                <c:pt idx="1326">
                  <c:v>2.26732502947286E-4</c:v>
                </c:pt>
                <c:pt idx="1327">
                  <c:v>2.26732502947286E-4</c:v>
                </c:pt>
                <c:pt idx="1328">
                  <c:v>2.26732502947286E-4</c:v>
                </c:pt>
                <c:pt idx="1329">
                  <c:v>2.26732502947286E-4</c:v>
                </c:pt>
                <c:pt idx="1330">
                  <c:v>2.26732502947286E-4</c:v>
                </c:pt>
                <c:pt idx="1331">
                  <c:v>2.26732502947286E-4</c:v>
                </c:pt>
                <c:pt idx="1332">
                  <c:v>2.26732502947286E-4</c:v>
                </c:pt>
                <c:pt idx="1333">
                  <c:v>2.26732502947286E-4</c:v>
                </c:pt>
                <c:pt idx="1334">
                  <c:v>2.26732502947286E-4</c:v>
                </c:pt>
                <c:pt idx="1335">
                  <c:v>2.26732502947286E-4</c:v>
                </c:pt>
                <c:pt idx="1336">
                  <c:v>2.26732502947286E-4</c:v>
                </c:pt>
                <c:pt idx="1337">
                  <c:v>2.26732502947286E-4</c:v>
                </c:pt>
                <c:pt idx="1338">
                  <c:v>2.26732502947286E-4</c:v>
                </c:pt>
                <c:pt idx="1339">
                  <c:v>2.26732502947286E-4</c:v>
                </c:pt>
                <c:pt idx="1340">
                  <c:v>2.26732502947286E-4</c:v>
                </c:pt>
                <c:pt idx="1341">
                  <c:v>2.26732502947286E-4</c:v>
                </c:pt>
                <c:pt idx="1342">
                  <c:v>2.26732502947286E-4</c:v>
                </c:pt>
                <c:pt idx="1343">
                  <c:v>2.26732502947286E-4</c:v>
                </c:pt>
                <c:pt idx="1344">
                  <c:v>2.26732502947286E-4</c:v>
                </c:pt>
                <c:pt idx="1345">
                  <c:v>2.26732502947286E-4</c:v>
                </c:pt>
                <c:pt idx="1346">
                  <c:v>2.26732502947286E-4</c:v>
                </c:pt>
                <c:pt idx="1347">
                  <c:v>2.26732502947286E-4</c:v>
                </c:pt>
                <c:pt idx="1348">
                  <c:v>2.26732502947286E-4</c:v>
                </c:pt>
                <c:pt idx="1349">
                  <c:v>2.26732502947286E-4</c:v>
                </c:pt>
                <c:pt idx="1350">
                  <c:v>2.26732502947286E-4</c:v>
                </c:pt>
                <c:pt idx="1351">
                  <c:v>2.26732502947286E-4</c:v>
                </c:pt>
                <c:pt idx="1352">
                  <c:v>2.26732502947286E-4</c:v>
                </c:pt>
                <c:pt idx="1353">
                  <c:v>2.26732502947286E-4</c:v>
                </c:pt>
                <c:pt idx="1354">
                  <c:v>2.26732502947286E-4</c:v>
                </c:pt>
                <c:pt idx="1355">
                  <c:v>2.26732502947286E-4</c:v>
                </c:pt>
                <c:pt idx="1356">
                  <c:v>2.26732502947286E-4</c:v>
                </c:pt>
                <c:pt idx="1357">
                  <c:v>2.26732502947286E-4</c:v>
                </c:pt>
                <c:pt idx="1358">
                  <c:v>2.26732502947286E-4</c:v>
                </c:pt>
                <c:pt idx="1359">
                  <c:v>2.26732502947286E-4</c:v>
                </c:pt>
                <c:pt idx="1360">
                  <c:v>2.26732502947286E-4</c:v>
                </c:pt>
                <c:pt idx="1361">
                  <c:v>2.26732502947286E-4</c:v>
                </c:pt>
                <c:pt idx="1362">
                  <c:v>2.26732502947286E-4</c:v>
                </c:pt>
                <c:pt idx="1363">
                  <c:v>2.26732502947286E-4</c:v>
                </c:pt>
                <c:pt idx="1364">
                  <c:v>2.26732502947286E-4</c:v>
                </c:pt>
                <c:pt idx="1365">
                  <c:v>2.26732502947286E-4</c:v>
                </c:pt>
                <c:pt idx="1366">
                  <c:v>2.26732502947286E-4</c:v>
                </c:pt>
                <c:pt idx="1367">
                  <c:v>2.26732502947286E-4</c:v>
                </c:pt>
                <c:pt idx="1368">
                  <c:v>2.26732502947286E-4</c:v>
                </c:pt>
                <c:pt idx="1369">
                  <c:v>2.26732502947286E-4</c:v>
                </c:pt>
                <c:pt idx="1370">
                  <c:v>2.26732502947286E-4</c:v>
                </c:pt>
                <c:pt idx="1371">
                  <c:v>2.26732502947286E-4</c:v>
                </c:pt>
                <c:pt idx="1372">
                  <c:v>2.26732502947286E-4</c:v>
                </c:pt>
                <c:pt idx="1373">
                  <c:v>2.26732502947286E-4</c:v>
                </c:pt>
                <c:pt idx="1374">
                  <c:v>2.26732502947286E-4</c:v>
                </c:pt>
                <c:pt idx="1375">
                  <c:v>2.26732502947286E-4</c:v>
                </c:pt>
                <c:pt idx="1376">
                  <c:v>2.26732502947286E-4</c:v>
                </c:pt>
                <c:pt idx="1377">
                  <c:v>2.26732502947286E-4</c:v>
                </c:pt>
                <c:pt idx="1378">
                  <c:v>2.26732502947286E-4</c:v>
                </c:pt>
                <c:pt idx="1379">
                  <c:v>2.26732502947286E-4</c:v>
                </c:pt>
                <c:pt idx="1380">
                  <c:v>2.26732502947286E-4</c:v>
                </c:pt>
                <c:pt idx="1381">
                  <c:v>2.26732502947286E-4</c:v>
                </c:pt>
                <c:pt idx="1382">
                  <c:v>2.26732502947286E-4</c:v>
                </c:pt>
                <c:pt idx="1383">
                  <c:v>2.26732502947286E-4</c:v>
                </c:pt>
                <c:pt idx="1384">
                  <c:v>2.26732502947286E-4</c:v>
                </c:pt>
                <c:pt idx="1385">
                  <c:v>2.26732502947286E-4</c:v>
                </c:pt>
                <c:pt idx="1386">
                  <c:v>2.26732502947286E-4</c:v>
                </c:pt>
                <c:pt idx="1387">
                  <c:v>2.26732502947286E-4</c:v>
                </c:pt>
                <c:pt idx="1388">
                  <c:v>2.26732502947286E-4</c:v>
                </c:pt>
                <c:pt idx="1389">
                  <c:v>2.26732502947286E-4</c:v>
                </c:pt>
                <c:pt idx="1390">
                  <c:v>2.26732502947286E-4</c:v>
                </c:pt>
                <c:pt idx="1391">
                  <c:v>2.26732502947286E-4</c:v>
                </c:pt>
                <c:pt idx="1392">
                  <c:v>2.26732502947286E-4</c:v>
                </c:pt>
                <c:pt idx="1393">
                  <c:v>2.26732502947286E-4</c:v>
                </c:pt>
                <c:pt idx="1394">
                  <c:v>2.26732502947286E-4</c:v>
                </c:pt>
                <c:pt idx="1395">
                  <c:v>2.26732502947286E-4</c:v>
                </c:pt>
                <c:pt idx="1396">
                  <c:v>2.26732502947286E-4</c:v>
                </c:pt>
                <c:pt idx="1397">
                  <c:v>2.26732502947286E-4</c:v>
                </c:pt>
                <c:pt idx="1398">
                  <c:v>2.26732502947286E-4</c:v>
                </c:pt>
                <c:pt idx="1399">
                  <c:v>2.26732502947286E-4</c:v>
                </c:pt>
                <c:pt idx="1400">
                  <c:v>2.26732502947286E-4</c:v>
                </c:pt>
                <c:pt idx="1401">
                  <c:v>2.26732502947286E-4</c:v>
                </c:pt>
                <c:pt idx="1402">
                  <c:v>2.26732502947286E-4</c:v>
                </c:pt>
                <c:pt idx="1403">
                  <c:v>2.26732502947286E-4</c:v>
                </c:pt>
                <c:pt idx="1404">
                  <c:v>2.26732502947286E-4</c:v>
                </c:pt>
                <c:pt idx="1405">
                  <c:v>2.26732502947286E-4</c:v>
                </c:pt>
                <c:pt idx="1406">
                  <c:v>2.26732502947286E-4</c:v>
                </c:pt>
                <c:pt idx="1407">
                  <c:v>2.26732502947286E-4</c:v>
                </c:pt>
                <c:pt idx="1408">
                  <c:v>2.26732502947286E-4</c:v>
                </c:pt>
                <c:pt idx="1409">
                  <c:v>2.26732502947286E-4</c:v>
                </c:pt>
                <c:pt idx="1410">
                  <c:v>2.26732502947286E-4</c:v>
                </c:pt>
                <c:pt idx="1411">
                  <c:v>2.26732502947286E-4</c:v>
                </c:pt>
                <c:pt idx="1412">
                  <c:v>2.26732502947286E-4</c:v>
                </c:pt>
                <c:pt idx="1413">
                  <c:v>2.26732502947286E-4</c:v>
                </c:pt>
                <c:pt idx="1414">
                  <c:v>2.26732502947286E-4</c:v>
                </c:pt>
                <c:pt idx="1415">
                  <c:v>2.26732502947286E-4</c:v>
                </c:pt>
                <c:pt idx="1416">
                  <c:v>2.26732502947286E-4</c:v>
                </c:pt>
                <c:pt idx="1417">
                  <c:v>2.26732502947286E-4</c:v>
                </c:pt>
                <c:pt idx="1418">
                  <c:v>2.26732502947286E-4</c:v>
                </c:pt>
                <c:pt idx="1419">
                  <c:v>2.26732502947286E-4</c:v>
                </c:pt>
                <c:pt idx="1420">
                  <c:v>2.26732502947286E-4</c:v>
                </c:pt>
                <c:pt idx="1421">
                  <c:v>2.26732502947286E-4</c:v>
                </c:pt>
                <c:pt idx="1422">
                  <c:v>2.26732502947286E-4</c:v>
                </c:pt>
                <c:pt idx="1423">
                  <c:v>2.26732502947286E-4</c:v>
                </c:pt>
                <c:pt idx="1424">
                  <c:v>2.26732502947286E-4</c:v>
                </c:pt>
                <c:pt idx="1425">
                  <c:v>2.26732502947286E-4</c:v>
                </c:pt>
                <c:pt idx="1426">
                  <c:v>2.26732502947286E-4</c:v>
                </c:pt>
                <c:pt idx="1427">
                  <c:v>2.26732502947286E-4</c:v>
                </c:pt>
                <c:pt idx="1428">
                  <c:v>2.26732502947286E-4</c:v>
                </c:pt>
                <c:pt idx="1429">
                  <c:v>2.26732502947286E-4</c:v>
                </c:pt>
                <c:pt idx="1430">
                  <c:v>2.26732502947286E-4</c:v>
                </c:pt>
                <c:pt idx="1431">
                  <c:v>2.26732502947286E-4</c:v>
                </c:pt>
                <c:pt idx="1432">
                  <c:v>2.26732502947286E-4</c:v>
                </c:pt>
                <c:pt idx="1433">
                  <c:v>2.26732502947286E-4</c:v>
                </c:pt>
                <c:pt idx="1434">
                  <c:v>2.26732502947286E-4</c:v>
                </c:pt>
                <c:pt idx="1435">
                  <c:v>2.26732502947286E-4</c:v>
                </c:pt>
                <c:pt idx="1436">
                  <c:v>2.26732502947286E-4</c:v>
                </c:pt>
                <c:pt idx="1437">
                  <c:v>2.26732502947286E-4</c:v>
                </c:pt>
                <c:pt idx="1438">
                  <c:v>2.26732502947286E-4</c:v>
                </c:pt>
                <c:pt idx="1439">
                  <c:v>2.26732502947286E-4</c:v>
                </c:pt>
                <c:pt idx="1440">
                  <c:v>2.26732502947286E-4</c:v>
                </c:pt>
                <c:pt idx="1441">
                  <c:v>2.26732502947286E-4</c:v>
                </c:pt>
                <c:pt idx="1442">
                  <c:v>2.2679446633179121E-4</c:v>
                </c:pt>
                <c:pt idx="1443">
                  <c:v>2.2685635793505502E-4</c:v>
                </c:pt>
                <c:pt idx="1444">
                  <c:v>2.2685635793505502E-4</c:v>
                </c:pt>
                <c:pt idx="1445">
                  <c:v>2.2685635793505502E-4</c:v>
                </c:pt>
                <c:pt idx="1446">
                  <c:v>2.2685635793505502E-4</c:v>
                </c:pt>
                <c:pt idx="1447">
                  <c:v>2.2685635793505502E-4</c:v>
                </c:pt>
                <c:pt idx="1448">
                  <c:v>2.2689469465071138E-4</c:v>
                </c:pt>
                <c:pt idx="1449">
                  <c:v>2.2690890930903286E-4</c:v>
                </c:pt>
                <c:pt idx="1450">
                  <c:v>2.2692064898381041E-4</c:v>
                </c:pt>
                <c:pt idx="1451">
                  <c:v>2.2693053301199017E-4</c:v>
                </c:pt>
                <c:pt idx="1452">
                  <c:v>2.2693053301199017E-4</c:v>
                </c:pt>
                <c:pt idx="1453">
                  <c:v>2.2712782650623084E-4</c:v>
                </c:pt>
                <c:pt idx="1454">
                  <c:v>2.2712782650623084E-4</c:v>
                </c:pt>
                <c:pt idx="1455">
                  <c:v>2.2712782650623084E-4</c:v>
                </c:pt>
                <c:pt idx="1456">
                  <c:v>2.2712782650623084E-4</c:v>
                </c:pt>
                <c:pt idx="1457">
                  <c:v>2.2712782650623084E-4</c:v>
                </c:pt>
                <c:pt idx="1458">
                  <c:v>2.2712782650623084E-4</c:v>
                </c:pt>
                <c:pt idx="1459">
                  <c:v>2.2712782650623084E-4</c:v>
                </c:pt>
                <c:pt idx="1460">
                  <c:v>2.2712782650623084E-4</c:v>
                </c:pt>
                <c:pt idx="1461">
                  <c:v>2.2712782650623084E-4</c:v>
                </c:pt>
                <c:pt idx="1462">
                  <c:v>2.2712782650623084E-4</c:v>
                </c:pt>
                <c:pt idx="1463">
                  <c:v>2.2712782650623084E-4</c:v>
                </c:pt>
                <c:pt idx="1464">
                  <c:v>2.2712782650623084E-4</c:v>
                </c:pt>
                <c:pt idx="1465">
                  <c:v>2.2713398003510734E-4</c:v>
                </c:pt>
                <c:pt idx="1466">
                  <c:v>2.2713398003510734E-4</c:v>
                </c:pt>
                <c:pt idx="1467">
                  <c:v>2.2713398003510734E-4</c:v>
                </c:pt>
                <c:pt idx="1468">
                  <c:v>2.2713398003510734E-4</c:v>
                </c:pt>
                <c:pt idx="1469">
                  <c:v>2.2713398003510734E-4</c:v>
                </c:pt>
                <c:pt idx="1470">
                  <c:v>2.2732438120883229E-4</c:v>
                </c:pt>
                <c:pt idx="1471">
                  <c:v>2.2732438120883229E-4</c:v>
                </c:pt>
                <c:pt idx="1472">
                  <c:v>2.2732438120883229E-4</c:v>
                </c:pt>
                <c:pt idx="1473">
                  <c:v>2.2732438120883229E-4</c:v>
                </c:pt>
                <c:pt idx="1474">
                  <c:v>2.2732438120883229E-4</c:v>
                </c:pt>
                <c:pt idx="1475">
                  <c:v>2.2732438120883229E-4</c:v>
                </c:pt>
                <c:pt idx="1476">
                  <c:v>2.2732438120883229E-4</c:v>
                </c:pt>
                <c:pt idx="1477">
                  <c:v>2.2741014100991104E-4</c:v>
                </c:pt>
                <c:pt idx="1478">
                  <c:v>2.2741014100991104E-4</c:v>
                </c:pt>
                <c:pt idx="1479">
                  <c:v>2.2752019490557152E-4</c:v>
                </c:pt>
                <c:pt idx="1480">
                  <c:v>2.2752019490557152E-4</c:v>
                </c:pt>
                <c:pt idx="1481">
                  <c:v>2.2752019490557152E-4</c:v>
                </c:pt>
                <c:pt idx="1482">
                  <c:v>2.2752019490557152E-4</c:v>
                </c:pt>
                <c:pt idx="1483">
                  <c:v>2.2752019490557152E-4</c:v>
                </c:pt>
                <c:pt idx="1484">
                  <c:v>2.2768057295910859E-4</c:v>
                </c:pt>
                <c:pt idx="1485">
                  <c:v>2.2768483470646402E-4</c:v>
                </c:pt>
                <c:pt idx="1486">
                  <c:v>2.2768483470646402E-4</c:v>
                </c:pt>
                <c:pt idx="1487">
                  <c:v>2.2771526538921966E-4</c:v>
                </c:pt>
                <c:pt idx="1488">
                  <c:v>2.2771526538921966E-4</c:v>
                </c:pt>
                <c:pt idx="1489">
                  <c:v>2.2771526538921966E-4</c:v>
                </c:pt>
                <c:pt idx="1490">
                  <c:v>2.2771526538921966E-4</c:v>
                </c:pt>
                <c:pt idx="1491">
                  <c:v>2.2771526538921966E-4</c:v>
                </c:pt>
                <c:pt idx="1492">
                  <c:v>2.2771526538921966E-4</c:v>
                </c:pt>
                <c:pt idx="1493">
                  <c:v>2.2771526538921966E-4</c:v>
                </c:pt>
                <c:pt idx="1494">
                  <c:v>2.2771526538921966E-4</c:v>
                </c:pt>
                <c:pt idx="1495">
                  <c:v>2.2771526538921966E-4</c:v>
                </c:pt>
                <c:pt idx="1496">
                  <c:v>2.2771526538921966E-4</c:v>
                </c:pt>
                <c:pt idx="1497">
                  <c:v>2.2771526538921966E-4</c:v>
                </c:pt>
                <c:pt idx="1498">
                  <c:v>2.2771526538921966E-4</c:v>
                </c:pt>
                <c:pt idx="1499">
                  <c:v>2.2771526538921966E-4</c:v>
                </c:pt>
                <c:pt idx="1500">
                  <c:v>2.2771526538921966E-4</c:v>
                </c:pt>
                <c:pt idx="1501">
                  <c:v>2.2771526538921966E-4</c:v>
                </c:pt>
                <c:pt idx="1502">
                  <c:v>2.2771526538921966E-4</c:v>
                </c:pt>
                <c:pt idx="1503">
                  <c:v>2.2771526538921966E-4</c:v>
                </c:pt>
                <c:pt idx="1504">
                  <c:v>2.2790959045958329E-4</c:v>
                </c:pt>
                <c:pt idx="1505">
                  <c:v>2.2790959045958329E-4</c:v>
                </c:pt>
                <c:pt idx="1506">
                  <c:v>2.2790959045958329E-4</c:v>
                </c:pt>
                <c:pt idx="1507">
                  <c:v>2.2790959045958329E-4</c:v>
                </c:pt>
                <c:pt idx="1508">
                  <c:v>2.2790959045958329E-4</c:v>
                </c:pt>
                <c:pt idx="1509">
                  <c:v>2.2790959045958329E-4</c:v>
                </c:pt>
                <c:pt idx="1510">
                  <c:v>2.2790959045958329E-4</c:v>
                </c:pt>
                <c:pt idx="1511">
                  <c:v>2.2790959045958329E-4</c:v>
                </c:pt>
                <c:pt idx="1512">
                  <c:v>2.2790959045958329E-4</c:v>
                </c:pt>
                <c:pt idx="1513">
                  <c:v>2.2790959045958329E-4</c:v>
                </c:pt>
                <c:pt idx="1514">
                  <c:v>2.2791262086257271E-4</c:v>
                </c:pt>
                <c:pt idx="1515">
                  <c:v>2.2794836583094261E-4</c:v>
                </c:pt>
                <c:pt idx="1516">
                  <c:v>2.2795805499918655E-4</c:v>
                </c:pt>
                <c:pt idx="1517">
                  <c:v>2.2795805499918655E-4</c:v>
                </c:pt>
                <c:pt idx="1518">
                  <c:v>2.2795805499918655E-4</c:v>
                </c:pt>
                <c:pt idx="1519">
                  <c:v>2.2795805499918655E-4</c:v>
                </c:pt>
                <c:pt idx="1520">
                  <c:v>2.2795805499918655E-4</c:v>
                </c:pt>
                <c:pt idx="1521">
                  <c:v>2.2795805499918655E-4</c:v>
                </c:pt>
                <c:pt idx="1522">
                  <c:v>2.2795805499918655E-4</c:v>
                </c:pt>
                <c:pt idx="1523">
                  <c:v>2.2795805499918655E-4</c:v>
                </c:pt>
                <c:pt idx="1524">
                  <c:v>2.2795805499918655E-4</c:v>
                </c:pt>
                <c:pt idx="1525">
                  <c:v>2.2795805499918655E-4</c:v>
                </c:pt>
                <c:pt idx="1526">
                  <c:v>2.2795805499918655E-4</c:v>
                </c:pt>
                <c:pt idx="1527">
                  <c:v>2.2795805499918655E-4</c:v>
                </c:pt>
                <c:pt idx="1528">
                  <c:v>2.2810316792354584E-4</c:v>
                </c:pt>
                <c:pt idx="1529">
                  <c:v>2.2810316792354584E-4</c:v>
                </c:pt>
                <c:pt idx="1530">
                  <c:v>2.2810316792354584E-4</c:v>
                </c:pt>
                <c:pt idx="1531">
                  <c:v>2.2810316792354584E-4</c:v>
                </c:pt>
                <c:pt idx="1532">
                  <c:v>2.2810316792354584E-4</c:v>
                </c:pt>
                <c:pt idx="1533">
                  <c:v>2.2810316792354584E-4</c:v>
                </c:pt>
                <c:pt idx="1534">
                  <c:v>2.2822979579014872E-4</c:v>
                </c:pt>
                <c:pt idx="1535">
                  <c:v>2.2822979579014872E-4</c:v>
                </c:pt>
                <c:pt idx="1536">
                  <c:v>2.2822979579014872E-4</c:v>
                </c:pt>
                <c:pt idx="1537">
                  <c:v>2.2822979579014872E-4</c:v>
                </c:pt>
                <c:pt idx="1538">
                  <c:v>2.2829599559510879E-4</c:v>
                </c:pt>
                <c:pt idx="1539">
                  <c:v>2.2829599559510879E-4</c:v>
                </c:pt>
                <c:pt idx="1540">
                  <c:v>2.2848807129543253E-4</c:v>
                </c:pt>
                <c:pt idx="1541">
                  <c:v>2.2848807129543253E-4</c:v>
                </c:pt>
                <c:pt idx="1542">
                  <c:v>2.2848807129543253E-4</c:v>
                </c:pt>
                <c:pt idx="1543">
                  <c:v>2.2848807129543253E-4</c:v>
                </c:pt>
                <c:pt idx="1544">
                  <c:v>2.2848807129543253E-4</c:v>
                </c:pt>
                <c:pt idx="1545">
                  <c:v>2.2848807129543253E-4</c:v>
                </c:pt>
                <c:pt idx="1546">
                  <c:v>2.2848807129543253E-4</c:v>
                </c:pt>
                <c:pt idx="1547">
                  <c:v>2.2850005100929672E-4</c:v>
                </c:pt>
                <c:pt idx="1548">
                  <c:v>2.2850005100929672E-4</c:v>
                </c:pt>
                <c:pt idx="1549">
                  <c:v>2.2850005100929672E-4</c:v>
                </c:pt>
                <c:pt idx="1550">
                  <c:v>2.2850005100929672E-4</c:v>
                </c:pt>
                <c:pt idx="1551">
                  <c:v>2.2850005100929672E-4</c:v>
                </c:pt>
                <c:pt idx="1552">
                  <c:v>2.2850005100929672E-4</c:v>
                </c:pt>
                <c:pt idx="1553">
                  <c:v>2.2867939285287767E-4</c:v>
                </c:pt>
                <c:pt idx="1554">
                  <c:v>2.2867939285287767E-4</c:v>
                </c:pt>
                <c:pt idx="1555">
                  <c:v>2.2867939285287767E-4</c:v>
                </c:pt>
                <c:pt idx="1556">
                  <c:v>2.2867939285287767E-4</c:v>
                </c:pt>
                <c:pt idx="1557">
                  <c:v>2.2867939285287767E-4</c:v>
                </c:pt>
                <c:pt idx="1558">
                  <c:v>2.2867939285287767E-4</c:v>
                </c:pt>
                <c:pt idx="1559">
                  <c:v>2.2867939285287767E-4</c:v>
                </c:pt>
                <c:pt idx="1560">
                  <c:v>2.2867939285287767E-4</c:v>
                </c:pt>
                <c:pt idx="1561">
                  <c:v>2.2867939285287767E-4</c:v>
                </c:pt>
                <c:pt idx="1562">
                  <c:v>2.2867939285287767E-4</c:v>
                </c:pt>
                <c:pt idx="1563">
                  <c:v>2.2867939285287767E-4</c:v>
                </c:pt>
                <c:pt idx="1564">
                  <c:v>2.2867939285287767E-4</c:v>
                </c:pt>
                <c:pt idx="1565">
                  <c:v>2.2867939285287767E-4</c:v>
                </c:pt>
                <c:pt idx="1566">
                  <c:v>2.2867939285287767E-4</c:v>
                </c:pt>
                <c:pt idx="1567">
                  <c:v>2.2867939285287767E-4</c:v>
                </c:pt>
                <c:pt idx="1568">
                  <c:v>2.2867939285287767E-4</c:v>
                </c:pt>
                <c:pt idx="1569">
                  <c:v>2.2867939285287767E-4</c:v>
                </c:pt>
                <c:pt idx="1570">
                  <c:v>2.2867939285287767E-4</c:v>
                </c:pt>
                <c:pt idx="1571">
                  <c:v>2.2867939285287767E-4</c:v>
                </c:pt>
                <c:pt idx="1572">
                  <c:v>2.2867939285287767E-4</c:v>
                </c:pt>
                <c:pt idx="1573">
                  <c:v>2.2867939285287767E-4</c:v>
                </c:pt>
                <c:pt idx="1574">
                  <c:v>2.2867939285287767E-4</c:v>
                </c:pt>
                <c:pt idx="1575">
                  <c:v>2.2867939285287767E-4</c:v>
                </c:pt>
                <c:pt idx="1576">
                  <c:v>2.2867939285287767E-4</c:v>
                </c:pt>
                <c:pt idx="1577">
                  <c:v>2.2867939285287767E-4</c:v>
                </c:pt>
                <c:pt idx="1578">
                  <c:v>2.2867939285287767E-4</c:v>
                </c:pt>
                <c:pt idx="1579">
                  <c:v>2.2867939285287767E-4</c:v>
                </c:pt>
                <c:pt idx="1580">
                  <c:v>2.2867939285287767E-4</c:v>
                </c:pt>
                <c:pt idx="1581">
                  <c:v>2.2867939285287767E-4</c:v>
                </c:pt>
                <c:pt idx="1582">
                  <c:v>2.2867939285287767E-4</c:v>
                </c:pt>
                <c:pt idx="1583">
                  <c:v>2.2867939285287767E-4</c:v>
                </c:pt>
                <c:pt idx="1584">
                  <c:v>2.2867939285287767E-4</c:v>
                </c:pt>
                <c:pt idx="1585">
                  <c:v>2.2867939285287767E-4</c:v>
                </c:pt>
                <c:pt idx="1586">
                  <c:v>2.2867939285287767E-4</c:v>
                </c:pt>
                <c:pt idx="1587">
                  <c:v>2.2867939285287767E-4</c:v>
                </c:pt>
                <c:pt idx="1588">
                  <c:v>2.2867939285287767E-4</c:v>
                </c:pt>
                <c:pt idx="1589">
                  <c:v>2.2867939285287767E-4</c:v>
                </c:pt>
                <c:pt idx="1590">
                  <c:v>2.2867939285287767E-4</c:v>
                </c:pt>
                <c:pt idx="1591">
                  <c:v>2.2867939285287767E-4</c:v>
                </c:pt>
                <c:pt idx="1592">
                  <c:v>2.2867939285287767E-4</c:v>
                </c:pt>
                <c:pt idx="1593">
                  <c:v>2.2867939285287767E-4</c:v>
                </c:pt>
                <c:pt idx="1594">
                  <c:v>2.2867939285287767E-4</c:v>
                </c:pt>
                <c:pt idx="1595">
                  <c:v>2.2867939285287767E-4</c:v>
                </c:pt>
                <c:pt idx="1596">
                  <c:v>2.2867939285287767E-4</c:v>
                </c:pt>
                <c:pt idx="1597">
                  <c:v>2.2867939285287767E-4</c:v>
                </c:pt>
                <c:pt idx="1598">
                  <c:v>2.2867939285287767E-4</c:v>
                </c:pt>
                <c:pt idx="1599">
                  <c:v>2.2867939285287767E-4</c:v>
                </c:pt>
                <c:pt idx="1600">
                  <c:v>2.2867939285287767E-4</c:v>
                </c:pt>
                <c:pt idx="1601">
                  <c:v>2.2867939285287767E-4</c:v>
                </c:pt>
                <c:pt idx="1602">
                  <c:v>2.2867939285287767E-4</c:v>
                </c:pt>
                <c:pt idx="1603">
                  <c:v>2.2867939285287767E-4</c:v>
                </c:pt>
                <c:pt idx="1604">
                  <c:v>2.2867939285287767E-4</c:v>
                </c:pt>
                <c:pt idx="1605">
                  <c:v>2.2867939285287767E-4</c:v>
                </c:pt>
                <c:pt idx="1606">
                  <c:v>2.2867939285287767E-4</c:v>
                </c:pt>
                <c:pt idx="1607">
                  <c:v>2.2867939285287767E-4</c:v>
                </c:pt>
                <c:pt idx="1608">
                  <c:v>2.2867939285287767E-4</c:v>
                </c:pt>
                <c:pt idx="1609">
                  <c:v>2.2867939285287767E-4</c:v>
                </c:pt>
                <c:pt idx="1610">
                  <c:v>2.2867939285287767E-4</c:v>
                </c:pt>
                <c:pt idx="1611">
                  <c:v>2.2867939285287767E-4</c:v>
                </c:pt>
                <c:pt idx="1612">
                  <c:v>2.2867939285287767E-4</c:v>
                </c:pt>
                <c:pt idx="1613">
                  <c:v>2.2867939285287767E-4</c:v>
                </c:pt>
                <c:pt idx="1614">
                  <c:v>2.2867939285287767E-4</c:v>
                </c:pt>
                <c:pt idx="1615">
                  <c:v>2.2867939285287767E-4</c:v>
                </c:pt>
                <c:pt idx="1616">
                  <c:v>2.2867939285287767E-4</c:v>
                </c:pt>
                <c:pt idx="1617">
                  <c:v>2.2867939285287767E-4</c:v>
                </c:pt>
                <c:pt idx="1618">
                  <c:v>2.2867939285287767E-4</c:v>
                </c:pt>
                <c:pt idx="1619">
                  <c:v>2.2867939285287767E-4</c:v>
                </c:pt>
                <c:pt idx="1620">
                  <c:v>2.2867939285287767E-4</c:v>
                </c:pt>
                <c:pt idx="1621">
                  <c:v>2.2867939285287767E-4</c:v>
                </c:pt>
                <c:pt idx="1622">
                  <c:v>2.2867939285287767E-4</c:v>
                </c:pt>
                <c:pt idx="1623">
                  <c:v>2.2867939285287767E-4</c:v>
                </c:pt>
                <c:pt idx="1624">
                  <c:v>2.2867939285287767E-4</c:v>
                </c:pt>
                <c:pt idx="1625">
                  <c:v>2.2867939285287767E-4</c:v>
                </c:pt>
                <c:pt idx="1626">
                  <c:v>2.2867939285287767E-4</c:v>
                </c:pt>
                <c:pt idx="1627">
                  <c:v>2.2867939285287767E-4</c:v>
                </c:pt>
                <c:pt idx="1628">
                  <c:v>2.2867939285287767E-4</c:v>
                </c:pt>
                <c:pt idx="1629">
                  <c:v>2.2867939285287767E-4</c:v>
                </c:pt>
                <c:pt idx="1630">
                  <c:v>2.2867939285287767E-4</c:v>
                </c:pt>
                <c:pt idx="1631">
                  <c:v>2.2867939285287767E-4</c:v>
                </c:pt>
                <c:pt idx="1632">
                  <c:v>2.2867939285287767E-4</c:v>
                </c:pt>
                <c:pt idx="1633">
                  <c:v>2.2867939285287767E-4</c:v>
                </c:pt>
                <c:pt idx="1634">
                  <c:v>2.2867939285287767E-4</c:v>
                </c:pt>
                <c:pt idx="1635">
                  <c:v>2.2867939285287767E-4</c:v>
                </c:pt>
                <c:pt idx="1636">
                  <c:v>2.2867939285287767E-4</c:v>
                </c:pt>
                <c:pt idx="1637">
                  <c:v>2.2867939285287767E-4</c:v>
                </c:pt>
                <c:pt idx="1638">
                  <c:v>2.2867939285287767E-4</c:v>
                </c:pt>
                <c:pt idx="1639">
                  <c:v>2.2867939285287767E-4</c:v>
                </c:pt>
                <c:pt idx="1640">
                  <c:v>2.2867939285287767E-4</c:v>
                </c:pt>
                <c:pt idx="1641">
                  <c:v>2.2867939285287767E-4</c:v>
                </c:pt>
                <c:pt idx="1642">
                  <c:v>2.2867939285287767E-4</c:v>
                </c:pt>
                <c:pt idx="1643">
                  <c:v>2.2867939285287767E-4</c:v>
                </c:pt>
                <c:pt idx="1644">
                  <c:v>2.2872173988061054E-4</c:v>
                </c:pt>
                <c:pt idx="1645">
                  <c:v>2.2873366189648218E-4</c:v>
                </c:pt>
                <c:pt idx="1646">
                  <c:v>2.2876881461467868E-4</c:v>
                </c:pt>
                <c:pt idx="1647">
                  <c:v>2.2876881461467868E-4</c:v>
                </c:pt>
                <c:pt idx="1648">
                  <c:v>2.2886995810304558E-4</c:v>
                </c:pt>
                <c:pt idx="1649">
                  <c:v>2.2886995810304558E-4</c:v>
                </c:pt>
                <c:pt idx="1650">
                  <c:v>2.2886995810304558E-4</c:v>
                </c:pt>
                <c:pt idx="1651">
                  <c:v>2.2886995810304558E-4</c:v>
                </c:pt>
                <c:pt idx="1652">
                  <c:v>2.2886995810304558E-4</c:v>
                </c:pt>
                <c:pt idx="1653">
                  <c:v>2.2886995810304558E-4</c:v>
                </c:pt>
                <c:pt idx="1654">
                  <c:v>2.2903608059266918E-4</c:v>
                </c:pt>
                <c:pt idx="1655">
                  <c:v>2.2903608059266918E-4</c:v>
                </c:pt>
                <c:pt idx="1656">
                  <c:v>2.2903608059266918E-4</c:v>
                </c:pt>
                <c:pt idx="1657">
                  <c:v>2.2903608059266918E-4</c:v>
                </c:pt>
                <c:pt idx="1658">
                  <c:v>2.2903608059266918E-4</c:v>
                </c:pt>
                <c:pt idx="1659">
                  <c:v>2.2905976488881945E-4</c:v>
                </c:pt>
                <c:pt idx="1660">
                  <c:v>2.2905976488881945E-4</c:v>
                </c:pt>
                <c:pt idx="1661">
                  <c:v>2.2905976488881945E-4</c:v>
                </c:pt>
                <c:pt idx="1662">
                  <c:v>2.2905976488881945E-4</c:v>
                </c:pt>
                <c:pt idx="1663">
                  <c:v>2.2905976488881945E-4</c:v>
                </c:pt>
                <c:pt idx="1664">
                  <c:v>2.2915910910394917E-4</c:v>
                </c:pt>
                <c:pt idx="1665">
                  <c:v>2.292488110604045E-4</c:v>
                </c:pt>
                <c:pt idx="1666">
                  <c:v>2.292488110604045E-4</c:v>
                </c:pt>
                <c:pt idx="1667">
                  <c:v>2.292488110604045E-4</c:v>
                </c:pt>
                <c:pt idx="1668">
                  <c:v>2.292488110604045E-4</c:v>
                </c:pt>
                <c:pt idx="1669">
                  <c:v>2.292488110604045E-4</c:v>
                </c:pt>
                <c:pt idx="1670">
                  <c:v>2.292488110604045E-4</c:v>
                </c:pt>
                <c:pt idx="1671">
                  <c:v>2.292488110604045E-4</c:v>
                </c:pt>
                <c:pt idx="1672">
                  <c:v>2.2927238824438381E-4</c:v>
                </c:pt>
                <c:pt idx="1673">
                  <c:v>2.2930184295819343E-4</c:v>
                </c:pt>
                <c:pt idx="1674">
                  <c:v>2.2930184295819343E-4</c:v>
                </c:pt>
                <c:pt idx="1675">
                  <c:v>2.2930184295819343E-4</c:v>
                </c:pt>
                <c:pt idx="1676">
                  <c:v>2.2930184295819343E-4</c:v>
                </c:pt>
                <c:pt idx="1677">
                  <c:v>2.2930184295819343E-4</c:v>
                </c:pt>
                <c:pt idx="1678">
                  <c:v>2.2930184295819343E-4</c:v>
                </c:pt>
                <c:pt idx="1679">
                  <c:v>2.2930184295819343E-4</c:v>
                </c:pt>
                <c:pt idx="1680">
                  <c:v>2.2943709447536891E-4</c:v>
                </c:pt>
                <c:pt idx="1681">
                  <c:v>2.2943709447536891E-4</c:v>
                </c:pt>
                <c:pt idx="1682">
                  <c:v>2.2943709447536891E-4</c:v>
                </c:pt>
                <c:pt idx="1683">
                  <c:v>2.2943709447536891E-4</c:v>
                </c:pt>
                <c:pt idx="1684">
                  <c:v>2.2943709447536891E-4</c:v>
                </c:pt>
                <c:pt idx="1685">
                  <c:v>2.2943709447536891E-4</c:v>
                </c:pt>
                <c:pt idx="1686">
                  <c:v>2.2951043505238213E-4</c:v>
                </c:pt>
                <c:pt idx="1687">
                  <c:v>2.2952684732873742E-4</c:v>
                </c:pt>
                <c:pt idx="1688">
                  <c:v>2.2953387936644162E-4</c:v>
                </c:pt>
                <c:pt idx="1689">
                  <c:v>2.2956609575495014E-4</c:v>
                </c:pt>
                <c:pt idx="1690">
                  <c:v>2.2956609575495014E-4</c:v>
                </c:pt>
                <c:pt idx="1691">
                  <c:v>2.2956609575495014E-4</c:v>
                </c:pt>
                <c:pt idx="1692">
                  <c:v>2.2956609575495014E-4</c:v>
                </c:pt>
                <c:pt idx="1693">
                  <c:v>2.2956609575495014E-4</c:v>
                </c:pt>
                <c:pt idx="1694">
                  <c:v>2.2962461299868404E-4</c:v>
                </c:pt>
                <c:pt idx="1695">
                  <c:v>2.2962461299868404E-4</c:v>
                </c:pt>
                <c:pt idx="1696">
                  <c:v>2.2962461299868404E-4</c:v>
                </c:pt>
                <c:pt idx="1697">
                  <c:v>2.2962461299868404E-4</c:v>
                </c:pt>
                <c:pt idx="1698">
                  <c:v>2.2962461299868404E-4</c:v>
                </c:pt>
                <c:pt idx="1699">
                  <c:v>2.2962461299868404E-4</c:v>
                </c:pt>
                <c:pt idx="1700">
                  <c:v>2.2962461299868404E-4</c:v>
                </c:pt>
                <c:pt idx="1701">
                  <c:v>2.2962461299868404E-4</c:v>
                </c:pt>
                <c:pt idx="1702">
                  <c:v>2.2962461299868404E-4</c:v>
                </c:pt>
                <c:pt idx="1703">
                  <c:v>2.2962461299868404E-4</c:v>
                </c:pt>
                <c:pt idx="1704">
                  <c:v>2.2962461299868404E-4</c:v>
                </c:pt>
                <c:pt idx="1705">
                  <c:v>2.2962461299868404E-4</c:v>
                </c:pt>
                <c:pt idx="1706">
                  <c:v>2.2968480745037614E-4</c:v>
                </c:pt>
                <c:pt idx="1707">
                  <c:v>2.2974142270854153E-4</c:v>
                </c:pt>
                <c:pt idx="1708">
                  <c:v>2.2974142270854153E-4</c:v>
                </c:pt>
                <c:pt idx="1709">
                  <c:v>2.2974142270854153E-4</c:v>
                </c:pt>
                <c:pt idx="1710">
                  <c:v>2.2974142270854153E-4</c:v>
                </c:pt>
                <c:pt idx="1711">
                  <c:v>2.2974142270854153E-4</c:v>
                </c:pt>
                <c:pt idx="1712">
                  <c:v>2.2974142270854153E-4</c:v>
                </c:pt>
                <c:pt idx="1713">
                  <c:v>2.2974142270854153E-4</c:v>
                </c:pt>
                <c:pt idx="1714">
                  <c:v>2.2974142270854153E-4</c:v>
                </c:pt>
                <c:pt idx="1715">
                  <c:v>2.2974142270854153E-4</c:v>
                </c:pt>
                <c:pt idx="1716">
                  <c:v>2.2974142270854153E-4</c:v>
                </c:pt>
                <c:pt idx="1717">
                  <c:v>2.2974142270854153E-4</c:v>
                </c:pt>
                <c:pt idx="1718">
                  <c:v>2.2974142270854153E-4</c:v>
                </c:pt>
                <c:pt idx="1719">
                  <c:v>2.2974142270854153E-4</c:v>
                </c:pt>
                <c:pt idx="1720">
                  <c:v>2.2974142270854153E-4</c:v>
                </c:pt>
                <c:pt idx="1721">
                  <c:v>2.2974142270854153E-4</c:v>
                </c:pt>
                <c:pt idx="1722">
                  <c:v>2.2974142270854153E-4</c:v>
                </c:pt>
                <c:pt idx="1723">
                  <c:v>2.2974142270854153E-4</c:v>
                </c:pt>
                <c:pt idx="1724">
                  <c:v>2.2974142270854153E-4</c:v>
                </c:pt>
                <c:pt idx="1725">
                  <c:v>2.2974142270854153E-4</c:v>
                </c:pt>
                <c:pt idx="1726">
                  <c:v>2.2974142270854153E-4</c:v>
                </c:pt>
                <c:pt idx="1727">
                  <c:v>2.2974142270854153E-4</c:v>
                </c:pt>
                <c:pt idx="1728">
                  <c:v>2.2974142270854153E-4</c:v>
                </c:pt>
                <c:pt idx="1729">
                  <c:v>2.2974142270854153E-4</c:v>
                </c:pt>
                <c:pt idx="1730">
                  <c:v>2.2974142270854153E-4</c:v>
                </c:pt>
                <c:pt idx="1731">
                  <c:v>2.2974142270854153E-4</c:v>
                </c:pt>
                <c:pt idx="1732">
                  <c:v>2.2974142270854153E-4</c:v>
                </c:pt>
                <c:pt idx="1733">
                  <c:v>2.2974142270854153E-4</c:v>
                </c:pt>
                <c:pt idx="1734">
                  <c:v>2.2974142270854153E-4</c:v>
                </c:pt>
                <c:pt idx="1735">
                  <c:v>2.2974142270854153E-4</c:v>
                </c:pt>
                <c:pt idx="1736">
                  <c:v>2.2974142270854153E-4</c:v>
                </c:pt>
                <c:pt idx="1737">
                  <c:v>2.2974142270854153E-4</c:v>
                </c:pt>
                <c:pt idx="1738">
                  <c:v>2.2974142270854153E-4</c:v>
                </c:pt>
                <c:pt idx="1739">
                  <c:v>2.2974142270854153E-4</c:v>
                </c:pt>
                <c:pt idx="1740">
                  <c:v>2.2974142270854153E-4</c:v>
                </c:pt>
                <c:pt idx="1741">
                  <c:v>2.2974142270854153E-4</c:v>
                </c:pt>
                <c:pt idx="1742">
                  <c:v>2.2974142270854153E-4</c:v>
                </c:pt>
                <c:pt idx="1743">
                  <c:v>2.2974142270854153E-4</c:v>
                </c:pt>
                <c:pt idx="1744">
                  <c:v>2.2974142270854153E-4</c:v>
                </c:pt>
                <c:pt idx="1745">
                  <c:v>2.2974142270854153E-4</c:v>
                </c:pt>
                <c:pt idx="1746">
                  <c:v>2.2974142270854153E-4</c:v>
                </c:pt>
                <c:pt idx="1747">
                  <c:v>2.2974142270854153E-4</c:v>
                </c:pt>
                <c:pt idx="1748">
                  <c:v>2.2974142270854153E-4</c:v>
                </c:pt>
                <c:pt idx="1749">
                  <c:v>2.2974142270854153E-4</c:v>
                </c:pt>
                <c:pt idx="1750">
                  <c:v>2.2974142270854153E-4</c:v>
                </c:pt>
                <c:pt idx="1751">
                  <c:v>2.2974142270854153E-4</c:v>
                </c:pt>
                <c:pt idx="1752">
                  <c:v>2.2974142270854153E-4</c:v>
                </c:pt>
                <c:pt idx="1753">
                  <c:v>2.2974142270854153E-4</c:v>
                </c:pt>
                <c:pt idx="1754">
                  <c:v>2.2974142270854153E-4</c:v>
                </c:pt>
                <c:pt idx="1755">
                  <c:v>2.2974142270854153E-4</c:v>
                </c:pt>
                <c:pt idx="1756">
                  <c:v>2.2974142270854153E-4</c:v>
                </c:pt>
                <c:pt idx="1757">
                  <c:v>2.2974142270854153E-4</c:v>
                </c:pt>
                <c:pt idx="1758">
                  <c:v>2.2974142270854153E-4</c:v>
                </c:pt>
                <c:pt idx="1759">
                  <c:v>2.2974142270854153E-4</c:v>
                </c:pt>
                <c:pt idx="1760">
                  <c:v>2.2974142270854153E-4</c:v>
                </c:pt>
                <c:pt idx="1761">
                  <c:v>2.2974142270854153E-4</c:v>
                </c:pt>
                <c:pt idx="1762">
                  <c:v>2.2974142270854153E-4</c:v>
                </c:pt>
                <c:pt idx="1763">
                  <c:v>2.2974142270854153E-4</c:v>
                </c:pt>
                <c:pt idx="1764">
                  <c:v>2.2974142270854153E-4</c:v>
                </c:pt>
                <c:pt idx="1765">
                  <c:v>2.2974142270854153E-4</c:v>
                </c:pt>
                <c:pt idx="1766">
                  <c:v>2.2974142270854153E-4</c:v>
                </c:pt>
                <c:pt idx="1767">
                  <c:v>2.2974142270854153E-4</c:v>
                </c:pt>
                <c:pt idx="1768">
                  <c:v>2.2974142270854153E-4</c:v>
                </c:pt>
                <c:pt idx="1769">
                  <c:v>2.2974142270854153E-4</c:v>
                </c:pt>
                <c:pt idx="1770">
                  <c:v>2.2974142270854153E-4</c:v>
                </c:pt>
                <c:pt idx="1771">
                  <c:v>2.2974142270854153E-4</c:v>
                </c:pt>
                <c:pt idx="1772">
                  <c:v>2.2974142270854153E-4</c:v>
                </c:pt>
                <c:pt idx="1773">
                  <c:v>2.2974142270854153E-4</c:v>
                </c:pt>
                <c:pt idx="1774">
                  <c:v>2.2974142270854153E-4</c:v>
                </c:pt>
                <c:pt idx="1775">
                  <c:v>2.2974142270854153E-4</c:v>
                </c:pt>
                <c:pt idx="1776">
                  <c:v>2.2974142270854153E-4</c:v>
                </c:pt>
                <c:pt idx="1777">
                  <c:v>2.2974142270854153E-4</c:v>
                </c:pt>
                <c:pt idx="1778">
                  <c:v>2.2974142270854153E-4</c:v>
                </c:pt>
                <c:pt idx="1779">
                  <c:v>2.2974142270854153E-4</c:v>
                </c:pt>
                <c:pt idx="1780">
                  <c:v>2.2974142270854153E-4</c:v>
                </c:pt>
                <c:pt idx="1781">
                  <c:v>2.2974142270854153E-4</c:v>
                </c:pt>
                <c:pt idx="1782">
                  <c:v>2.2974142270854153E-4</c:v>
                </c:pt>
                <c:pt idx="1783">
                  <c:v>2.2974142270854153E-4</c:v>
                </c:pt>
                <c:pt idx="1784">
                  <c:v>2.2974142270854153E-4</c:v>
                </c:pt>
                <c:pt idx="1785">
                  <c:v>2.2974142270854153E-4</c:v>
                </c:pt>
                <c:pt idx="1786">
                  <c:v>2.2974142270854153E-4</c:v>
                </c:pt>
                <c:pt idx="1787">
                  <c:v>2.2974142270854153E-4</c:v>
                </c:pt>
                <c:pt idx="1788">
                  <c:v>2.2974142270854153E-4</c:v>
                </c:pt>
                <c:pt idx="1789">
                  <c:v>2.2974142270854153E-4</c:v>
                </c:pt>
                <c:pt idx="1790">
                  <c:v>2.2974142270854153E-4</c:v>
                </c:pt>
                <c:pt idx="1791">
                  <c:v>2.2974142270854153E-4</c:v>
                </c:pt>
                <c:pt idx="1792">
                  <c:v>2.2974142270854153E-4</c:v>
                </c:pt>
                <c:pt idx="1793">
                  <c:v>2.2974142270854153E-4</c:v>
                </c:pt>
                <c:pt idx="1794">
                  <c:v>2.2974142270854153E-4</c:v>
                </c:pt>
                <c:pt idx="1795">
                  <c:v>2.2974142270854153E-4</c:v>
                </c:pt>
                <c:pt idx="1796">
                  <c:v>2.2974142270854153E-4</c:v>
                </c:pt>
                <c:pt idx="1797">
                  <c:v>2.2974142270854153E-4</c:v>
                </c:pt>
                <c:pt idx="1798">
                  <c:v>2.2974142270854153E-4</c:v>
                </c:pt>
                <c:pt idx="1799">
                  <c:v>2.2974142270854153E-4</c:v>
                </c:pt>
                <c:pt idx="1800">
                  <c:v>2.2974142270854153E-4</c:v>
                </c:pt>
                <c:pt idx="1801">
                  <c:v>2.2974142270854153E-4</c:v>
                </c:pt>
                <c:pt idx="1802">
                  <c:v>2.2974142270854153E-4</c:v>
                </c:pt>
                <c:pt idx="1803">
                  <c:v>2.2974142270854153E-4</c:v>
                </c:pt>
                <c:pt idx="1804">
                  <c:v>2.2974142270854153E-4</c:v>
                </c:pt>
                <c:pt idx="1805">
                  <c:v>2.2974142270854153E-4</c:v>
                </c:pt>
                <c:pt idx="1806">
                  <c:v>2.2974142270854153E-4</c:v>
                </c:pt>
                <c:pt idx="1807">
                  <c:v>2.2974142270854153E-4</c:v>
                </c:pt>
                <c:pt idx="1808">
                  <c:v>2.2974142270854153E-4</c:v>
                </c:pt>
                <c:pt idx="1809">
                  <c:v>2.2974142270854153E-4</c:v>
                </c:pt>
                <c:pt idx="1810">
                  <c:v>2.2974142270854153E-4</c:v>
                </c:pt>
                <c:pt idx="1811">
                  <c:v>2.2974142270854153E-4</c:v>
                </c:pt>
                <c:pt idx="1812">
                  <c:v>2.2974142270854153E-4</c:v>
                </c:pt>
                <c:pt idx="1813">
                  <c:v>2.2974142270854153E-4</c:v>
                </c:pt>
                <c:pt idx="1814">
                  <c:v>2.2974142270854153E-4</c:v>
                </c:pt>
                <c:pt idx="1815">
                  <c:v>2.2974142270854153E-4</c:v>
                </c:pt>
                <c:pt idx="1816">
                  <c:v>2.2974142270854153E-4</c:v>
                </c:pt>
                <c:pt idx="1817">
                  <c:v>2.2974142270854153E-4</c:v>
                </c:pt>
                <c:pt idx="1818">
                  <c:v>2.2974142270854153E-4</c:v>
                </c:pt>
                <c:pt idx="1819">
                  <c:v>2.2974142270854153E-4</c:v>
                </c:pt>
                <c:pt idx="1820">
                  <c:v>2.2974142270854153E-4</c:v>
                </c:pt>
                <c:pt idx="1821">
                  <c:v>2.2974142270854153E-4</c:v>
                </c:pt>
                <c:pt idx="1822">
                  <c:v>2.2974142270854153E-4</c:v>
                </c:pt>
                <c:pt idx="1823">
                  <c:v>2.2974142270854153E-4</c:v>
                </c:pt>
                <c:pt idx="1824">
                  <c:v>2.2974142270854153E-4</c:v>
                </c:pt>
                <c:pt idx="1825">
                  <c:v>2.2974142270854153E-4</c:v>
                </c:pt>
                <c:pt idx="1826">
                  <c:v>2.2974142270854153E-4</c:v>
                </c:pt>
                <c:pt idx="1827">
                  <c:v>2.2981136450276479E-4</c:v>
                </c:pt>
                <c:pt idx="1828">
                  <c:v>2.2981136450276479E-4</c:v>
                </c:pt>
                <c:pt idx="1829">
                  <c:v>2.2981136450276479E-4</c:v>
                </c:pt>
                <c:pt idx="1830">
                  <c:v>2.2981136450276479E-4</c:v>
                </c:pt>
                <c:pt idx="1831">
                  <c:v>2.2982883305563368E-4</c:v>
                </c:pt>
                <c:pt idx="1832">
                  <c:v>2.2982883305563368E-4</c:v>
                </c:pt>
                <c:pt idx="1833">
                  <c:v>2.2982883305563368E-4</c:v>
                </c:pt>
                <c:pt idx="1834">
                  <c:v>2.2999734686750961E-4</c:v>
                </c:pt>
                <c:pt idx="1835">
                  <c:v>2.2999734686750961E-4</c:v>
                </c:pt>
                <c:pt idx="1836">
                  <c:v>2.2999734686750961E-4</c:v>
                </c:pt>
                <c:pt idx="1837">
                  <c:v>2.3009004896215553E-4</c:v>
                </c:pt>
                <c:pt idx="1838">
                  <c:v>2.3009004896215553E-4</c:v>
                </c:pt>
                <c:pt idx="1839">
                  <c:v>2.3009004896215553E-4</c:v>
                </c:pt>
                <c:pt idx="1840">
                  <c:v>2.3009004896215553E-4</c:v>
                </c:pt>
                <c:pt idx="1841">
                  <c:v>2.3009004896215553E-4</c:v>
                </c:pt>
                <c:pt idx="1842">
                  <c:v>2.3018255798034078E-4</c:v>
                </c:pt>
                <c:pt idx="1843">
                  <c:v>2.3018255798034078E-4</c:v>
                </c:pt>
                <c:pt idx="1844">
                  <c:v>2.3018255798034078E-4</c:v>
                </c:pt>
                <c:pt idx="1845">
                  <c:v>2.3018255798034078E-4</c:v>
                </c:pt>
                <c:pt idx="1846">
                  <c:v>2.3018255798034078E-4</c:v>
                </c:pt>
                <c:pt idx="1847">
                  <c:v>2.3018255798034078E-4</c:v>
                </c:pt>
                <c:pt idx="1848">
                  <c:v>2.3034973760586441E-4</c:v>
                </c:pt>
                <c:pt idx="1849">
                  <c:v>2.3034973760586441E-4</c:v>
                </c:pt>
                <c:pt idx="1850">
                  <c:v>2.3034973760586441E-4</c:v>
                </c:pt>
                <c:pt idx="1851">
                  <c:v>2.3036699573624427E-4</c:v>
                </c:pt>
                <c:pt idx="1852">
                  <c:v>2.3036699573624427E-4</c:v>
                </c:pt>
                <c:pt idx="1853">
                  <c:v>2.3036699573624427E-4</c:v>
                </c:pt>
                <c:pt idx="1854">
                  <c:v>2.3036699573624427E-4</c:v>
                </c:pt>
                <c:pt idx="1855">
                  <c:v>2.3055065803780954E-4</c:v>
                </c:pt>
                <c:pt idx="1856">
                  <c:v>2.3055065803780954E-4</c:v>
                </c:pt>
                <c:pt idx="1857">
                  <c:v>2.3055065803780954E-4</c:v>
                </c:pt>
                <c:pt idx="1858">
                  <c:v>2.3055065803780954E-4</c:v>
                </c:pt>
                <c:pt idx="1859">
                  <c:v>2.3055065803780954E-4</c:v>
                </c:pt>
                <c:pt idx="1860">
                  <c:v>2.3055065803780954E-4</c:v>
                </c:pt>
                <c:pt idx="1861">
                  <c:v>2.3055065803780954E-4</c:v>
                </c:pt>
                <c:pt idx="1862">
                  <c:v>2.3055065803780954E-4</c:v>
                </c:pt>
                <c:pt idx="1863">
                  <c:v>2.3055065803780954E-4</c:v>
                </c:pt>
                <c:pt idx="1864">
                  <c:v>2.3055065803780954E-4</c:v>
                </c:pt>
                <c:pt idx="1865">
                  <c:v>2.3055065803780954E-4</c:v>
                </c:pt>
                <c:pt idx="1866">
                  <c:v>2.3055065803780954E-4</c:v>
                </c:pt>
                <c:pt idx="1867">
                  <c:v>2.3055065803780954E-4</c:v>
                </c:pt>
                <c:pt idx="1868">
                  <c:v>2.3055065803780954E-4</c:v>
                </c:pt>
                <c:pt idx="1869">
                  <c:v>2.3055065803780954E-4</c:v>
                </c:pt>
                <c:pt idx="1870">
                  <c:v>2.3055065803780954E-4</c:v>
                </c:pt>
                <c:pt idx="1871">
                  <c:v>2.3055065803780954E-4</c:v>
                </c:pt>
                <c:pt idx="1872">
                  <c:v>2.3055065803780954E-4</c:v>
                </c:pt>
                <c:pt idx="1873">
                  <c:v>2.3055065803780954E-4</c:v>
                </c:pt>
                <c:pt idx="1874">
                  <c:v>2.3055065803780954E-4</c:v>
                </c:pt>
                <c:pt idx="1875">
                  <c:v>2.3055065803780954E-4</c:v>
                </c:pt>
                <c:pt idx="1876">
                  <c:v>2.3055065803780954E-4</c:v>
                </c:pt>
                <c:pt idx="1877">
                  <c:v>2.3055065803780954E-4</c:v>
                </c:pt>
                <c:pt idx="1878">
                  <c:v>2.3055065803780954E-4</c:v>
                </c:pt>
                <c:pt idx="1879">
                  <c:v>2.3055065803780954E-4</c:v>
                </c:pt>
                <c:pt idx="1880">
                  <c:v>2.3055065803780954E-4</c:v>
                </c:pt>
                <c:pt idx="1881">
                  <c:v>2.3055065803780954E-4</c:v>
                </c:pt>
                <c:pt idx="1882">
                  <c:v>2.3055065803780954E-4</c:v>
                </c:pt>
                <c:pt idx="1883">
                  <c:v>2.3055065803780954E-4</c:v>
                </c:pt>
                <c:pt idx="1884">
                  <c:v>2.3055065803780954E-4</c:v>
                </c:pt>
                <c:pt idx="1885">
                  <c:v>2.3055065803780954E-4</c:v>
                </c:pt>
                <c:pt idx="1886">
                  <c:v>2.3055065803780954E-4</c:v>
                </c:pt>
                <c:pt idx="1887">
                  <c:v>2.3055065803780954E-4</c:v>
                </c:pt>
                <c:pt idx="1888">
                  <c:v>2.3055065803780954E-4</c:v>
                </c:pt>
                <c:pt idx="1889">
                  <c:v>2.3055065803780954E-4</c:v>
                </c:pt>
                <c:pt idx="1890">
                  <c:v>2.3055065803780954E-4</c:v>
                </c:pt>
                <c:pt idx="1891">
                  <c:v>2.3055065803780954E-4</c:v>
                </c:pt>
                <c:pt idx="1892">
                  <c:v>2.3055065803780954E-4</c:v>
                </c:pt>
                <c:pt idx="1893">
                  <c:v>2.3055065803780954E-4</c:v>
                </c:pt>
                <c:pt idx="1894">
                  <c:v>2.3055065803780954E-4</c:v>
                </c:pt>
                <c:pt idx="1895">
                  <c:v>2.3055065803780954E-4</c:v>
                </c:pt>
                <c:pt idx="1896">
                  <c:v>2.3055065803780954E-4</c:v>
                </c:pt>
                <c:pt idx="1897">
                  <c:v>2.3060789314776597E-4</c:v>
                </c:pt>
                <c:pt idx="1898">
                  <c:v>2.3060789314776597E-4</c:v>
                </c:pt>
                <c:pt idx="1899">
                  <c:v>2.3060789314776597E-4</c:v>
                </c:pt>
                <c:pt idx="1900">
                  <c:v>2.3060789314776597E-4</c:v>
                </c:pt>
                <c:pt idx="1901">
                  <c:v>2.3060789314776597E-4</c:v>
                </c:pt>
                <c:pt idx="1902">
                  <c:v>2.3060789314776597E-4</c:v>
                </c:pt>
                <c:pt idx="1903">
                  <c:v>2.3060789314776597E-4</c:v>
                </c:pt>
                <c:pt idx="1904">
                  <c:v>2.3060789314776597E-4</c:v>
                </c:pt>
                <c:pt idx="1905">
                  <c:v>2.3060789314776597E-4</c:v>
                </c:pt>
                <c:pt idx="1906">
                  <c:v>2.3060789314776597E-4</c:v>
                </c:pt>
                <c:pt idx="1907">
                  <c:v>2.3060789314776597E-4</c:v>
                </c:pt>
                <c:pt idx="1908">
                  <c:v>2.3060789314776597E-4</c:v>
                </c:pt>
                <c:pt idx="1909">
                  <c:v>2.3060789314776597E-4</c:v>
                </c:pt>
                <c:pt idx="1910">
                  <c:v>2.3060789314776597E-4</c:v>
                </c:pt>
                <c:pt idx="1911">
                  <c:v>2.3060789314776597E-4</c:v>
                </c:pt>
                <c:pt idx="1912">
                  <c:v>2.3072213531697414E-4</c:v>
                </c:pt>
                <c:pt idx="1913">
                  <c:v>2.3073354279526924E-4</c:v>
                </c:pt>
                <c:pt idx="1914">
                  <c:v>2.3073354279526924E-4</c:v>
                </c:pt>
                <c:pt idx="1915">
                  <c:v>2.3073354279526924E-4</c:v>
                </c:pt>
                <c:pt idx="1916">
                  <c:v>2.3073354279526924E-4</c:v>
                </c:pt>
                <c:pt idx="1917">
                  <c:v>2.3073354279526924E-4</c:v>
                </c:pt>
                <c:pt idx="1918">
                  <c:v>2.3073354279526924E-4</c:v>
                </c:pt>
                <c:pt idx="1919">
                  <c:v>2.3082469294400683E-4</c:v>
                </c:pt>
                <c:pt idx="1920">
                  <c:v>2.3086450977874122E-4</c:v>
                </c:pt>
                <c:pt idx="1921">
                  <c:v>2.3086450977874122E-4</c:v>
                </c:pt>
                <c:pt idx="1922">
                  <c:v>2.3086450977874122E-4</c:v>
                </c:pt>
                <c:pt idx="1923">
                  <c:v>2.3086450977874122E-4</c:v>
                </c:pt>
                <c:pt idx="1924">
                  <c:v>2.3086450977874122E-4</c:v>
                </c:pt>
                <c:pt idx="1925">
                  <c:v>2.3086450977874122E-4</c:v>
                </c:pt>
                <c:pt idx="1926">
                  <c:v>2.3091564792653875E-4</c:v>
                </c:pt>
                <c:pt idx="1927">
                  <c:v>2.3109697135725575E-4</c:v>
                </c:pt>
                <c:pt idx="1928">
                  <c:v>2.3109697135725575E-4</c:v>
                </c:pt>
                <c:pt idx="1929">
                  <c:v>2.3109697135725575E-4</c:v>
                </c:pt>
                <c:pt idx="1930">
                  <c:v>2.3111958171976403E-4</c:v>
                </c:pt>
                <c:pt idx="1931">
                  <c:v>2.3111958171976403E-4</c:v>
                </c:pt>
                <c:pt idx="1932">
                  <c:v>2.3111958171976403E-4</c:v>
                </c:pt>
                <c:pt idx="1933">
                  <c:v>2.3111958171976403E-4</c:v>
                </c:pt>
                <c:pt idx="1934">
                  <c:v>2.3127751102081949E-4</c:v>
                </c:pt>
                <c:pt idx="1935">
                  <c:v>2.3127751102081949E-4</c:v>
                </c:pt>
                <c:pt idx="1936">
                  <c:v>2.3127751102081949E-4</c:v>
                </c:pt>
                <c:pt idx="1937">
                  <c:v>2.3127751102081949E-4</c:v>
                </c:pt>
                <c:pt idx="1938">
                  <c:v>2.3127751102081949E-4</c:v>
                </c:pt>
                <c:pt idx="1939">
                  <c:v>2.3127751102081949E-4</c:v>
                </c:pt>
                <c:pt idx="1940">
                  <c:v>2.3130564941019522E-4</c:v>
                </c:pt>
                <c:pt idx="1941">
                  <c:v>2.3137310322211797E-4</c:v>
                </c:pt>
                <c:pt idx="1942">
                  <c:v>2.3137310322211797E-4</c:v>
                </c:pt>
                <c:pt idx="1943">
                  <c:v>2.3137310322211797E-4</c:v>
                </c:pt>
                <c:pt idx="1944">
                  <c:v>2.3137310322211797E-4</c:v>
                </c:pt>
                <c:pt idx="1945">
                  <c:v>2.3137310322211797E-4</c:v>
                </c:pt>
                <c:pt idx="1946">
                  <c:v>2.3137310322211797E-4</c:v>
                </c:pt>
                <c:pt idx="1947">
                  <c:v>2.3137310322211797E-4</c:v>
                </c:pt>
                <c:pt idx="1948">
                  <c:v>2.3137310322211797E-4</c:v>
                </c:pt>
                <c:pt idx="1949">
                  <c:v>2.3145726485843005E-4</c:v>
                </c:pt>
                <c:pt idx="1950">
                  <c:v>2.3145726485843005E-4</c:v>
                </c:pt>
                <c:pt idx="1951">
                  <c:v>2.3145726485843005E-4</c:v>
                </c:pt>
                <c:pt idx="1952">
                  <c:v>2.3145726485843005E-4</c:v>
                </c:pt>
                <c:pt idx="1953">
                  <c:v>2.3145726485843005E-4</c:v>
                </c:pt>
                <c:pt idx="1954">
                  <c:v>2.3145726485843005E-4</c:v>
                </c:pt>
                <c:pt idx="1955">
                  <c:v>2.3145726485843005E-4</c:v>
                </c:pt>
                <c:pt idx="1956">
                  <c:v>2.3145726485843005E-4</c:v>
                </c:pt>
                <c:pt idx="1957">
                  <c:v>2.3162506856761177E-4</c:v>
                </c:pt>
                <c:pt idx="1958">
                  <c:v>2.3162506856761177E-4</c:v>
                </c:pt>
                <c:pt idx="1959">
                  <c:v>2.3162506856761177E-4</c:v>
                </c:pt>
                <c:pt idx="1960">
                  <c:v>2.3163623081912726E-4</c:v>
                </c:pt>
                <c:pt idx="1961">
                  <c:v>2.3163623081912726E-4</c:v>
                </c:pt>
                <c:pt idx="1962">
                  <c:v>2.318144068598299E-4</c:v>
                </c:pt>
                <c:pt idx="1963">
                  <c:v>2.318144068598299E-4</c:v>
                </c:pt>
                <c:pt idx="1964">
                  <c:v>2.318144068598299E-4</c:v>
                </c:pt>
                <c:pt idx="1965">
                  <c:v>2.318144068598299E-4</c:v>
                </c:pt>
                <c:pt idx="1966">
                  <c:v>2.3182218399444752E-4</c:v>
                </c:pt>
                <c:pt idx="1967">
                  <c:v>2.318754720687943E-4</c:v>
                </c:pt>
                <c:pt idx="1968">
                  <c:v>2.318754720687943E-4</c:v>
                </c:pt>
                <c:pt idx="1969">
                  <c:v>2.318754720687943E-4</c:v>
                </c:pt>
                <c:pt idx="1970">
                  <c:v>2.318754720687943E-4</c:v>
                </c:pt>
                <c:pt idx="1971">
                  <c:v>2.318754720687943E-4</c:v>
                </c:pt>
                <c:pt idx="1972">
                  <c:v>2.318754720687943E-4</c:v>
                </c:pt>
                <c:pt idx="1973">
                  <c:v>2.318754720687943E-4</c:v>
                </c:pt>
                <c:pt idx="1974">
                  <c:v>2.318754720687943E-4</c:v>
                </c:pt>
                <c:pt idx="1975">
                  <c:v>2.3190319802388431E-4</c:v>
                </c:pt>
                <c:pt idx="1976">
                  <c:v>2.3190319802388431E-4</c:v>
                </c:pt>
                <c:pt idx="1977">
                  <c:v>2.3199179094537435E-4</c:v>
                </c:pt>
                <c:pt idx="1978">
                  <c:v>2.3199179094537435E-4</c:v>
                </c:pt>
                <c:pt idx="1979">
                  <c:v>2.3199179094537435E-4</c:v>
                </c:pt>
                <c:pt idx="1980">
                  <c:v>2.3199179094537435E-4</c:v>
                </c:pt>
                <c:pt idx="1981">
                  <c:v>2.3199179094537435E-4</c:v>
                </c:pt>
                <c:pt idx="1982">
                  <c:v>2.3212430806916805E-4</c:v>
                </c:pt>
                <c:pt idx="1983">
                  <c:v>2.3212430806916805E-4</c:v>
                </c:pt>
                <c:pt idx="1984">
                  <c:v>2.3212430806916805E-4</c:v>
                </c:pt>
                <c:pt idx="1985">
                  <c:v>2.3212430806916805E-4</c:v>
                </c:pt>
                <c:pt idx="1986">
                  <c:v>2.3216838104855341E-4</c:v>
                </c:pt>
                <c:pt idx="1987">
                  <c:v>2.3216838104855341E-4</c:v>
                </c:pt>
                <c:pt idx="1988">
                  <c:v>2.3216838104855341E-4</c:v>
                </c:pt>
                <c:pt idx="1989">
                  <c:v>2.3234417515015466E-4</c:v>
                </c:pt>
                <c:pt idx="1990">
                  <c:v>2.3234417515015466E-4</c:v>
                </c:pt>
                <c:pt idx="1991">
                  <c:v>2.3234417515015466E-4</c:v>
                </c:pt>
                <c:pt idx="1992">
                  <c:v>2.3234417515015466E-4</c:v>
                </c:pt>
                <c:pt idx="1993">
                  <c:v>2.3234417515015466E-4</c:v>
                </c:pt>
                <c:pt idx="1994">
                  <c:v>2.3234417515015466E-4</c:v>
                </c:pt>
                <c:pt idx="1995">
                  <c:v>2.3234417515015466E-4</c:v>
                </c:pt>
                <c:pt idx="1996">
                  <c:v>2.3234417515015466E-4</c:v>
                </c:pt>
                <c:pt idx="1997">
                  <c:v>2.3234417515015466E-4</c:v>
                </c:pt>
                <c:pt idx="1998">
                  <c:v>2.3234417515015466E-4</c:v>
                </c:pt>
                <c:pt idx="1999">
                  <c:v>2.3234417515015466E-4</c:v>
                </c:pt>
                <c:pt idx="2000">
                  <c:v>2.3234417515015466E-4</c:v>
                </c:pt>
                <c:pt idx="2001">
                  <c:v>2.3234417515015466E-4</c:v>
                </c:pt>
                <c:pt idx="2002">
                  <c:v>2.3234417515015466E-4</c:v>
                </c:pt>
                <c:pt idx="2003">
                  <c:v>2.3234417515015466E-4</c:v>
                </c:pt>
                <c:pt idx="2004">
                  <c:v>2.3234417515015466E-4</c:v>
                </c:pt>
                <c:pt idx="2005">
                  <c:v>2.3234417515015466E-4</c:v>
                </c:pt>
                <c:pt idx="2006">
                  <c:v>2.3234417515015466E-4</c:v>
                </c:pt>
                <c:pt idx="2007">
                  <c:v>2.3234417515015466E-4</c:v>
                </c:pt>
                <c:pt idx="2008">
                  <c:v>2.3234417515015466E-4</c:v>
                </c:pt>
                <c:pt idx="2009">
                  <c:v>2.3234417515015466E-4</c:v>
                </c:pt>
                <c:pt idx="2010">
                  <c:v>2.3234417515015466E-4</c:v>
                </c:pt>
                <c:pt idx="2011">
                  <c:v>2.3234417515015466E-4</c:v>
                </c:pt>
                <c:pt idx="2012">
                  <c:v>2.3234417515015466E-4</c:v>
                </c:pt>
                <c:pt idx="2013">
                  <c:v>2.3234417515015466E-4</c:v>
                </c:pt>
                <c:pt idx="2014">
                  <c:v>2.3234417515015466E-4</c:v>
                </c:pt>
                <c:pt idx="2015">
                  <c:v>2.3234417515015466E-4</c:v>
                </c:pt>
                <c:pt idx="2016">
                  <c:v>2.3234417515015466E-4</c:v>
                </c:pt>
                <c:pt idx="2017">
                  <c:v>2.3234417515015466E-4</c:v>
                </c:pt>
                <c:pt idx="2018">
                  <c:v>2.3234417515015466E-4</c:v>
                </c:pt>
                <c:pt idx="2019">
                  <c:v>2.3234417515015466E-4</c:v>
                </c:pt>
                <c:pt idx="2020">
                  <c:v>2.3234417515015466E-4</c:v>
                </c:pt>
                <c:pt idx="2021">
                  <c:v>2.3234417515015466E-4</c:v>
                </c:pt>
                <c:pt idx="2022">
                  <c:v>2.3234417515015466E-4</c:v>
                </c:pt>
                <c:pt idx="2023">
                  <c:v>2.3234417515015466E-4</c:v>
                </c:pt>
                <c:pt idx="2024">
                  <c:v>2.3234417515015466E-4</c:v>
                </c:pt>
                <c:pt idx="2025">
                  <c:v>2.3234417515015466E-4</c:v>
                </c:pt>
                <c:pt idx="2026">
                  <c:v>2.3234417515015466E-4</c:v>
                </c:pt>
                <c:pt idx="2027">
                  <c:v>2.3234417515015466E-4</c:v>
                </c:pt>
                <c:pt idx="2028">
                  <c:v>2.3234417515015466E-4</c:v>
                </c:pt>
                <c:pt idx="2029">
                  <c:v>2.3234417515015466E-4</c:v>
                </c:pt>
                <c:pt idx="2030">
                  <c:v>2.3234417515015466E-4</c:v>
                </c:pt>
                <c:pt idx="2031">
                  <c:v>2.3234417515015466E-4</c:v>
                </c:pt>
                <c:pt idx="2032">
                  <c:v>2.3234417515015466E-4</c:v>
                </c:pt>
                <c:pt idx="2033">
                  <c:v>2.3234417515015466E-4</c:v>
                </c:pt>
                <c:pt idx="2034">
                  <c:v>2.3234417515015466E-4</c:v>
                </c:pt>
                <c:pt idx="2035">
                  <c:v>2.3234417515015466E-4</c:v>
                </c:pt>
                <c:pt idx="2036">
                  <c:v>2.3234417515015466E-4</c:v>
                </c:pt>
                <c:pt idx="2037">
                  <c:v>2.3234417515015466E-4</c:v>
                </c:pt>
                <c:pt idx="2038">
                  <c:v>2.3234417515015466E-4</c:v>
                </c:pt>
                <c:pt idx="2039">
                  <c:v>2.3234417515015466E-4</c:v>
                </c:pt>
                <c:pt idx="2040">
                  <c:v>2.3234417515015466E-4</c:v>
                </c:pt>
                <c:pt idx="2041">
                  <c:v>2.3234417515015466E-4</c:v>
                </c:pt>
                <c:pt idx="2042">
                  <c:v>2.3234417515015466E-4</c:v>
                </c:pt>
                <c:pt idx="2043">
                  <c:v>2.3234417515015466E-4</c:v>
                </c:pt>
                <c:pt idx="2044">
                  <c:v>2.3234417515015466E-4</c:v>
                </c:pt>
                <c:pt idx="2045">
                  <c:v>2.3234417515015466E-4</c:v>
                </c:pt>
                <c:pt idx="2046">
                  <c:v>2.3234417515015466E-4</c:v>
                </c:pt>
                <c:pt idx="2047">
                  <c:v>2.3234417515015466E-4</c:v>
                </c:pt>
                <c:pt idx="2048">
                  <c:v>2.3234417515015466E-4</c:v>
                </c:pt>
                <c:pt idx="2049">
                  <c:v>2.3234417515015466E-4</c:v>
                </c:pt>
                <c:pt idx="2050">
                  <c:v>2.3234417515015466E-4</c:v>
                </c:pt>
                <c:pt idx="2051">
                  <c:v>2.3234417515015466E-4</c:v>
                </c:pt>
                <c:pt idx="2052">
                  <c:v>2.3234417515015466E-4</c:v>
                </c:pt>
                <c:pt idx="2053">
                  <c:v>2.3234417515015466E-4</c:v>
                </c:pt>
                <c:pt idx="2054">
                  <c:v>2.3234417515015466E-4</c:v>
                </c:pt>
                <c:pt idx="2055">
                  <c:v>2.3234417515015466E-4</c:v>
                </c:pt>
                <c:pt idx="2056">
                  <c:v>2.3234417515015466E-4</c:v>
                </c:pt>
                <c:pt idx="2057">
                  <c:v>2.3234417515015466E-4</c:v>
                </c:pt>
                <c:pt idx="2058">
                  <c:v>2.3234417515015466E-4</c:v>
                </c:pt>
                <c:pt idx="2059">
                  <c:v>2.3234417515015466E-4</c:v>
                </c:pt>
                <c:pt idx="2060">
                  <c:v>2.3234417515015466E-4</c:v>
                </c:pt>
                <c:pt idx="2061">
                  <c:v>2.3234417515015466E-4</c:v>
                </c:pt>
                <c:pt idx="2062">
                  <c:v>2.3234417515015466E-4</c:v>
                </c:pt>
                <c:pt idx="2063">
                  <c:v>2.3234417515015466E-4</c:v>
                </c:pt>
                <c:pt idx="2064">
                  <c:v>2.3234417515015466E-4</c:v>
                </c:pt>
                <c:pt idx="2065">
                  <c:v>2.3234417515015466E-4</c:v>
                </c:pt>
                <c:pt idx="2066">
                  <c:v>2.3234417515015466E-4</c:v>
                </c:pt>
                <c:pt idx="2067">
                  <c:v>2.3234417515015466E-4</c:v>
                </c:pt>
                <c:pt idx="2068">
                  <c:v>2.3234417515015466E-4</c:v>
                </c:pt>
                <c:pt idx="2069">
                  <c:v>2.3234417515015466E-4</c:v>
                </c:pt>
                <c:pt idx="2070">
                  <c:v>2.3234417515015466E-4</c:v>
                </c:pt>
                <c:pt idx="2071">
                  <c:v>2.3234417515015466E-4</c:v>
                </c:pt>
                <c:pt idx="2072">
                  <c:v>2.3237157094340197E-4</c:v>
                </c:pt>
                <c:pt idx="2073">
                  <c:v>2.3237157094340197E-4</c:v>
                </c:pt>
                <c:pt idx="2074">
                  <c:v>2.3237157094340197E-4</c:v>
                </c:pt>
                <c:pt idx="2075">
                  <c:v>2.3237157094340197E-4</c:v>
                </c:pt>
                <c:pt idx="2076">
                  <c:v>2.3237157094340197E-4</c:v>
                </c:pt>
                <c:pt idx="2077">
                  <c:v>2.3237157094340197E-4</c:v>
                </c:pt>
                <c:pt idx="2078">
                  <c:v>2.3251917123899923E-4</c:v>
                </c:pt>
                <c:pt idx="2079">
                  <c:v>2.3251917123899923E-4</c:v>
                </c:pt>
                <c:pt idx="2080">
                  <c:v>2.3261725509754325E-4</c:v>
                </c:pt>
                <c:pt idx="2081">
                  <c:v>2.3261725509754325E-4</c:v>
                </c:pt>
                <c:pt idx="2082">
                  <c:v>2.3261725509754325E-4</c:v>
                </c:pt>
                <c:pt idx="2083">
                  <c:v>2.3269336731197987E-4</c:v>
                </c:pt>
                <c:pt idx="2084">
                  <c:v>2.3269336731197987E-4</c:v>
                </c:pt>
                <c:pt idx="2085">
                  <c:v>2.3269336731197987E-4</c:v>
                </c:pt>
                <c:pt idx="2086">
                  <c:v>2.3269336731197987E-4</c:v>
                </c:pt>
                <c:pt idx="2087">
                  <c:v>2.3269336731197987E-4</c:v>
                </c:pt>
                <c:pt idx="2088">
                  <c:v>2.3269336731197987E-4</c:v>
                </c:pt>
                <c:pt idx="2089">
                  <c:v>2.3269336731197987E-4</c:v>
                </c:pt>
                <c:pt idx="2090">
                  <c:v>2.3269336731197987E-4</c:v>
                </c:pt>
                <c:pt idx="2091">
                  <c:v>2.3269336731197987E-4</c:v>
                </c:pt>
                <c:pt idx="2092">
                  <c:v>2.3281861677565494E-4</c:v>
                </c:pt>
                <c:pt idx="2093">
                  <c:v>2.3286135496922801E-4</c:v>
                </c:pt>
                <c:pt idx="2094">
                  <c:v>2.3286135496922801E-4</c:v>
                </c:pt>
                <c:pt idx="2095">
                  <c:v>2.3286676137409919E-4</c:v>
                </c:pt>
                <c:pt idx="2096">
                  <c:v>2.3286676137409919E-4</c:v>
                </c:pt>
                <c:pt idx="2097">
                  <c:v>2.3286676137409919E-4</c:v>
                </c:pt>
                <c:pt idx="2098">
                  <c:v>2.3286676137409919E-4</c:v>
                </c:pt>
                <c:pt idx="2099">
                  <c:v>2.3303935143850765E-4</c:v>
                </c:pt>
                <c:pt idx="2100">
                  <c:v>2.3303935143850765E-4</c:v>
                </c:pt>
                <c:pt idx="2101">
                  <c:v>2.3310386502789076E-4</c:v>
                </c:pt>
                <c:pt idx="2102">
                  <c:v>2.3310386502789076E-4</c:v>
                </c:pt>
                <c:pt idx="2103">
                  <c:v>2.3310386502789076E-4</c:v>
                </c:pt>
                <c:pt idx="2104">
                  <c:v>2.3310386502789076E-4</c:v>
                </c:pt>
                <c:pt idx="2105">
                  <c:v>2.3310386502789076E-4</c:v>
                </c:pt>
                <c:pt idx="2106">
                  <c:v>2.3310386502789076E-4</c:v>
                </c:pt>
                <c:pt idx="2107">
                  <c:v>2.3321113552654158E-4</c:v>
                </c:pt>
                <c:pt idx="2108">
                  <c:v>2.3321113552654158E-4</c:v>
                </c:pt>
                <c:pt idx="2109">
                  <c:v>2.3321113552654158E-4</c:v>
                </c:pt>
                <c:pt idx="2110">
                  <c:v>2.3321113552654158E-4</c:v>
                </c:pt>
                <c:pt idx="2111">
                  <c:v>2.3334477977497348E-4</c:v>
                </c:pt>
                <c:pt idx="2112">
                  <c:v>2.3334477977497348E-4</c:v>
                </c:pt>
                <c:pt idx="2113">
                  <c:v>2.33382111667761E-4</c:v>
                </c:pt>
                <c:pt idx="2114">
                  <c:v>2.33382111667761E-4</c:v>
                </c:pt>
                <c:pt idx="2115">
                  <c:v>2.33382111667761E-4</c:v>
                </c:pt>
                <c:pt idx="2116">
                  <c:v>2.33382111667761E-4</c:v>
                </c:pt>
                <c:pt idx="2117">
                  <c:v>2.33382111667761E-4</c:v>
                </c:pt>
                <c:pt idx="2118">
                  <c:v>2.3355227789998692E-4</c:v>
                </c:pt>
                <c:pt idx="2119">
                  <c:v>2.3355227789998692E-4</c:v>
                </c:pt>
                <c:pt idx="2120">
                  <c:v>2.3355227789998692E-4</c:v>
                </c:pt>
                <c:pt idx="2121">
                  <c:v>2.3355227789998692E-4</c:v>
                </c:pt>
                <c:pt idx="2122">
                  <c:v>2.3358409374413274E-4</c:v>
                </c:pt>
                <c:pt idx="2123">
                  <c:v>2.3358409374413274E-4</c:v>
                </c:pt>
                <c:pt idx="2124">
                  <c:v>2.3358409374413274E-4</c:v>
                </c:pt>
                <c:pt idx="2125">
                  <c:v>2.3372163226933925E-4</c:v>
                </c:pt>
                <c:pt idx="2126">
                  <c:v>2.3372163226933925E-4</c:v>
                </c:pt>
                <c:pt idx="2127">
                  <c:v>2.3372163226933925E-4</c:v>
                </c:pt>
                <c:pt idx="2128">
                  <c:v>2.3372163226933925E-4</c:v>
                </c:pt>
                <c:pt idx="2129">
                  <c:v>2.3372163226933925E-4</c:v>
                </c:pt>
                <c:pt idx="2130">
                  <c:v>2.338218015014467E-4</c:v>
                </c:pt>
                <c:pt idx="2131">
                  <c:v>2.338218015014467E-4</c:v>
                </c:pt>
                <c:pt idx="2132">
                  <c:v>2.338218015014467E-4</c:v>
                </c:pt>
                <c:pt idx="2133">
                  <c:v>2.338218015014467E-4</c:v>
                </c:pt>
                <c:pt idx="2134">
                  <c:v>2.338218015014467E-4</c:v>
                </c:pt>
                <c:pt idx="2135">
                  <c:v>2.338218015014467E-4</c:v>
                </c:pt>
                <c:pt idx="2136">
                  <c:v>2.338218015014467E-4</c:v>
                </c:pt>
                <c:pt idx="2137">
                  <c:v>2.338218015014467E-4</c:v>
                </c:pt>
                <c:pt idx="2138">
                  <c:v>2.338218015014467E-4</c:v>
                </c:pt>
                <c:pt idx="2139">
                  <c:v>2.338218015014467E-4</c:v>
                </c:pt>
                <c:pt idx="2140">
                  <c:v>2.3389017283027396E-4</c:v>
                </c:pt>
                <c:pt idx="2141">
                  <c:v>2.3405789764562021E-4</c:v>
                </c:pt>
                <c:pt idx="2142">
                  <c:v>2.3405789764562021E-4</c:v>
                </c:pt>
                <c:pt idx="2143">
                  <c:v>2.3405789764562021E-4</c:v>
                </c:pt>
                <c:pt idx="2144">
                  <c:v>2.3405789764562021E-4</c:v>
                </c:pt>
                <c:pt idx="2145">
                  <c:v>2.3405789764562021E-4</c:v>
                </c:pt>
                <c:pt idx="2146">
                  <c:v>2.3405789764562021E-4</c:v>
                </c:pt>
                <c:pt idx="2147">
                  <c:v>2.3405789764562021E-4</c:v>
                </c:pt>
                <c:pt idx="2148">
                  <c:v>2.3405789764562021E-4</c:v>
                </c:pt>
                <c:pt idx="2149">
                  <c:v>2.3405789764562021E-4</c:v>
                </c:pt>
                <c:pt idx="2150">
                  <c:v>2.3405789764562021E-4</c:v>
                </c:pt>
                <c:pt idx="2151">
                  <c:v>2.3405789764562021E-4</c:v>
                </c:pt>
                <c:pt idx="2152">
                  <c:v>2.3405789764562021E-4</c:v>
                </c:pt>
                <c:pt idx="2153">
                  <c:v>2.3405789764562021E-4</c:v>
                </c:pt>
                <c:pt idx="2154">
                  <c:v>2.3405789764562021E-4</c:v>
                </c:pt>
                <c:pt idx="2155">
                  <c:v>2.3405789764562021E-4</c:v>
                </c:pt>
                <c:pt idx="2156">
                  <c:v>2.3405789764562021E-4</c:v>
                </c:pt>
                <c:pt idx="2157">
                  <c:v>2.3405789764562021E-4</c:v>
                </c:pt>
                <c:pt idx="2158">
                  <c:v>2.3405789764562021E-4</c:v>
                </c:pt>
                <c:pt idx="2159">
                  <c:v>2.3405789764562021E-4</c:v>
                </c:pt>
                <c:pt idx="2160">
                  <c:v>2.3405789764562021E-4</c:v>
                </c:pt>
                <c:pt idx="2161">
                  <c:v>2.3405789764562021E-4</c:v>
                </c:pt>
                <c:pt idx="2162">
                  <c:v>2.3405789764562021E-4</c:v>
                </c:pt>
                <c:pt idx="2163">
                  <c:v>2.3405789764562021E-4</c:v>
                </c:pt>
                <c:pt idx="2164">
                  <c:v>2.3405789764562021E-4</c:v>
                </c:pt>
                <c:pt idx="2165">
                  <c:v>2.3405789764562021E-4</c:v>
                </c:pt>
                <c:pt idx="2166">
                  <c:v>2.3405789764562021E-4</c:v>
                </c:pt>
                <c:pt idx="2167">
                  <c:v>2.3405789764562021E-4</c:v>
                </c:pt>
                <c:pt idx="2168">
                  <c:v>2.3405789764562021E-4</c:v>
                </c:pt>
                <c:pt idx="2169">
                  <c:v>2.3429237680818935E-4</c:v>
                </c:pt>
                <c:pt idx="2170">
                  <c:v>2.3429237680818935E-4</c:v>
                </c:pt>
                <c:pt idx="2171">
                  <c:v>2.3429237680818935E-4</c:v>
                </c:pt>
                <c:pt idx="2172">
                  <c:v>2.3429237680818935E-4</c:v>
                </c:pt>
                <c:pt idx="2173">
                  <c:v>2.3429237680818935E-4</c:v>
                </c:pt>
                <c:pt idx="2174">
                  <c:v>2.3429237680818935E-4</c:v>
                </c:pt>
                <c:pt idx="2175">
                  <c:v>2.3429237680818935E-4</c:v>
                </c:pt>
                <c:pt idx="2176">
                  <c:v>2.343043177656679E-4</c:v>
                </c:pt>
                <c:pt idx="2177">
                  <c:v>2.343701762766718E-4</c:v>
                </c:pt>
                <c:pt idx="2178">
                  <c:v>2.343908923329532E-4</c:v>
                </c:pt>
                <c:pt idx="2179">
                  <c:v>2.343908923329532E-4</c:v>
                </c:pt>
                <c:pt idx="2180">
                  <c:v>2.343908923329532E-4</c:v>
                </c:pt>
                <c:pt idx="2181">
                  <c:v>2.343908923329532E-4</c:v>
                </c:pt>
                <c:pt idx="2182">
                  <c:v>2.345252336537247E-4</c:v>
                </c:pt>
                <c:pt idx="2183">
                  <c:v>2.345252336537247E-4</c:v>
                </c:pt>
                <c:pt idx="2184">
                  <c:v>2.345252336537247E-4</c:v>
                </c:pt>
                <c:pt idx="2185">
                  <c:v>2.345252336537247E-4</c:v>
                </c:pt>
                <c:pt idx="2186">
                  <c:v>2.345252336537247E-4</c:v>
                </c:pt>
                <c:pt idx="2187">
                  <c:v>2.345252336537247E-4</c:v>
                </c:pt>
                <c:pt idx="2188">
                  <c:v>2.345252336537247E-4</c:v>
                </c:pt>
                <c:pt idx="2189">
                  <c:v>2.3455615837279789E-4</c:v>
                </c:pt>
                <c:pt idx="2190">
                  <c:v>2.3455615837279789E-4</c:v>
                </c:pt>
                <c:pt idx="2191">
                  <c:v>2.3455615837279789E-4</c:v>
                </c:pt>
                <c:pt idx="2192">
                  <c:v>2.3455615837279789E-4</c:v>
                </c:pt>
                <c:pt idx="2193">
                  <c:v>2.3455615837279789E-4</c:v>
                </c:pt>
                <c:pt idx="2194">
                  <c:v>2.3472060100284352E-4</c:v>
                </c:pt>
                <c:pt idx="2195">
                  <c:v>2.3472060100284352E-4</c:v>
                </c:pt>
                <c:pt idx="2196">
                  <c:v>2.3472060100284352E-4</c:v>
                </c:pt>
                <c:pt idx="2197">
                  <c:v>2.3472060100284352E-4</c:v>
                </c:pt>
                <c:pt idx="2198">
                  <c:v>2.3475646288003338E-4</c:v>
                </c:pt>
                <c:pt idx="2199">
                  <c:v>2.3475646288003338E-4</c:v>
                </c:pt>
                <c:pt idx="2200">
                  <c:v>2.3475646288003338E-4</c:v>
                </c:pt>
                <c:pt idx="2201">
                  <c:v>2.3484237013902387E-4</c:v>
                </c:pt>
                <c:pt idx="2202">
                  <c:v>2.3488421832833914E-4</c:v>
                </c:pt>
                <c:pt idx="2203">
                  <c:v>2.3488421832833914E-4</c:v>
                </c:pt>
                <c:pt idx="2204">
                  <c:v>2.3494943375047456E-4</c:v>
                </c:pt>
                <c:pt idx="2205">
                  <c:v>2.3498605921836056E-4</c:v>
                </c:pt>
                <c:pt idx="2206">
                  <c:v>2.3498605921836056E-4</c:v>
                </c:pt>
                <c:pt idx="2207">
                  <c:v>2.3504700846312744E-4</c:v>
                </c:pt>
                <c:pt idx="2208">
                  <c:v>2.3504700846312744E-4</c:v>
                </c:pt>
                <c:pt idx="2209">
                  <c:v>2.3504700846312744E-4</c:v>
                </c:pt>
                <c:pt idx="2210">
                  <c:v>2.3504700846312744E-4</c:v>
                </c:pt>
                <c:pt idx="2211">
                  <c:v>2.3504700846312744E-4</c:v>
                </c:pt>
                <c:pt idx="2212">
                  <c:v>2.3506222756133246E-4</c:v>
                </c:pt>
                <c:pt idx="2213">
                  <c:v>2.3520896952968092E-4</c:v>
                </c:pt>
                <c:pt idx="2214">
                  <c:v>2.3520896952968092E-4</c:v>
                </c:pt>
                <c:pt idx="2215">
                  <c:v>2.3521401743358878E-4</c:v>
                </c:pt>
                <c:pt idx="2216">
                  <c:v>2.3521401743358878E-4</c:v>
                </c:pt>
                <c:pt idx="2217">
                  <c:v>2.3521401743358878E-4</c:v>
                </c:pt>
                <c:pt idx="2218">
                  <c:v>2.3537009965913803E-4</c:v>
                </c:pt>
                <c:pt idx="2219">
                  <c:v>2.3537009965913803E-4</c:v>
                </c:pt>
                <c:pt idx="2220">
                  <c:v>2.3544033232443724E-4</c:v>
                </c:pt>
                <c:pt idx="2221">
                  <c:v>2.3544033232443724E-4</c:v>
                </c:pt>
                <c:pt idx="2222">
                  <c:v>2.3544033232443724E-4</c:v>
                </c:pt>
                <c:pt idx="2223">
                  <c:v>2.3544033232443724E-4</c:v>
                </c:pt>
                <c:pt idx="2224">
                  <c:v>2.3544033232443724E-4</c:v>
                </c:pt>
                <c:pt idx="2225">
                  <c:v>2.3544033232443724E-4</c:v>
                </c:pt>
                <c:pt idx="2226">
                  <c:v>2.3544033232443724E-4</c:v>
                </c:pt>
                <c:pt idx="2227">
                  <c:v>2.3544033232443724E-4</c:v>
                </c:pt>
                <c:pt idx="2228">
                  <c:v>2.3544033232443724E-4</c:v>
                </c:pt>
                <c:pt idx="2229">
                  <c:v>2.3544033232443724E-4</c:v>
                </c:pt>
                <c:pt idx="2230">
                  <c:v>2.3544033232443724E-4</c:v>
                </c:pt>
                <c:pt idx="2231">
                  <c:v>2.3544033232443724E-4</c:v>
                </c:pt>
                <c:pt idx="2232">
                  <c:v>2.3549840423767366E-4</c:v>
                </c:pt>
                <c:pt idx="2233">
                  <c:v>2.3553039699133899E-4</c:v>
                </c:pt>
                <c:pt idx="2234">
                  <c:v>2.3553039699133899E-4</c:v>
                </c:pt>
                <c:pt idx="2235">
                  <c:v>2.3553039699133899E-4</c:v>
                </c:pt>
                <c:pt idx="2236">
                  <c:v>2.3553039699133899E-4</c:v>
                </c:pt>
                <c:pt idx="2237">
                  <c:v>2.3566499872365926E-4</c:v>
                </c:pt>
                <c:pt idx="2238">
                  <c:v>2.3568886562887255E-4</c:v>
                </c:pt>
                <c:pt idx="2239">
                  <c:v>2.3568985967486168E-4</c:v>
                </c:pt>
                <c:pt idx="2240">
                  <c:v>2.3568985967486168E-4</c:v>
                </c:pt>
                <c:pt idx="2241">
                  <c:v>2.3568985967486168E-4</c:v>
                </c:pt>
                <c:pt idx="2242">
                  <c:v>2.3568985967486168E-4</c:v>
                </c:pt>
                <c:pt idx="2243">
                  <c:v>2.3568985967486168E-4</c:v>
                </c:pt>
                <c:pt idx="2244">
                  <c:v>2.3568985967486168E-4</c:v>
                </c:pt>
                <c:pt idx="2245">
                  <c:v>2.3568985967486168E-4</c:v>
                </c:pt>
                <c:pt idx="2246">
                  <c:v>2.3568985967486168E-4</c:v>
                </c:pt>
                <c:pt idx="2247">
                  <c:v>2.3568985967486168E-4</c:v>
                </c:pt>
                <c:pt idx="2248">
                  <c:v>2.3568985967486168E-4</c:v>
                </c:pt>
                <c:pt idx="2249">
                  <c:v>2.3568985967486168E-4</c:v>
                </c:pt>
                <c:pt idx="2250">
                  <c:v>2.3568985967486168E-4</c:v>
                </c:pt>
                <c:pt idx="2251">
                  <c:v>2.3568985967486168E-4</c:v>
                </c:pt>
                <c:pt idx="2252">
                  <c:v>2.3568985967486168E-4</c:v>
                </c:pt>
                <c:pt idx="2253">
                  <c:v>2.3568985967486168E-4</c:v>
                </c:pt>
                <c:pt idx="2254">
                  <c:v>2.3568985967486168E-4</c:v>
                </c:pt>
                <c:pt idx="2255">
                  <c:v>2.3568985967486168E-4</c:v>
                </c:pt>
                <c:pt idx="2256">
                  <c:v>2.3568985967486168E-4</c:v>
                </c:pt>
                <c:pt idx="2257">
                  <c:v>2.3568985967486168E-4</c:v>
                </c:pt>
                <c:pt idx="2258">
                  <c:v>2.3568985967486168E-4</c:v>
                </c:pt>
                <c:pt idx="2259">
                  <c:v>2.3568985967486168E-4</c:v>
                </c:pt>
                <c:pt idx="2260">
                  <c:v>2.3568985967486168E-4</c:v>
                </c:pt>
                <c:pt idx="2261">
                  <c:v>2.3568985967486168E-4</c:v>
                </c:pt>
                <c:pt idx="2262">
                  <c:v>2.3568985967486168E-4</c:v>
                </c:pt>
                <c:pt idx="2263">
                  <c:v>2.3568985967486168E-4</c:v>
                </c:pt>
                <c:pt idx="2264">
                  <c:v>2.3568985967486168E-4</c:v>
                </c:pt>
                <c:pt idx="2265">
                  <c:v>2.3568985967486168E-4</c:v>
                </c:pt>
                <c:pt idx="2266">
                  <c:v>2.3568985967486168E-4</c:v>
                </c:pt>
                <c:pt idx="2267">
                  <c:v>2.3568985967486168E-4</c:v>
                </c:pt>
                <c:pt idx="2268">
                  <c:v>2.3568985967486168E-4</c:v>
                </c:pt>
                <c:pt idx="2269">
                  <c:v>2.3568985967486168E-4</c:v>
                </c:pt>
                <c:pt idx="2270">
                  <c:v>2.3568985967486168E-4</c:v>
                </c:pt>
                <c:pt idx="2271">
                  <c:v>2.3568985967486168E-4</c:v>
                </c:pt>
                <c:pt idx="2272">
                  <c:v>2.3568985967486168E-4</c:v>
                </c:pt>
                <c:pt idx="2273">
                  <c:v>2.3568985967486168E-4</c:v>
                </c:pt>
                <c:pt idx="2274">
                  <c:v>2.3568985967486168E-4</c:v>
                </c:pt>
                <c:pt idx="2275">
                  <c:v>2.3568985967486168E-4</c:v>
                </c:pt>
                <c:pt idx="2276">
                  <c:v>2.3568985967486168E-4</c:v>
                </c:pt>
                <c:pt idx="2277">
                  <c:v>2.3568985967486168E-4</c:v>
                </c:pt>
                <c:pt idx="2278">
                  <c:v>2.3568985967486168E-4</c:v>
                </c:pt>
                <c:pt idx="2279">
                  <c:v>2.3568985967486168E-4</c:v>
                </c:pt>
                <c:pt idx="2280">
                  <c:v>2.3568985967486168E-4</c:v>
                </c:pt>
                <c:pt idx="2281">
                  <c:v>2.3568985967486168E-4</c:v>
                </c:pt>
                <c:pt idx="2282">
                  <c:v>2.3568985967486168E-4</c:v>
                </c:pt>
                <c:pt idx="2283">
                  <c:v>2.3568985967486168E-4</c:v>
                </c:pt>
                <c:pt idx="2284">
                  <c:v>2.3568985967486168E-4</c:v>
                </c:pt>
                <c:pt idx="2285">
                  <c:v>2.3568985967486168E-4</c:v>
                </c:pt>
                <c:pt idx="2286">
                  <c:v>2.3568985967486168E-4</c:v>
                </c:pt>
                <c:pt idx="2287">
                  <c:v>2.3568985967486168E-4</c:v>
                </c:pt>
                <c:pt idx="2288">
                  <c:v>2.3568985967486168E-4</c:v>
                </c:pt>
                <c:pt idx="2289">
                  <c:v>2.3568985967486168E-4</c:v>
                </c:pt>
                <c:pt idx="2290">
                  <c:v>2.3568985967486168E-4</c:v>
                </c:pt>
                <c:pt idx="2291">
                  <c:v>2.3568985967486168E-4</c:v>
                </c:pt>
                <c:pt idx="2292">
                  <c:v>2.3568985967486168E-4</c:v>
                </c:pt>
                <c:pt idx="2293">
                  <c:v>2.3568985967486168E-4</c:v>
                </c:pt>
                <c:pt idx="2294">
                  <c:v>2.3568985967486168E-4</c:v>
                </c:pt>
                <c:pt idx="2295">
                  <c:v>2.3568985967486168E-4</c:v>
                </c:pt>
                <c:pt idx="2296">
                  <c:v>2.3568985967486168E-4</c:v>
                </c:pt>
                <c:pt idx="2297">
                  <c:v>2.3568985967486168E-4</c:v>
                </c:pt>
                <c:pt idx="2298">
                  <c:v>2.3568985967486168E-4</c:v>
                </c:pt>
                <c:pt idx="2299">
                  <c:v>2.3568985967486168E-4</c:v>
                </c:pt>
                <c:pt idx="2300">
                  <c:v>2.3568985967486168E-4</c:v>
                </c:pt>
                <c:pt idx="2301">
                  <c:v>2.3568985967486168E-4</c:v>
                </c:pt>
                <c:pt idx="2302">
                  <c:v>2.3568985967486168E-4</c:v>
                </c:pt>
                <c:pt idx="2303">
                  <c:v>2.3584848586705705E-4</c:v>
                </c:pt>
                <c:pt idx="2304">
                  <c:v>2.3584848586705705E-4</c:v>
                </c:pt>
                <c:pt idx="2305">
                  <c:v>2.3588801149823876E-4</c:v>
                </c:pt>
                <c:pt idx="2306">
                  <c:v>2.3588801149823876E-4</c:v>
                </c:pt>
                <c:pt idx="2307">
                  <c:v>2.3588801149823876E-4</c:v>
                </c:pt>
                <c:pt idx="2308">
                  <c:v>2.3588801149823876E-4</c:v>
                </c:pt>
                <c:pt idx="2309">
                  <c:v>2.3588801149823876E-4</c:v>
                </c:pt>
                <c:pt idx="2310">
                  <c:v>2.3600627373408488E-4</c:v>
                </c:pt>
                <c:pt idx="2311">
                  <c:v>2.3600627373408488E-4</c:v>
                </c:pt>
                <c:pt idx="2312">
                  <c:v>2.3600627373408488E-4</c:v>
                </c:pt>
                <c:pt idx="2313">
                  <c:v>2.3600627373408488E-4</c:v>
                </c:pt>
                <c:pt idx="2314">
                  <c:v>2.3600627373408488E-4</c:v>
                </c:pt>
                <c:pt idx="2315">
                  <c:v>2.3610936554958577E-4</c:v>
                </c:pt>
                <c:pt idx="2316">
                  <c:v>2.3610936554958577E-4</c:v>
                </c:pt>
                <c:pt idx="2317">
                  <c:v>2.3610936554958577E-4</c:v>
                </c:pt>
                <c:pt idx="2318">
                  <c:v>2.3610936554958577E-4</c:v>
                </c:pt>
                <c:pt idx="2319">
                  <c:v>2.3632905581373029E-4</c:v>
                </c:pt>
                <c:pt idx="2320">
                  <c:v>2.3632905581373029E-4</c:v>
                </c:pt>
                <c:pt idx="2321">
                  <c:v>2.364402133568714E-4</c:v>
                </c:pt>
                <c:pt idx="2322">
                  <c:v>2.3647458917863042E-4</c:v>
                </c:pt>
                <c:pt idx="2323">
                  <c:v>2.3647458917863042E-4</c:v>
                </c:pt>
                <c:pt idx="2324">
                  <c:v>2.3647458917863042E-4</c:v>
                </c:pt>
                <c:pt idx="2325">
                  <c:v>2.3647458917863042E-4</c:v>
                </c:pt>
                <c:pt idx="2326">
                  <c:v>2.3647458917863042E-4</c:v>
                </c:pt>
                <c:pt idx="2327">
                  <c:v>2.3647458917863042E-4</c:v>
                </c:pt>
                <c:pt idx="2328">
                  <c:v>2.3654707726151561E-4</c:v>
                </c:pt>
                <c:pt idx="2329">
                  <c:v>2.3654707726151561E-4</c:v>
                </c:pt>
                <c:pt idx="2330">
                  <c:v>2.3654707726151561E-4</c:v>
                </c:pt>
                <c:pt idx="2331">
                  <c:v>2.3654707726151561E-4</c:v>
                </c:pt>
                <c:pt idx="2332">
                  <c:v>2.3654707726151561E-4</c:v>
                </c:pt>
                <c:pt idx="2333">
                  <c:v>2.3662900558399109E-4</c:v>
                </c:pt>
                <c:pt idx="2334">
                  <c:v>2.3662900558399109E-4</c:v>
                </c:pt>
                <c:pt idx="2335">
                  <c:v>2.3662900558399109E-4</c:v>
                </c:pt>
                <c:pt idx="2336">
                  <c:v>2.3662900558399109E-4</c:v>
                </c:pt>
                <c:pt idx="2337">
                  <c:v>2.3662900558399109E-4</c:v>
                </c:pt>
                <c:pt idx="2338">
                  <c:v>2.3676342489878973E-4</c:v>
                </c:pt>
                <c:pt idx="2339">
                  <c:v>2.3676342489878973E-4</c:v>
                </c:pt>
                <c:pt idx="2340">
                  <c:v>2.3678257462834325E-4</c:v>
                </c:pt>
                <c:pt idx="2341">
                  <c:v>2.3678257462834325E-4</c:v>
                </c:pt>
                <c:pt idx="2342">
                  <c:v>2.3678257462834325E-4</c:v>
                </c:pt>
                <c:pt idx="2343">
                  <c:v>2.3678257462834325E-4</c:v>
                </c:pt>
                <c:pt idx="2344">
                  <c:v>2.369352945314348E-4</c:v>
                </c:pt>
                <c:pt idx="2345">
                  <c:v>2.369352945314348E-4</c:v>
                </c:pt>
                <c:pt idx="2346">
                  <c:v>2.3697809376659621E-4</c:v>
                </c:pt>
                <c:pt idx="2347">
                  <c:v>2.3697809376659621E-4</c:v>
                </c:pt>
                <c:pt idx="2348">
                  <c:v>2.3697809376659621E-4</c:v>
                </c:pt>
                <c:pt idx="2349">
                  <c:v>2.3708716352206625E-4</c:v>
                </c:pt>
                <c:pt idx="2350">
                  <c:v>2.3708716352206625E-4</c:v>
                </c:pt>
                <c:pt idx="2351">
                  <c:v>2.3708716352206625E-4</c:v>
                </c:pt>
                <c:pt idx="2352">
                  <c:v>2.3719107894136336E-4</c:v>
                </c:pt>
                <c:pt idx="2353">
                  <c:v>2.3719107894136336E-4</c:v>
                </c:pt>
                <c:pt idx="2354">
                  <c:v>2.3719107894136336E-4</c:v>
                </c:pt>
                <c:pt idx="2355">
                  <c:v>2.3719107894136336E-4</c:v>
                </c:pt>
                <c:pt idx="2356">
                  <c:v>2.3723817983812491E-4</c:v>
                </c:pt>
                <c:pt idx="2357">
                  <c:v>2.3723817983812491E-4</c:v>
                </c:pt>
                <c:pt idx="2358">
                  <c:v>2.3723817983812491E-4</c:v>
                </c:pt>
                <c:pt idx="2359">
                  <c:v>2.3723817983812491E-4</c:v>
                </c:pt>
                <c:pt idx="2360">
                  <c:v>2.3723817983812491E-4</c:v>
                </c:pt>
                <c:pt idx="2361">
                  <c:v>2.3723817983812491E-4</c:v>
                </c:pt>
                <c:pt idx="2362">
                  <c:v>2.3723817983812491E-4</c:v>
                </c:pt>
                <c:pt idx="2363">
                  <c:v>2.3723817983812491E-4</c:v>
                </c:pt>
                <c:pt idx="2364">
                  <c:v>2.3723817983812491E-4</c:v>
                </c:pt>
                <c:pt idx="2365">
                  <c:v>2.3723817983812491E-4</c:v>
                </c:pt>
                <c:pt idx="2366">
                  <c:v>2.3723817983812491E-4</c:v>
                </c:pt>
                <c:pt idx="2367">
                  <c:v>2.3723817983812491E-4</c:v>
                </c:pt>
                <c:pt idx="2368">
                  <c:v>2.3723817983812491E-4</c:v>
                </c:pt>
                <c:pt idx="2369">
                  <c:v>2.3723817983812491E-4</c:v>
                </c:pt>
                <c:pt idx="2370">
                  <c:v>2.3723817983812491E-4</c:v>
                </c:pt>
                <c:pt idx="2371">
                  <c:v>2.3723817983812491E-4</c:v>
                </c:pt>
                <c:pt idx="2372">
                  <c:v>2.3723817983812491E-4</c:v>
                </c:pt>
                <c:pt idx="2373">
                  <c:v>2.3723817983812491E-4</c:v>
                </c:pt>
                <c:pt idx="2374">
                  <c:v>2.3723817983812491E-4</c:v>
                </c:pt>
                <c:pt idx="2375">
                  <c:v>2.3723817983812491E-4</c:v>
                </c:pt>
                <c:pt idx="2376">
                  <c:v>2.3723817983812491E-4</c:v>
                </c:pt>
                <c:pt idx="2377">
                  <c:v>2.3723817983812491E-4</c:v>
                </c:pt>
                <c:pt idx="2378">
                  <c:v>2.3723817983812491E-4</c:v>
                </c:pt>
                <c:pt idx="2379">
                  <c:v>2.3738834172661887E-4</c:v>
                </c:pt>
                <c:pt idx="2380">
                  <c:v>2.3738834172661887E-4</c:v>
                </c:pt>
                <c:pt idx="2381">
                  <c:v>2.3740237553509236E-4</c:v>
                </c:pt>
                <c:pt idx="2382">
                  <c:v>2.3740237553509236E-4</c:v>
                </c:pt>
                <c:pt idx="2383">
                  <c:v>2.3740237553509236E-4</c:v>
                </c:pt>
                <c:pt idx="2384">
                  <c:v>2.3740237553509236E-4</c:v>
                </c:pt>
                <c:pt idx="2385">
                  <c:v>2.3753764744371121E-4</c:v>
                </c:pt>
                <c:pt idx="2386">
                  <c:v>2.3753764744371121E-4</c:v>
                </c:pt>
                <c:pt idx="2387">
                  <c:v>2.3753764744371121E-4</c:v>
                </c:pt>
                <c:pt idx="2388">
                  <c:v>2.3753764744371121E-4</c:v>
                </c:pt>
                <c:pt idx="2389">
                  <c:v>2.3753764744371121E-4</c:v>
                </c:pt>
                <c:pt idx="2390">
                  <c:v>2.3761197869554427E-4</c:v>
                </c:pt>
                <c:pt idx="2391">
                  <c:v>2.3761197869554427E-4</c:v>
                </c:pt>
                <c:pt idx="2392">
                  <c:v>2.3761197869554427E-4</c:v>
                </c:pt>
                <c:pt idx="2393">
                  <c:v>2.3761197869554427E-4</c:v>
                </c:pt>
                <c:pt idx="2394">
                  <c:v>2.3761197869554427E-4</c:v>
                </c:pt>
                <c:pt idx="2395">
                  <c:v>2.3761197869554427E-4</c:v>
                </c:pt>
                <c:pt idx="2396">
                  <c:v>2.3761197869554427E-4</c:v>
                </c:pt>
                <c:pt idx="2397">
                  <c:v>2.3761197869554427E-4</c:v>
                </c:pt>
                <c:pt idx="2398">
                  <c:v>2.3761197869554427E-4</c:v>
                </c:pt>
                <c:pt idx="2399">
                  <c:v>2.3761197869554427E-4</c:v>
                </c:pt>
                <c:pt idx="2400">
                  <c:v>2.3761197869554427E-4</c:v>
                </c:pt>
                <c:pt idx="2401">
                  <c:v>2.3761197869554427E-4</c:v>
                </c:pt>
                <c:pt idx="2402">
                  <c:v>2.3761197869554427E-4</c:v>
                </c:pt>
                <c:pt idx="2403">
                  <c:v>2.3768609525475333E-4</c:v>
                </c:pt>
                <c:pt idx="2404">
                  <c:v>2.3783368343431881E-4</c:v>
                </c:pt>
                <c:pt idx="2405">
                  <c:v>2.3783368343431881E-4</c:v>
                </c:pt>
                <c:pt idx="2406">
                  <c:v>2.3798041026623661E-4</c:v>
                </c:pt>
                <c:pt idx="2407">
                  <c:v>2.3798041026623661E-4</c:v>
                </c:pt>
                <c:pt idx="2408">
                  <c:v>2.3798041026623661E-4</c:v>
                </c:pt>
                <c:pt idx="2409">
                  <c:v>2.3798041026623661E-4</c:v>
                </c:pt>
                <c:pt idx="2410">
                  <c:v>2.3798041026623661E-4</c:v>
                </c:pt>
                <c:pt idx="2411">
                  <c:v>2.3798041026623661E-4</c:v>
                </c:pt>
                <c:pt idx="2412">
                  <c:v>2.3802608548757171E-4</c:v>
                </c:pt>
                <c:pt idx="2413">
                  <c:v>2.3802608548757171E-4</c:v>
                </c:pt>
                <c:pt idx="2414">
                  <c:v>2.3802608548757171E-4</c:v>
                </c:pt>
                <c:pt idx="2415">
                  <c:v>2.3802608548757171E-4</c:v>
                </c:pt>
                <c:pt idx="2416">
                  <c:v>2.3802608548757171E-4</c:v>
                </c:pt>
                <c:pt idx="2417">
                  <c:v>2.3802608548757171E-4</c:v>
                </c:pt>
                <c:pt idx="2418">
                  <c:v>2.3802608548757171E-4</c:v>
                </c:pt>
                <c:pt idx="2419">
                  <c:v>2.3802608548757171E-4</c:v>
                </c:pt>
                <c:pt idx="2420">
                  <c:v>2.3802608548757171E-4</c:v>
                </c:pt>
                <c:pt idx="2421">
                  <c:v>2.3823057959513239E-4</c:v>
                </c:pt>
                <c:pt idx="2422">
                  <c:v>2.3823057959513239E-4</c:v>
                </c:pt>
                <c:pt idx="2423">
                  <c:v>2.3823057959513239E-4</c:v>
                </c:pt>
                <c:pt idx="2424">
                  <c:v>2.3827127306892253E-4</c:v>
                </c:pt>
                <c:pt idx="2425">
                  <c:v>2.3827127306892253E-4</c:v>
                </c:pt>
                <c:pt idx="2426">
                  <c:v>2.3841540565392455E-4</c:v>
                </c:pt>
                <c:pt idx="2427">
                  <c:v>2.3841540565392455E-4</c:v>
                </c:pt>
                <c:pt idx="2428">
                  <c:v>2.3841540565392455E-4</c:v>
                </c:pt>
                <c:pt idx="2429">
                  <c:v>2.38433361221751E-4</c:v>
                </c:pt>
                <c:pt idx="2430">
                  <c:v>2.38433361221751E-4</c:v>
                </c:pt>
                <c:pt idx="2431">
                  <c:v>2.38433361221751E-4</c:v>
                </c:pt>
                <c:pt idx="2432">
                  <c:v>2.38433361221751E-4</c:v>
                </c:pt>
                <c:pt idx="2433">
                  <c:v>2.3855867011981257E-4</c:v>
                </c:pt>
                <c:pt idx="2434">
                  <c:v>2.3863442569674637E-4</c:v>
                </c:pt>
                <c:pt idx="2435">
                  <c:v>2.3870106479718844E-4</c:v>
                </c:pt>
                <c:pt idx="2436">
                  <c:v>2.3870106479718844E-4</c:v>
                </c:pt>
                <c:pt idx="2437">
                  <c:v>2.3870106479718844E-4</c:v>
                </c:pt>
                <c:pt idx="2438">
                  <c:v>2.3870106479718844E-4</c:v>
                </c:pt>
                <c:pt idx="2439">
                  <c:v>2.3870106479718844E-4</c:v>
                </c:pt>
                <c:pt idx="2440">
                  <c:v>2.3870106479718844E-4</c:v>
                </c:pt>
                <c:pt idx="2441">
                  <c:v>2.3870106479718844E-4</c:v>
                </c:pt>
                <c:pt idx="2442">
                  <c:v>2.3870106479718844E-4</c:v>
                </c:pt>
                <c:pt idx="2443">
                  <c:v>2.3870106479718844E-4</c:v>
                </c:pt>
                <c:pt idx="2444">
                  <c:v>2.3870106479718844E-4</c:v>
                </c:pt>
                <c:pt idx="2445">
                  <c:v>2.3870106479718844E-4</c:v>
                </c:pt>
                <c:pt idx="2446">
                  <c:v>2.3870106479718844E-4</c:v>
                </c:pt>
                <c:pt idx="2447">
                  <c:v>2.3870106479718844E-4</c:v>
                </c:pt>
                <c:pt idx="2448">
                  <c:v>2.3870106479718844E-4</c:v>
                </c:pt>
                <c:pt idx="2449">
                  <c:v>2.3870106479718844E-4</c:v>
                </c:pt>
                <c:pt idx="2450">
                  <c:v>2.3870106479718844E-4</c:v>
                </c:pt>
                <c:pt idx="2451">
                  <c:v>2.3870106479718844E-4</c:v>
                </c:pt>
                <c:pt idx="2452">
                  <c:v>2.3870106479718844E-4</c:v>
                </c:pt>
                <c:pt idx="2453">
                  <c:v>2.3870106479718844E-4</c:v>
                </c:pt>
                <c:pt idx="2454">
                  <c:v>2.3870106479718844E-4</c:v>
                </c:pt>
                <c:pt idx="2455">
                  <c:v>2.3870106479718844E-4</c:v>
                </c:pt>
                <c:pt idx="2456">
                  <c:v>2.3870106479718844E-4</c:v>
                </c:pt>
                <c:pt idx="2457">
                  <c:v>2.3870106479718844E-4</c:v>
                </c:pt>
                <c:pt idx="2458">
                  <c:v>2.3870106479718844E-4</c:v>
                </c:pt>
                <c:pt idx="2459">
                  <c:v>2.3870106479718844E-4</c:v>
                </c:pt>
                <c:pt idx="2460">
                  <c:v>2.3870106479718844E-4</c:v>
                </c:pt>
                <c:pt idx="2461">
                  <c:v>2.3870106479718844E-4</c:v>
                </c:pt>
                <c:pt idx="2462">
                  <c:v>2.3870106479718844E-4</c:v>
                </c:pt>
                <c:pt idx="2463">
                  <c:v>2.3870106479718844E-4</c:v>
                </c:pt>
                <c:pt idx="2464">
                  <c:v>2.3870106479718844E-4</c:v>
                </c:pt>
                <c:pt idx="2465">
                  <c:v>2.3883376838629167E-4</c:v>
                </c:pt>
                <c:pt idx="2466">
                  <c:v>2.3884258802610658E-4</c:v>
                </c:pt>
                <c:pt idx="2467">
                  <c:v>2.3903138469359258E-4</c:v>
                </c:pt>
                <c:pt idx="2468">
                  <c:v>2.3903138469359258E-4</c:v>
                </c:pt>
                <c:pt idx="2469">
                  <c:v>2.3903138469359258E-4</c:v>
                </c:pt>
                <c:pt idx="2470">
                  <c:v>2.3903138469359258E-4</c:v>
                </c:pt>
                <c:pt idx="2471">
                  <c:v>2.3903138469359258E-4</c:v>
                </c:pt>
                <c:pt idx="2472">
                  <c:v>2.3903138469359258E-4</c:v>
                </c:pt>
                <c:pt idx="2473">
                  <c:v>2.3922727005906358E-4</c:v>
                </c:pt>
                <c:pt idx="2474">
                  <c:v>2.3922727005906358E-4</c:v>
                </c:pt>
                <c:pt idx="2475">
                  <c:v>2.3922727005906358E-4</c:v>
                </c:pt>
                <c:pt idx="2476">
                  <c:v>2.3922727005906358E-4</c:v>
                </c:pt>
                <c:pt idx="2477">
                  <c:v>2.3926191256512061E-4</c:v>
                </c:pt>
                <c:pt idx="2478">
                  <c:v>2.3926191256512061E-4</c:v>
                </c:pt>
                <c:pt idx="2479">
                  <c:v>2.3926191256512061E-4</c:v>
                </c:pt>
                <c:pt idx="2480">
                  <c:v>2.3926191256512061E-4</c:v>
                </c:pt>
                <c:pt idx="2481">
                  <c:v>2.3926191256512061E-4</c:v>
                </c:pt>
                <c:pt idx="2482">
                  <c:v>2.3939993359092522E-4</c:v>
                </c:pt>
                <c:pt idx="2483">
                  <c:v>2.3939993359092522E-4</c:v>
                </c:pt>
                <c:pt idx="2484">
                  <c:v>2.3939993359092522E-4</c:v>
                </c:pt>
                <c:pt idx="2485">
                  <c:v>2.3939993359092522E-4</c:v>
                </c:pt>
                <c:pt idx="2486">
                  <c:v>2.3942141996050346E-4</c:v>
                </c:pt>
                <c:pt idx="2487">
                  <c:v>2.3942141996050346E-4</c:v>
                </c:pt>
                <c:pt idx="2488">
                  <c:v>2.3942141996050346E-4</c:v>
                </c:pt>
                <c:pt idx="2489">
                  <c:v>2.3953707501145325E-4</c:v>
                </c:pt>
                <c:pt idx="2490">
                  <c:v>2.3953707501145325E-4</c:v>
                </c:pt>
                <c:pt idx="2491">
                  <c:v>2.3961382991326906E-4</c:v>
                </c:pt>
                <c:pt idx="2492">
                  <c:v>2.3961382991326906E-4</c:v>
                </c:pt>
                <c:pt idx="2493">
                  <c:v>2.3961382991326906E-4</c:v>
                </c:pt>
                <c:pt idx="2494">
                  <c:v>2.3961382991326906E-4</c:v>
                </c:pt>
                <c:pt idx="2495">
                  <c:v>2.3961382991326906E-4</c:v>
                </c:pt>
                <c:pt idx="2496">
                  <c:v>2.3961382991326906E-4</c:v>
                </c:pt>
                <c:pt idx="2497">
                  <c:v>2.3961382991326906E-4</c:v>
                </c:pt>
                <c:pt idx="2498">
                  <c:v>2.3961382991326906E-4</c:v>
                </c:pt>
                <c:pt idx="2499">
                  <c:v>2.3961382991326906E-4</c:v>
                </c:pt>
                <c:pt idx="2500">
                  <c:v>2.3961382991326906E-4</c:v>
                </c:pt>
                <c:pt idx="2501">
                  <c:v>2.3963977799132367E-4</c:v>
                </c:pt>
                <c:pt idx="2502">
                  <c:v>2.3967333522414478E-4</c:v>
                </c:pt>
                <c:pt idx="2503">
                  <c:v>2.3967333522414478E-4</c:v>
                </c:pt>
                <c:pt idx="2504">
                  <c:v>2.3980449547044807E-4</c:v>
                </c:pt>
                <c:pt idx="2505">
                  <c:v>2.3980449547044807E-4</c:v>
                </c:pt>
                <c:pt idx="2506">
                  <c:v>2.3980449547044807E-4</c:v>
                </c:pt>
                <c:pt idx="2507">
                  <c:v>2.3980449547044807E-4</c:v>
                </c:pt>
                <c:pt idx="2508">
                  <c:v>2.3980449547044807E-4</c:v>
                </c:pt>
                <c:pt idx="2509">
                  <c:v>2.3980449547044807E-4</c:v>
                </c:pt>
                <c:pt idx="2510">
                  <c:v>2.3980449547044807E-4</c:v>
                </c:pt>
                <c:pt idx="2511">
                  <c:v>2.3980449547044807E-4</c:v>
                </c:pt>
                <c:pt idx="2512">
                  <c:v>2.3980449547044807E-4</c:v>
                </c:pt>
                <c:pt idx="2513">
                  <c:v>2.3980871263611453E-4</c:v>
                </c:pt>
                <c:pt idx="2514">
                  <c:v>2.3980871263611453E-4</c:v>
                </c:pt>
                <c:pt idx="2515">
                  <c:v>2.3993608299125479E-4</c:v>
                </c:pt>
                <c:pt idx="2516">
                  <c:v>2.3994320566418274E-4</c:v>
                </c:pt>
                <c:pt idx="2517">
                  <c:v>2.3994320566418274E-4</c:v>
                </c:pt>
                <c:pt idx="2518">
                  <c:v>2.3994320566418274E-4</c:v>
                </c:pt>
                <c:pt idx="2519">
                  <c:v>2.3999341222303024E-4</c:v>
                </c:pt>
                <c:pt idx="2520">
                  <c:v>2.3999341222303024E-4</c:v>
                </c:pt>
                <c:pt idx="2521">
                  <c:v>2.3999341222303024E-4</c:v>
                </c:pt>
                <c:pt idx="2522">
                  <c:v>2.3999341222303024E-4</c:v>
                </c:pt>
                <c:pt idx="2523">
                  <c:v>2.4003890846409752E-4</c:v>
                </c:pt>
                <c:pt idx="2524">
                  <c:v>2.4007681273490597E-4</c:v>
                </c:pt>
                <c:pt idx="2525">
                  <c:v>2.4007681273490597E-4</c:v>
                </c:pt>
                <c:pt idx="2526">
                  <c:v>2.4007681273490597E-4</c:v>
                </c:pt>
                <c:pt idx="2527">
                  <c:v>2.4007681273490597E-4</c:v>
                </c:pt>
                <c:pt idx="2528">
                  <c:v>2.4007681273490597E-4</c:v>
                </c:pt>
                <c:pt idx="2529">
                  <c:v>2.4007681273490597E-4</c:v>
                </c:pt>
                <c:pt idx="2530">
                  <c:v>2.4007681273490597E-4</c:v>
                </c:pt>
                <c:pt idx="2531">
                  <c:v>2.4007681273490597E-4</c:v>
                </c:pt>
                <c:pt idx="2532">
                  <c:v>2.4007681273490597E-4</c:v>
                </c:pt>
                <c:pt idx="2533">
                  <c:v>2.4007681273490597E-4</c:v>
                </c:pt>
                <c:pt idx="2534">
                  <c:v>2.4007681273490597E-4</c:v>
                </c:pt>
                <c:pt idx="2535">
                  <c:v>2.4007681273490597E-4</c:v>
                </c:pt>
                <c:pt idx="2536">
                  <c:v>2.4007681273490597E-4</c:v>
                </c:pt>
                <c:pt idx="2537">
                  <c:v>2.4007681273490597E-4</c:v>
                </c:pt>
                <c:pt idx="2538">
                  <c:v>2.4007681273490597E-4</c:v>
                </c:pt>
                <c:pt idx="2539">
                  <c:v>2.4007681273490597E-4</c:v>
                </c:pt>
                <c:pt idx="2540">
                  <c:v>2.4007681273490597E-4</c:v>
                </c:pt>
                <c:pt idx="2541">
                  <c:v>2.4007681273490597E-4</c:v>
                </c:pt>
                <c:pt idx="2542">
                  <c:v>2.4007681273490597E-4</c:v>
                </c:pt>
                <c:pt idx="2543">
                  <c:v>2.4007681273490597E-4</c:v>
                </c:pt>
                <c:pt idx="2544">
                  <c:v>2.4007681273490597E-4</c:v>
                </c:pt>
                <c:pt idx="2545">
                  <c:v>2.4007681273490597E-4</c:v>
                </c:pt>
                <c:pt idx="2546">
                  <c:v>2.4007681273490597E-4</c:v>
                </c:pt>
                <c:pt idx="2547">
                  <c:v>2.4007681273490597E-4</c:v>
                </c:pt>
                <c:pt idx="2548">
                  <c:v>2.4007681273490597E-4</c:v>
                </c:pt>
                <c:pt idx="2549">
                  <c:v>2.4007681273490597E-4</c:v>
                </c:pt>
                <c:pt idx="2550">
                  <c:v>2.4007681273490597E-4</c:v>
                </c:pt>
                <c:pt idx="2551">
                  <c:v>2.4007681273490597E-4</c:v>
                </c:pt>
                <c:pt idx="2552">
                  <c:v>2.4007681273490597E-4</c:v>
                </c:pt>
                <c:pt idx="2553">
                  <c:v>2.4007681273490597E-4</c:v>
                </c:pt>
                <c:pt idx="2554">
                  <c:v>2.4007681273490597E-4</c:v>
                </c:pt>
                <c:pt idx="2555">
                  <c:v>2.4018057580007705E-4</c:v>
                </c:pt>
                <c:pt idx="2556">
                  <c:v>2.4018057580007705E-4</c:v>
                </c:pt>
                <c:pt idx="2557">
                  <c:v>2.4020953228460793E-4</c:v>
                </c:pt>
                <c:pt idx="2558">
                  <c:v>2.4020953228460793E-4</c:v>
                </c:pt>
                <c:pt idx="2559">
                  <c:v>2.4020953228460793E-4</c:v>
                </c:pt>
                <c:pt idx="2560">
                  <c:v>2.4020953228460793E-4</c:v>
                </c:pt>
                <c:pt idx="2561">
                  <c:v>2.4020953228460793E-4</c:v>
                </c:pt>
                <c:pt idx="2562">
                  <c:v>2.4020953228460793E-4</c:v>
                </c:pt>
                <c:pt idx="2563">
                  <c:v>2.40242573314563E-4</c:v>
                </c:pt>
                <c:pt idx="2564">
                  <c:v>2.4034136275940992E-4</c:v>
                </c:pt>
                <c:pt idx="2565">
                  <c:v>2.4036598186889029E-4</c:v>
                </c:pt>
                <c:pt idx="2566">
                  <c:v>2.4039384566216048E-4</c:v>
                </c:pt>
                <c:pt idx="2567">
                  <c:v>2.4047230261526109E-4</c:v>
                </c:pt>
                <c:pt idx="2568">
                  <c:v>2.4054962613517952E-4</c:v>
                </c:pt>
                <c:pt idx="2569">
                  <c:v>2.4054962613517952E-4</c:v>
                </c:pt>
                <c:pt idx="2570">
                  <c:v>2.4060235031796845E-4</c:v>
                </c:pt>
                <c:pt idx="2571">
                  <c:v>2.4073150434322723E-4</c:v>
                </c:pt>
                <c:pt idx="2572">
                  <c:v>2.4073150434322723E-4</c:v>
                </c:pt>
                <c:pt idx="2573">
                  <c:v>2.4073150434322723E-4</c:v>
                </c:pt>
                <c:pt idx="2574">
                  <c:v>2.4073150434322723E-4</c:v>
                </c:pt>
                <c:pt idx="2575">
                  <c:v>2.4073150434322723E-4</c:v>
                </c:pt>
                <c:pt idx="2576">
                  <c:v>2.4073150434322723E-4</c:v>
                </c:pt>
                <c:pt idx="2577">
                  <c:v>2.4085976317665008E-4</c:v>
                </c:pt>
                <c:pt idx="2578">
                  <c:v>2.4085976317665008E-4</c:v>
                </c:pt>
                <c:pt idx="2579">
                  <c:v>2.4091161227605357E-4</c:v>
                </c:pt>
                <c:pt idx="2580">
                  <c:v>2.4091161227605357E-4</c:v>
                </c:pt>
                <c:pt idx="2581">
                  <c:v>2.4091161227605357E-4</c:v>
                </c:pt>
                <c:pt idx="2582">
                  <c:v>2.4091161227605357E-4</c:v>
                </c:pt>
                <c:pt idx="2583">
                  <c:v>2.4098712531379728E-4</c:v>
                </c:pt>
                <c:pt idx="2584">
                  <c:v>2.4098712531379728E-4</c:v>
                </c:pt>
                <c:pt idx="2585">
                  <c:v>2.4098712531379728E-4</c:v>
                </c:pt>
                <c:pt idx="2586">
                  <c:v>2.4098712531379728E-4</c:v>
                </c:pt>
                <c:pt idx="2587">
                  <c:v>2.4098712531379728E-4</c:v>
                </c:pt>
                <c:pt idx="2588">
                  <c:v>2.4108994575557913E-4</c:v>
                </c:pt>
                <c:pt idx="2589">
                  <c:v>2.4111358926020562E-4</c:v>
                </c:pt>
                <c:pt idx="2590">
                  <c:v>2.4123915353141786E-4</c:v>
                </c:pt>
                <c:pt idx="2591">
                  <c:v>2.4124853454242655E-4</c:v>
                </c:pt>
                <c:pt idx="2592">
                  <c:v>2.4126650064278649E-4</c:v>
                </c:pt>
                <c:pt idx="2593">
                  <c:v>2.4126650064278649E-4</c:v>
                </c:pt>
                <c:pt idx="2594">
                  <c:v>2.4126650064278649E-4</c:v>
                </c:pt>
                <c:pt idx="2595">
                  <c:v>2.4126650064278649E-4</c:v>
                </c:pt>
                <c:pt idx="2596">
                  <c:v>2.4136381665301171E-4</c:v>
                </c:pt>
                <c:pt idx="2597">
                  <c:v>2.4136381665301171E-4</c:v>
                </c:pt>
                <c:pt idx="2598">
                  <c:v>2.4136381665301171E-4</c:v>
                </c:pt>
                <c:pt idx="2599">
                  <c:v>2.4136381665301171E-4</c:v>
                </c:pt>
                <c:pt idx="2600">
                  <c:v>2.4136381665301171E-4</c:v>
                </c:pt>
                <c:pt idx="2601">
                  <c:v>2.4136381665301171E-4</c:v>
                </c:pt>
                <c:pt idx="2602">
                  <c:v>2.4136381665301171E-4</c:v>
                </c:pt>
                <c:pt idx="2603">
                  <c:v>2.4136381665301171E-4</c:v>
                </c:pt>
                <c:pt idx="2604">
                  <c:v>2.4136381665301171E-4</c:v>
                </c:pt>
                <c:pt idx="2605">
                  <c:v>2.4136381665301171E-4</c:v>
                </c:pt>
                <c:pt idx="2606">
                  <c:v>2.4136381665301171E-4</c:v>
                </c:pt>
                <c:pt idx="2607">
                  <c:v>2.4136381665301171E-4</c:v>
                </c:pt>
                <c:pt idx="2608">
                  <c:v>2.4136381665301171E-4</c:v>
                </c:pt>
                <c:pt idx="2609">
                  <c:v>2.4136381665301171E-4</c:v>
                </c:pt>
                <c:pt idx="2610">
                  <c:v>2.4136381665301171E-4</c:v>
                </c:pt>
                <c:pt idx="2611">
                  <c:v>2.4136381665301171E-4</c:v>
                </c:pt>
                <c:pt idx="2612">
                  <c:v>2.4136381665301171E-4</c:v>
                </c:pt>
                <c:pt idx="2613">
                  <c:v>2.4136381665301171E-4</c:v>
                </c:pt>
                <c:pt idx="2614">
                  <c:v>2.4136381665301171E-4</c:v>
                </c:pt>
                <c:pt idx="2615">
                  <c:v>2.4144127283788017E-4</c:v>
                </c:pt>
                <c:pt idx="2616">
                  <c:v>2.4144127283788017E-4</c:v>
                </c:pt>
                <c:pt idx="2617">
                  <c:v>2.4144127283788017E-4</c:v>
                </c:pt>
                <c:pt idx="2618">
                  <c:v>2.4144127283788017E-4</c:v>
                </c:pt>
                <c:pt idx="2619">
                  <c:v>2.4144127283788017E-4</c:v>
                </c:pt>
                <c:pt idx="2620">
                  <c:v>2.4144127283788017E-4</c:v>
                </c:pt>
                <c:pt idx="2621">
                  <c:v>2.4144127283788017E-4</c:v>
                </c:pt>
                <c:pt idx="2622">
                  <c:v>2.4144127283788017E-4</c:v>
                </c:pt>
                <c:pt idx="2623">
                  <c:v>2.4144127283788017E-4</c:v>
                </c:pt>
                <c:pt idx="2624">
                  <c:v>2.4144127283788017E-4</c:v>
                </c:pt>
                <c:pt idx="2625">
                  <c:v>2.4144127283788017E-4</c:v>
                </c:pt>
                <c:pt idx="2626">
                  <c:v>2.4144127283788017E-4</c:v>
                </c:pt>
                <c:pt idx="2627">
                  <c:v>2.4144127283788017E-4</c:v>
                </c:pt>
                <c:pt idx="2628">
                  <c:v>2.4144127283788017E-4</c:v>
                </c:pt>
                <c:pt idx="2629">
                  <c:v>2.4144127283788017E-4</c:v>
                </c:pt>
                <c:pt idx="2630">
                  <c:v>2.4161043360000333E-4</c:v>
                </c:pt>
                <c:pt idx="2631">
                  <c:v>2.4161425828044545E-4</c:v>
                </c:pt>
                <c:pt idx="2632">
                  <c:v>2.4161425828044545E-4</c:v>
                </c:pt>
                <c:pt idx="2633">
                  <c:v>2.4161425828044545E-4</c:v>
                </c:pt>
                <c:pt idx="2634">
                  <c:v>2.4161425828044545E-4</c:v>
                </c:pt>
                <c:pt idx="2635">
                  <c:v>2.4161425828044545E-4</c:v>
                </c:pt>
                <c:pt idx="2636">
                  <c:v>2.4161425828044545E-4</c:v>
                </c:pt>
                <c:pt idx="2637">
                  <c:v>2.4161425828044545E-4</c:v>
                </c:pt>
                <c:pt idx="2638">
                  <c:v>2.4173238452699015E-4</c:v>
                </c:pt>
                <c:pt idx="2639">
                  <c:v>2.4173238452699015E-4</c:v>
                </c:pt>
                <c:pt idx="2640">
                  <c:v>2.417854529496054E-4</c:v>
                </c:pt>
                <c:pt idx="2641">
                  <c:v>2.417854529496054E-4</c:v>
                </c:pt>
                <c:pt idx="2642">
                  <c:v>2.417854529496054E-4</c:v>
                </c:pt>
                <c:pt idx="2643">
                  <c:v>2.4185342850759352E-4</c:v>
                </c:pt>
                <c:pt idx="2644">
                  <c:v>2.4185342850759352E-4</c:v>
                </c:pt>
                <c:pt idx="2645">
                  <c:v>2.4195260602135815E-4</c:v>
                </c:pt>
                <c:pt idx="2646">
                  <c:v>2.4195485286417661E-4</c:v>
                </c:pt>
                <c:pt idx="2647">
                  <c:v>2.4197356411799516E-4</c:v>
                </c:pt>
                <c:pt idx="2648">
                  <c:v>2.4197356411799516E-4</c:v>
                </c:pt>
                <c:pt idx="2649">
                  <c:v>2.4197356411799516E-4</c:v>
                </c:pt>
                <c:pt idx="2650">
                  <c:v>2.4209278994458195E-4</c:v>
                </c:pt>
                <c:pt idx="2651">
                  <c:v>2.4209278994458195E-4</c:v>
                </c:pt>
                <c:pt idx="2652">
                  <c:v>2.4209278994458195E-4</c:v>
                </c:pt>
                <c:pt idx="2653">
                  <c:v>2.4212245408282367E-4</c:v>
                </c:pt>
                <c:pt idx="2654">
                  <c:v>2.422111045839736E-4</c:v>
                </c:pt>
                <c:pt idx="2655">
                  <c:v>2.422111045839736E-4</c:v>
                </c:pt>
                <c:pt idx="2656">
                  <c:v>2.4228825270421184E-4</c:v>
                </c:pt>
                <c:pt idx="2657">
                  <c:v>2.4228825270421184E-4</c:v>
                </c:pt>
                <c:pt idx="2658">
                  <c:v>2.4232850664305058E-4</c:v>
                </c:pt>
                <c:pt idx="2659">
                  <c:v>2.4232850664305058E-4</c:v>
                </c:pt>
                <c:pt idx="2660">
                  <c:v>2.4232850664305058E-4</c:v>
                </c:pt>
                <c:pt idx="2661">
                  <c:v>2.4245224486715822E-4</c:v>
                </c:pt>
                <c:pt idx="2662">
                  <c:v>2.4245224486715822E-4</c:v>
                </c:pt>
                <c:pt idx="2663">
                  <c:v>2.4256056749924815E-4</c:v>
                </c:pt>
                <c:pt idx="2664">
                  <c:v>2.4256056749924815E-4</c:v>
                </c:pt>
                <c:pt idx="2665">
                  <c:v>2.4256056749924815E-4</c:v>
                </c:pt>
                <c:pt idx="2666">
                  <c:v>2.4256056749924815E-4</c:v>
                </c:pt>
                <c:pt idx="2667">
                  <c:v>2.4256056749924815E-4</c:v>
                </c:pt>
                <c:pt idx="2668">
                  <c:v>2.4256056749924815E-4</c:v>
                </c:pt>
                <c:pt idx="2669">
                  <c:v>2.4256056749924815E-4</c:v>
                </c:pt>
                <c:pt idx="2670">
                  <c:v>2.4256056749924815E-4</c:v>
                </c:pt>
                <c:pt idx="2671">
                  <c:v>2.4256056749924815E-4</c:v>
                </c:pt>
                <c:pt idx="2672">
                  <c:v>2.4256056749924815E-4</c:v>
                </c:pt>
                <c:pt idx="2673">
                  <c:v>2.4256056749924815E-4</c:v>
                </c:pt>
                <c:pt idx="2674">
                  <c:v>2.4256056749924815E-4</c:v>
                </c:pt>
                <c:pt idx="2675">
                  <c:v>2.4256056749924815E-4</c:v>
                </c:pt>
                <c:pt idx="2676">
                  <c:v>2.4256056749924815E-4</c:v>
                </c:pt>
                <c:pt idx="2677">
                  <c:v>2.4256056749924815E-4</c:v>
                </c:pt>
                <c:pt idx="2678">
                  <c:v>2.4256056749924815E-4</c:v>
                </c:pt>
                <c:pt idx="2679">
                  <c:v>2.4256056749924815E-4</c:v>
                </c:pt>
                <c:pt idx="2680">
                  <c:v>2.4256056749924815E-4</c:v>
                </c:pt>
                <c:pt idx="2681">
                  <c:v>2.4256056749924815E-4</c:v>
                </c:pt>
                <c:pt idx="2682">
                  <c:v>2.4256056749924815E-4</c:v>
                </c:pt>
                <c:pt idx="2683">
                  <c:v>2.4256056749924815E-4</c:v>
                </c:pt>
                <c:pt idx="2684">
                  <c:v>2.4256056749924815E-4</c:v>
                </c:pt>
                <c:pt idx="2685">
                  <c:v>2.4256056749924815E-4</c:v>
                </c:pt>
                <c:pt idx="2686">
                  <c:v>2.4256056749924815E-4</c:v>
                </c:pt>
                <c:pt idx="2687">
                  <c:v>2.4256056749924815E-4</c:v>
                </c:pt>
                <c:pt idx="2688">
                  <c:v>2.4256056749924815E-4</c:v>
                </c:pt>
                <c:pt idx="2689">
                  <c:v>2.4256056749924815E-4</c:v>
                </c:pt>
                <c:pt idx="2690">
                  <c:v>2.4256056749924815E-4</c:v>
                </c:pt>
                <c:pt idx="2691">
                  <c:v>2.4256056749924815E-4</c:v>
                </c:pt>
                <c:pt idx="2692">
                  <c:v>2.4261442675078189E-4</c:v>
                </c:pt>
                <c:pt idx="2693">
                  <c:v>2.4262481629237323E-4</c:v>
                </c:pt>
                <c:pt idx="2694">
                  <c:v>2.4267522356167696E-4</c:v>
                </c:pt>
                <c:pt idx="2695">
                  <c:v>2.4267522356167696E-4</c:v>
                </c:pt>
                <c:pt idx="2696">
                  <c:v>2.4277479457465216E-4</c:v>
                </c:pt>
                <c:pt idx="2697">
                  <c:v>2.4277479457465216E-4</c:v>
                </c:pt>
                <c:pt idx="2698">
                  <c:v>2.4287999346043684E-4</c:v>
                </c:pt>
                <c:pt idx="2699">
                  <c:v>2.4288069679775172E-4</c:v>
                </c:pt>
                <c:pt idx="2700">
                  <c:v>2.4290178019618989E-4</c:v>
                </c:pt>
                <c:pt idx="2701">
                  <c:v>2.4293334459893527E-4</c:v>
                </c:pt>
                <c:pt idx="2702">
                  <c:v>2.4293334459893527E-4</c:v>
                </c:pt>
                <c:pt idx="2703">
                  <c:v>2.4293334459893527E-4</c:v>
                </c:pt>
                <c:pt idx="2704">
                  <c:v>2.4309007312453985E-4</c:v>
                </c:pt>
                <c:pt idx="2705">
                  <c:v>2.4309007312453985E-4</c:v>
                </c:pt>
                <c:pt idx="2706">
                  <c:v>2.4309007312453985E-4</c:v>
                </c:pt>
                <c:pt idx="2707">
                  <c:v>2.4309007312453985E-4</c:v>
                </c:pt>
                <c:pt idx="2708">
                  <c:v>2.4309007312453985E-4</c:v>
                </c:pt>
                <c:pt idx="2709">
                  <c:v>2.4309007312453985E-4</c:v>
                </c:pt>
                <c:pt idx="2710">
                  <c:v>2.4309007312453985E-4</c:v>
                </c:pt>
                <c:pt idx="2711">
                  <c:v>2.4309007312453985E-4</c:v>
                </c:pt>
                <c:pt idx="2712">
                  <c:v>2.4309007312453985E-4</c:v>
                </c:pt>
                <c:pt idx="2713">
                  <c:v>2.4312465395297071E-4</c:v>
                </c:pt>
                <c:pt idx="2714">
                  <c:v>2.4312465395297071E-4</c:v>
                </c:pt>
                <c:pt idx="2715">
                  <c:v>2.4322579918593492E-4</c:v>
                </c:pt>
                <c:pt idx="2716">
                  <c:v>2.4323470645741332E-4</c:v>
                </c:pt>
                <c:pt idx="2717">
                  <c:v>2.4323470645741332E-4</c:v>
                </c:pt>
                <c:pt idx="2718">
                  <c:v>2.4323470645741332E-4</c:v>
                </c:pt>
                <c:pt idx="2719">
                  <c:v>2.4323470645741332E-4</c:v>
                </c:pt>
                <c:pt idx="2720">
                  <c:v>2.4324497649326084E-4</c:v>
                </c:pt>
                <c:pt idx="2721">
                  <c:v>2.4324497649326084E-4</c:v>
                </c:pt>
                <c:pt idx="2722">
                  <c:v>2.4324497649326084E-4</c:v>
                </c:pt>
                <c:pt idx="2723">
                  <c:v>2.4334383430963308E-4</c:v>
                </c:pt>
                <c:pt idx="2724">
                  <c:v>2.4336792158399334E-4</c:v>
                </c:pt>
                <c:pt idx="2725">
                  <c:v>2.4339805108792149E-4</c:v>
                </c:pt>
                <c:pt idx="2726">
                  <c:v>2.4339805108792149E-4</c:v>
                </c:pt>
                <c:pt idx="2727">
                  <c:v>2.4339805108792149E-4</c:v>
                </c:pt>
                <c:pt idx="2728">
                  <c:v>2.4339805108792149E-4</c:v>
                </c:pt>
                <c:pt idx="2729">
                  <c:v>2.4339805108792149E-4</c:v>
                </c:pt>
                <c:pt idx="2730">
                  <c:v>2.4345203622058663E-4</c:v>
                </c:pt>
                <c:pt idx="2731">
                  <c:v>2.4354929333251447E-4</c:v>
                </c:pt>
                <c:pt idx="2732">
                  <c:v>2.4354929333251447E-4</c:v>
                </c:pt>
                <c:pt idx="2733">
                  <c:v>2.4354929333251447E-4</c:v>
                </c:pt>
                <c:pt idx="2734">
                  <c:v>2.4354929333251447E-4</c:v>
                </c:pt>
                <c:pt idx="2735">
                  <c:v>2.435593109117812E-4</c:v>
                </c:pt>
                <c:pt idx="2736">
                  <c:v>2.4366565711529946E-4</c:v>
                </c:pt>
                <c:pt idx="2737">
                  <c:v>2.4366565711529946E-4</c:v>
                </c:pt>
                <c:pt idx="2738">
                  <c:v>2.4366565711529946E-4</c:v>
                </c:pt>
                <c:pt idx="2739">
                  <c:v>2.4366565711529946E-4</c:v>
                </c:pt>
                <c:pt idx="2740">
                  <c:v>2.4366565711529946E-4</c:v>
                </c:pt>
                <c:pt idx="2741">
                  <c:v>2.4366565711529946E-4</c:v>
                </c:pt>
                <c:pt idx="2742">
                  <c:v>2.4366565711529946E-4</c:v>
                </c:pt>
                <c:pt idx="2743">
                  <c:v>2.4366565711529946E-4</c:v>
                </c:pt>
                <c:pt idx="2744">
                  <c:v>2.4366565711529946E-4</c:v>
                </c:pt>
                <c:pt idx="2745">
                  <c:v>2.4366565711529946E-4</c:v>
                </c:pt>
                <c:pt idx="2746">
                  <c:v>2.4366565711529946E-4</c:v>
                </c:pt>
                <c:pt idx="2747">
                  <c:v>2.4366565711529946E-4</c:v>
                </c:pt>
                <c:pt idx="2748">
                  <c:v>2.4366565711529946E-4</c:v>
                </c:pt>
                <c:pt idx="2749">
                  <c:v>2.4366565711529946E-4</c:v>
                </c:pt>
                <c:pt idx="2750">
                  <c:v>2.4366565711529946E-4</c:v>
                </c:pt>
                <c:pt idx="2751">
                  <c:v>2.4366565711529946E-4</c:v>
                </c:pt>
                <c:pt idx="2752">
                  <c:v>2.4369869969234083E-4</c:v>
                </c:pt>
                <c:pt idx="2753">
                  <c:v>2.4377107357382495E-4</c:v>
                </c:pt>
                <c:pt idx="2754">
                  <c:v>2.4387555904066636E-4</c:v>
                </c:pt>
                <c:pt idx="2755">
                  <c:v>2.4389082685747046E-4</c:v>
                </c:pt>
                <c:pt idx="2756">
                  <c:v>2.4399199082626448E-4</c:v>
                </c:pt>
                <c:pt idx="2757">
                  <c:v>2.4399199082626448E-4</c:v>
                </c:pt>
                <c:pt idx="2758">
                  <c:v>2.4399199082626448E-4</c:v>
                </c:pt>
                <c:pt idx="2759">
                  <c:v>2.4408173206580619E-4</c:v>
                </c:pt>
                <c:pt idx="2760">
                  <c:v>2.4408173206580619E-4</c:v>
                </c:pt>
                <c:pt idx="2761">
                  <c:v>2.4413586873873747E-4</c:v>
                </c:pt>
                <c:pt idx="2762">
                  <c:v>2.4413586873873747E-4</c:v>
                </c:pt>
                <c:pt idx="2763">
                  <c:v>2.4413586873873747E-4</c:v>
                </c:pt>
                <c:pt idx="2764">
                  <c:v>2.4413586873873747E-4</c:v>
                </c:pt>
                <c:pt idx="2765">
                  <c:v>2.4418341718406922E-4</c:v>
                </c:pt>
                <c:pt idx="2766">
                  <c:v>2.4418341718406922E-4</c:v>
                </c:pt>
                <c:pt idx="2767">
                  <c:v>2.4428416643062546E-4</c:v>
                </c:pt>
                <c:pt idx="2768">
                  <c:v>2.4428416643062546E-4</c:v>
                </c:pt>
                <c:pt idx="2769">
                  <c:v>2.4428416643062546E-4</c:v>
                </c:pt>
                <c:pt idx="2770">
                  <c:v>2.4438397861227513E-4</c:v>
                </c:pt>
                <c:pt idx="2771">
                  <c:v>2.4442704230712809E-4</c:v>
                </c:pt>
                <c:pt idx="2772">
                  <c:v>2.4448285254658814E-4</c:v>
                </c:pt>
                <c:pt idx="2773">
                  <c:v>2.4448285254658814E-4</c:v>
                </c:pt>
                <c:pt idx="2774">
                  <c:v>2.4455639156728879E-4</c:v>
                </c:pt>
                <c:pt idx="2775">
                  <c:v>2.4455639156728879E-4</c:v>
                </c:pt>
                <c:pt idx="2776">
                  <c:v>2.4455639156728879E-4</c:v>
                </c:pt>
                <c:pt idx="2777">
                  <c:v>2.4455639156728879E-4</c:v>
                </c:pt>
                <c:pt idx="2778">
                  <c:v>2.4455639156728879E-4</c:v>
                </c:pt>
                <c:pt idx="2779">
                  <c:v>2.4455639156728879E-4</c:v>
                </c:pt>
                <c:pt idx="2780">
                  <c:v>2.4455639156728879E-4</c:v>
                </c:pt>
                <c:pt idx="2781">
                  <c:v>2.4455639156728879E-4</c:v>
                </c:pt>
                <c:pt idx="2782">
                  <c:v>2.4455639156728879E-4</c:v>
                </c:pt>
                <c:pt idx="2783">
                  <c:v>2.445807870619274E-4</c:v>
                </c:pt>
                <c:pt idx="2784">
                  <c:v>2.4467778099747232E-4</c:v>
                </c:pt>
                <c:pt idx="2785">
                  <c:v>2.4467778099747232E-4</c:v>
                </c:pt>
                <c:pt idx="2786">
                  <c:v>2.4467778099747232E-4</c:v>
                </c:pt>
                <c:pt idx="2787">
                  <c:v>2.4467778099747232E-4</c:v>
                </c:pt>
                <c:pt idx="2788">
                  <c:v>2.4467778099747232E-4</c:v>
                </c:pt>
                <c:pt idx="2789">
                  <c:v>2.4467778099747232E-4</c:v>
                </c:pt>
                <c:pt idx="2790">
                  <c:v>2.4467778099747232E-4</c:v>
                </c:pt>
                <c:pt idx="2791">
                  <c:v>2.4467778099747232E-4</c:v>
                </c:pt>
                <c:pt idx="2792">
                  <c:v>2.4467778099747232E-4</c:v>
                </c:pt>
                <c:pt idx="2793">
                  <c:v>2.4467778099747232E-4</c:v>
                </c:pt>
                <c:pt idx="2794">
                  <c:v>2.4467778099747232E-4</c:v>
                </c:pt>
                <c:pt idx="2795">
                  <c:v>2.4467778099747232E-4</c:v>
                </c:pt>
                <c:pt idx="2796">
                  <c:v>2.4467778099747232E-4</c:v>
                </c:pt>
                <c:pt idx="2797">
                  <c:v>2.4467778099747232E-4</c:v>
                </c:pt>
                <c:pt idx="2798">
                  <c:v>2.4467778099747232E-4</c:v>
                </c:pt>
                <c:pt idx="2799">
                  <c:v>2.4467778099747232E-4</c:v>
                </c:pt>
                <c:pt idx="2800">
                  <c:v>2.4467778099747232E-4</c:v>
                </c:pt>
                <c:pt idx="2801">
                  <c:v>2.4467778099747232E-4</c:v>
                </c:pt>
                <c:pt idx="2802">
                  <c:v>2.4467778099747232E-4</c:v>
                </c:pt>
                <c:pt idx="2803">
                  <c:v>2.4467778099747232E-4</c:v>
                </c:pt>
                <c:pt idx="2804">
                  <c:v>2.4467778099747232E-4</c:v>
                </c:pt>
                <c:pt idx="2805">
                  <c:v>2.4467778099747232E-4</c:v>
                </c:pt>
                <c:pt idx="2806">
                  <c:v>2.4469285126060532E-4</c:v>
                </c:pt>
                <c:pt idx="2807">
                  <c:v>2.4469285126060532E-4</c:v>
                </c:pt>
                <c:pt idx="2808">
                  <c:v>2.4469285126060532E-4</c:v>
                </c:pt>
                <c:pt idx="2809">
                  <c:v>2.4477383320324121E-4</c:v>
                </c:pt>
                <c:pt idx="2810">
                  <c:v>2.448274482948596E-4</c:v>
                </c:pt>
                <c:pt idx="2811">
                  <c:v>2.448274482948596E-4</c:v>
                </c:pt>
                <c:pt idx="2812">
                  <c:v>2.448689425401144E-4</c:v>
                </c:pt>
                <c:pt idx="2813">
                  <c:v>2.448689425401144E-4</c:v>
                </c:pt>
                <c:pt idx="2814">
                  <c:v>2.449601795131356E-4</c:v>
                </c:pt>
                <c:pt idx="2815">
                  <c:v>2.4496310787985658E-4</c:v>
                </c:pt>
                <c:pt idx="2816">
                  <c:v>2.4505632810513909E-4</c:v>
                </c:pt>
                <c:pt idx="2817">
                  <c:v>2.4509104180113147E-4</c:v>
                </c:pt>
                <c:pt idx="2818">
                  <c:v>2.4509104180113147E-4</c:v>
                </c:pt>
                <c:pt idx="2819">
                  <c:v>2.4509104180113147E-4</c:v>
                </c:pt>
                <c:pt idx="2820">
                  <c:v>2.4509104180113147E-4</c:v>
                </c:pt>
                <c:pt idx="2821">
                  <c:v>2.4514860210956223E-4</c:v>
                </c:pt>
                <c:pt idx="2822">
                  <c:v>2.4514860210956223E-4</c:v>
                </c:pt>
                <c:pt idx="2823">
                  <c:v>2.4514860210956223E-4</c:v>
                </c:pt>
                <c:pt idx="2824">
                  <c:v>2.4522003208728139E-4</c:v>
                </c:pt>
                <c:pt idx="2825">
                  <c:v>2.4522003208728139E-4</c:v>
                </c:pt>
                <c:pt idx="2826">
                  <c:v>2.4523992879767675E-4</c:v>
                </c:pt>
                <c:pt idx="2827">
                  <c:v>2.4533030708500601E-4</c:v>
                </c:pt>
                <c:pt idx="2828">
                  <c:v>2.4534714734287562E-4</c:v>
                </c:pt>
                <c:pt idx="2829">
                  <c:v>2.4534714734287562E-4</c:v>
                </c:pt>
                <c:pt idx="2830">
                  <c:v>2.4534714734287562E-4</c:v>
                </c:pt>
                <c:pt idx="2831">
                  <c:v>2.4541973589806691E-4</c:v>
                </c:pt>
                <c:pt idx="2832">
                  <c:v>2.4541973589806691E-4</c:v>
                </c:pt>
                <c:pt idx="2833">
                  <c:v>2.454723845821792E-4</c:v>
                </c:pt>
                <c:pt idx="2834">
                  <c:v>2.454723845821792E-4</c:v>
                </c:pt>
                <c:pt idx="2835">
                  <c:v>2.454723845821792E-4</c:v>
                </c:pt>
                <c:pt idx="2836">
                  <c:v>2.4550821417439173E-4</c:v>
                </c:pt>
                <c:pt idx="2837">
                  <c:v>2.4559574086254854E-4</c:v>
                </c:pt>
                <c:pt idx="2838">
                  <c:v>2.4559574086254854E-4</c:v>
                </c:pt>
                <c:pt idx="2839">
                  <c:v>2.4559574086254854E-4</c:v>
                </c:pt>
                <c:pt idx="2840">
                  <c:v>2.4559574086254854E-4</c:v>
                </c:pt>
                <c:pt idx="2841">
                  <c:v>2.4559574086254854E-4</c:v>
                </c:pt>
                <c:pt idx="2842">
                  <c:v>2.4559574086254854E-4</c:v>
                </c:pt>
                <c:pt idx="2843">
                  <c:v>2.4559574086254854E-4</c:v>
                </c:pt>
                <c:pt idx="2844">
                  <c:v>2.4559574086254854E-4</c:v>
                </c:pt>
                <c:pt idx="2845">
                  <c:v>2.4559574086254854E-4</c:v>
                </c:pt>
                <c:pt idx="2846">
                  <c:v>2.4559574086254854E-4</c:v>
                </c:pt>
                <c:pt idx="2847">
                  <c:v>2.4559574086254854E-4</c:v>
                </c:pt>
                <c:pt idx="2848">
                  <c:v>2.4559574086254854E-4</c:v>
                </c:pt>
                <c:pt idx="2849">
                  <c:v>2.4559574086254854E-4</c:v>
                </c:pt>
                <c:pt idx="2850">
                  <c:v>2.4559574086254854E-4</c:v>
                </c:pt>
                <c:pt idx="2851">
                  <c:v>2.4559574086254854E-4</c:v>
                </c:pt>
                <c:pt idx="2852">
                  <c:v>2.4559574086254854E-4</c:v>
                </c:pt>
                <c:pt idx="2853">
                  <c:v>2.4559574086254854E-4</c:v>
                </c:pt>
                <c:pt idx="2854">
                  <c:v>2.4559574086254854E-4</c:v>
                </c:pt>
                <c:pt idx="2855">
                  <c:v>2.4559574086254854E-4</c:v>
                </c:pt>
                <c:pt idx="2856">
                  <c:v>2.4559574086254854E-4</c:v>
                </c:pt>
                <c:pt idx="2857">
                  <c:v>2.4559574086254854E-4</c:v>
                </c:pt>
                <c:pt idx="2858">
                  <c:v>2.4559574086254854E-4</c:v>
                </c:pt>
                <c:pt idx="2859">
                  <c:v>2.4559574086254854E-4</c:v>
                </c:pt>
                <c:pt idx="2860">
                  <c:v>2.4559574086254854E-4</c:v>
                </c:pt>
                <c:pt idx="2861">
                  <c:v>2.4559574086254854E-4</c:v>
                </c:pt>
                <c:pt idx="2862">
                  <c:v>2.4559574086254854E-4</c:v>
                </c:pt>
                <c:pt idx="2863">
                  <c:v>2.4559574086254854E-4</c:v>
                </c:pt>
                <c:pt idx="2864">
                  <c:v>2.4568231492216262E-4</c:v>
                </c:pt>
                <c:pt idx="2865">
                  <c:v>2.4571721328454698E-4</c:v>
                </c:pt>
                <c:pt idx="2866">
                  <c:v>2.4571721328454698E-4</c:v>
                </c:pt>
                <c:pt idx="2867">
                  <c:v>2.457679353239365E-4</c:v>
                </c:pt>
                <c:pt idx="2868">
                  <c:v>2.4583679899205815E-4</c:v>
                </c:pt>
                <c:pt idx="2869">
                  <c:v>2.4583679899205815E-4</c:v>
                </c:pt>
                <c:pt idx="2870">
                  <c:v>2.4583679899205815E-4</c:v>
                </c:pt>
                <c:pt idx="2871">
                  <c:v>2.4583679899205815E-4</c:v>
                </c:pt>
                <c:pt idx="2872">
                  <c:v>2.4583679899205815E-4</c:v>
                </c:pt>
                <c:pt idx="2873">
                  <c:v>2.4583679899205815E-4</c:v>
                </c:pt>
                <c:pt idx="2874">
                  <c:v>2.4583679899205815E-4</c:v>
                </c:pt>
                <c:pt idx="2875">
                  <c:v>2.4583679899205815E-4</c:v>
                </c:pt>
                <c:pt idx="2876">
                  <c:v>2.4583679899205815E-4</c:v>
                </c:pt>
                <c:pt idx="2877">
                  <c:v>2.4583679899205815E-4</c:v>
                </c:pt>
                <c:pt idx="2878">
                  <c:v>2.4583679899205815E-4</c:v>
                </c:pt>
                <c:pt idx="2879">
                  <c:v>2.4585260104967093E-4</c:v>
                </c:pt>
                <c:pt idx="2880">
                  <c:v>2.4585260104967093E-4</c:v>
                </c:pt>
                <c:pt idx="2881">
                  <c:v>2.4593631109228462E-4</c:v>
                </c:pt>
                <c:pt idx="2882">
                  <c:v>2.4593631109228462E-4</c:v>
                </c:pt>
                <c:pt idx="2883">
                  <c:v>2.4593631109228462E-4</c:v>
                </c:pt>
                <c:pt idx="2884">
                  <c:v>2.4593631109228462E-4</c:v>
                </c:pt>
                <c:pt idx="2885">
                  <c:v>2.4607029905642479E-4</c:v>
                </c:pt>
                <c:pt idx="2886">
                  <c:v>2.4607029905642479E-4</c:v>
                </c:pt>
                <c:pt idx="2887">
                  <c:v>2.4607029905642479E-4</c:v>
                </c:pt>
                <c:pt idx="2888">
                  <c:v>2.4607029905642479E-4</c:v>
                </c:pt>
                <c:pt idx="2889">
                  <c:v>2.4610086015553465E-4</c:v>
                </c:pt>
                <c:pt idx="2890">
                  <c:v>2.4613305715073493E-4</c:v>
                </c:pt>
                <c:pt idx="2891">
                  <c:v>2.4618169721777765E-4</c:v>
                </c:pt>
                <c:pt idx="2892">
                  <c:v>2.4618420791864821E-4</c:v>
                </c:pt>
                <c:pt idx="2893">
                  <c:v>2.4618420791864821E-4</c:v>
                </c:pt>
                <c:pt idx="2894">
                  <c:v>2.4618420791864821E-4</c:v>
                </c:pt>
                <c:pt idx="2895">
                  <c:v>2.4618420791864821E-4</c:v>
                </c:pt>
                <c:pt idx="2896">
                  <c:v>2.4626157468015189E-4</c:v>
                </c:pt>
                <c:pt idx="2897">
                  <c:v>2.4629621907733582E-4</c:v>
                </c:pt>
                <c:pt idx="2898">
                  <c:v>2.4629621907733582E-4</c:v>
                </c:pt>
                <c:pt idx="2899">
                  <c:v>2.4634049159146188E-4</c:v>
                </c:pt>
                <c:pt idx="2900">
                  <c:v>2.4640632989461825E-4</c:v>
                </c:pt>
                <c:pt idx="2901">
                  <c:v>2.4640632989461825E-4</c:v>
                </c:pt>
                <c:pt idx="2902">
                  <c:v>2.4640632989461825E-4</c:v>
                </c:pt>
                <c:pt idx="2903">
                  <c:v>2.4640632989461825E-4</c:v>
                </c:pt>
                <c:pt idx="2904">
                  <c:v>2.4641844701174661E-4</c:v>
                </c:pt>
                <c:pt idx="2905">
                  <c:v>2.4641844701174661E-4</c:v>
                </c:pt>
                <c:pt idx="2906">
                  <c:v>2.4641844701174661E-4</c:v>
                </c:pt>
                <c:pt idx="2907">
                  <c:v>2.4641844701174661E-4</c:v>
                </c:pt>
                <c:pt idx="2908">
                  <c:v>2.4641844701174661E-4</c:v>
                </c:pt>
                <c:pt idx="2909">
                  <c:v>2.4641844701174661E-4</c:v>
                </c:pt>
                <c:pt idx="2910">
                  <c:v>2.4641844701174661E-4</c:v>
                </c:pt>
                <c:pt idx="2911">
                  <c:v>2.4649544001229852E-4</c:v>
                </c:pt>
                <c:pt idx="2912">
                  <c:v>2.4649544001229852E-4</c:v>
                </c:pt>
                <c:pt idx="2913">
                  <c:v>2.465145377765932E-4</c:v>
                </c:pt>
                <c:pt idx="2914">
                  <c:v>2.465145377765932E-4</c:v>
                </c:pt>
                <c:pt idx="2915">
                  <c:v>2.465145377765932E-4</c:v>
                </c:pt>
                <c:pt idx="2916">
                  <c:v>2.465145377765932E-4</c:v>
                </c:pt>
                <c:pt idx="2917">
                  <c:v>2.465145377765932E-4</c:v>
                </c:pt>
                <c:pt idx="2918">
                  <c:v>2.4657146967568155E-4</c:v>
                </c:pt>
                <c:pt idx="2919">
                  <c:v>2.4657146967568155E-4</c:v>
                </c:pt>
                <c:pt idx="2920">
                  <c:v>2.4657146967568155E-4</c:v>
                </c:pt>
                <c:pt idx="2921">
                  <c:v>2.4657146967568155E-4</c:v>
                </c:pt>
                <c:pt idx="2922">
                  <c:v>2.4657288602540595E-4</c:v>
                </c:pt>
                <c:pt idx="2923">
                  <c:v>2.4662084017342684E-4</c:v>
                </c:pt>
                <c:pt idx="2924">
                  <c:v>2.4662084017342684E-4</c:v>
                </c:pt>
                <c:pt idx="2925">
                  <c:v>2.4662084017342684E-4</c:v>
                </c:pt>
                <c:pt idx="2926">
                  <c:v>2.4662084017342684E-4</c:v>
                </c:pt>
                <c:pt idx="2927">
                  <c:v>2.4662856062267121E-4</c:v>
                </c:pt>
                <c:pt idx="2928">
                  <c:v>2.4664653509574993E-4</c:v>
                </c:pt>
                <c:pt idx="2929">
                  <c:v>2.4672063537766565E-4</c:v>
                </c:pt>
                <c:pt idx="2930">
                  <c:v>2.4672063537766565E-4</c:v>
                </c:pt>
                <c:pt idx="2931">
                  <c:v>2.4672063537766565E-4</c:v>
                </c:pt>
                <c:pt idx="2932">
                  <c:v>2.4672523457945395E-4</c:v>
                </c:pt>
                <c:pt idx="2933">
                  <c:v>2.4672523457945395E-4</c:v>
                </c:pt>
                <c:pt idx="2934">
                  <c:v>2.4672523457945395E-4</c:v>
                </c:pt>
                <c:pt idx="2935">
                  <c:v>2.4672523457945395E-4</c:v>
                </c:pt>
                <c:pt idx="2936">
                  <c:v>2.4672523457945395E-4</c:v>
                </c:pt>
                <c:pt idx="2937">
                  <c:v>2.4679376963791642E-4</c:v>
                </c:pt>
                <c:pt idx="2938">
                  <c:v>2.4682771853327669E-4</c:v>
                </c:pt>
                <c:pt idx="2939">
                  <c:v>2.4682771853327669E-4</c:v>
                </c:pt>
                <c:pt idx="2940">
                  <c:v>2.4686593700433336E-4</c:v>
                </c:pt>
                <c:pt idx="2941">
                  <c:v>2.4686593700433336E-4</c:v>
                </c:pt>
                <c:pt idx="2942">
                  <c:v>2.4692828961786099E-4</c:v>
                </c:pt>
                <c:pt idx="2943">
                  <c:v>2.4692828961786099E-4</c:v>
                </c:pt>
                <c:pt idx="2944">
                  <c:v>2.4692828961786099E-4</c:v>
                </c:pt>
                <c:pt idx="2945">
                  <c:v>2.4692828961786099E-4</c:v>
                </c:pt>
                <c:pt idx="2946">
                  <c:v>2.4692828961786099E-4</c:v>
                </c:pt>
                <c:pt idx="2947">
                  <c:v>2.4692828961786099E-4</c:v>
                </c:pt>
                <c:pt idx="2948">
                  <c:v>2.4692828961786099E-4</c:v>
                </c:pt>
                <c:pt idx="2949">
                  <c:v>2.4692828961786099E-4</c:v>
                </c:pt>
                <c:pt idx="2950">
                  <c:v>2.4692828961786099E-4</c:v>
                </c:pt>
                <c:pt idx="2951">
                  <c:v>2.4692828961786099E-4</c:v>
                </c:pt>
                <c:pt idx="2952">
                  <c:v>2.4692828961786099E-4</c:v>
                </c:pt>
                <c:pt idx="2953">
                  <c:v>2.4692828961786099E-4</c:v>
                </c:pt>
                <c:pt idx="2954">
                  <c:v>2.4692828961786099E-4</c:v>
                </c:pt>
                <c:pt idx="2955">
                  <c:v>2.4692828961786099E-4</c:v>
                </c:pt>
                <c:pt idx="2956">
                  <c:v>2.469371366161081E-4</c:v>
                </c:pt>
                <c:pt idx="2957">
                  <c:v>2.469371366161081E-4</c:v>
                </c:pt>
                <c:pt idx="2958">
                  <c:v>2.4700736762381007E-4</c:v>
                </c:pt>
                <c:pt idx="2959">
                  <c:v>2.4700780352003413E-4</c:v>
                </c:pt>
                <c:pt idx="2960">
                  <c:v>2.4702694546063168E-4</c:v>
                </c:pt>
                <c:pt idx="2961">
                  <c:v>2.4707662918940337E-4</c:v>
                </c:pt>
                <c:pt idx="2962">
                  <c:v>2.4709807448629724E-4</c:v>
                </c:pt>
                <c:pt idx="2963">
                  <c:v>2.4712368373356599E-4</c:v>
                </c:pt>
                <c:pt idx="2964">
                  <c:v>2.4712368373356599E-4</c:v>
                </c:pt>
                <c:pt idx="2965">
                  <c:v>2.4712368373356599E-4</c:v>
                </c:pt>
                <c:pt idx="2966">
                  <c:v>2.4712368373356599E-4</c:v>
                </c:pt>
                <c:pt idx="2967">
                  <c:v>2.4712368373356599E-4</c:v>
                </c:pt>
                <c:pt idx="2968">
                  <c:v>2.4712368373356599E-4</c:v>
                </c:pt>
                <c:pt idx="2969">
                  <c:v>2.4714492048626325E-4</c:v>
                </c:pt>
                <c:pt idx="2970">
                  <c:v>2.4714492048626325E-4</c:v>
                </c:pt>
                <c:pt idx="2971">
                  <c:v>2.4714492048626325E-4</c:v>
                </c:pt>
                <c:pt idx="2972">
                  <c:v>2.4714492048626325E-4</c:v>
                </c:pt>
                <c:pt idx="2973">
                  <c:v>2.4714492048626325E-4</c:v>
                </c:pt>
                <c:pt idx="2974">
                  <c:v>2.4714492048626325E-4</c:v>
                </c:pt>
                <c:pt idx="2975">
                  <c:v>2.4714492048626325E-4</c:v>
                </c:pt>
                <c:pt idx="2976">
                  <c:v>2.4714492048626325E-4</c:v>
                </c:pt>
                <c:pt idx="2977">
                  <c:v>2.4714492048626325E-4</c:v>
                </c:pt>
                <c:pt idx="2978">
                  <c:v>2.4714492048626325E-4</c:v>
                </c:pt>
                <c:pt idx="2979">
                  <c:v>2.4714492048626325E-4</c:v>
                </c:pt>
                <c:pt idx="2980">
                  <c:v>2.4714492048626325E-4</c:v>
                </c:pt>
                <c:pt idx="2981">
                  <c:v>2.4714492048626325E-4</c:v>
                </c:pt>
                <c:pt idx="2982">
                  <c:v>2.4714492048626325E-4</c:v>
                </c:pt>
                <c:pt idx="2983">
                  <c:v>2.4714492048626325E-4</c:v>
                </c:pt>
                <c:pt idx="2984">
                  <c:v>2.4714492048626325E-4</c:v>
                </c:pt>
                <c:pt idx="2985">
                  <c:v>2.4714492048626325E-4</c:v>
                </c:pt>
                <c:pt idx="2986">
                  <c:v>2.4714492048626325E-4</c:v>
                </c:pt>
                <c:pt idx="2987">
                  <c:v>2.4714492048626325E-4</c:v>
                </c:pt>
                <c:pt idx="2988">
                  <c:v>2.4714492048626325E-4</c:v>
                </c:pt>
                <c:pt idx="2989">
                  <c:v>2.4714492048626325E-4</c:v>
                </c:pt>
                <c:pt idx="2990">
                  <c:v>2.4714492048626325E-4</c:v>
                </c:pt>
                <c:pt idx="2991">
                  <c:v>2.4721224069919302E-4</c:v>
                </c:pt>
                <c:pt idx="2992">
                  <c:v>2.4721850215328462E-4</c:v>
                </c:pt>
                <c:pt idx="2993">
                  <c:v>2.4721850215328462E-4</c:v>
                </c:pt>
                <c:pt idx="2994">
                  <c:v>2.4727858902443949E-4</c:v>
                </c:pt>
                <c:pt idx="2995">
                  <c:v>2.4731139848114197E-4</c:v>
                </c:pt>
                <c:pt idx="2996">
                  <c:v>2.4731139848114197E-4</c:v>
                </c:pt>
                <c:pt idx="2997">
                  <c:v>2.4731139848114197E-4</c:v>
                </c:pt>
                <c:pt idx="2998">
                  <c:v>2.4740237052331399E-4</c:v>
                </c:pt>
                <c:pt idx="2999">
                  <c:v>2.4740237052331399E-4</c:v>
                </c:pt>
                <c:pt idx="3000">
                  <c:v>2.4740237052331399E-4</c:v>
                </c:pt>
                <c:pt idx="3001">
                  <c:v>2.4740237052331399E-4</c:v>
                </c:pt>
                <c:pt idx="3002">
                  <c:v>2.4740836685418674E-4</c:v>
                </c:pt>
                <c:pt idx="3003">
                  <c:v>2.4740836685418674E-4</c:v>
                </c:pt>
                <c:pt idx="3004">
                  <c:v>2.4747179480854415E-4</c:v>
                </c:pt>
                <c:pt idx="3005">
                  <c:v>2.4749141613088482E-4</c:v>
                </c:pt>
                <c:pt idx="3006">
                  <c:v>2.475342477749627E-4</c:v>
                </c:pt>
                <c:pt idx="3007">
                  <c:v>2.475342477749627E-4</c:v>
                </c:pt>
                <c:pt idx="3008">
                  <c:v>2.475342477749627E-4</c:v>
                </c:pt>
                <c:pt idx="3009">
                  <c:v>2.4757853319993113E-4</c:v>
                </c:pt>
                <c:pt idx="3010">
                  <c:v>2.4759572500714457E-4</c:v>
                </c:pt>
                <c:pt idx="3011">
                  <c:v>2.4759572500714457E-4</c:v>
                </c:pt>
                <c:pt idx="3012">
                  <c:v>2.4765622577032855E-4</c:v>
                </c:pt>
                <c:pt idx="3013">
                  <c:v>2.4766371967160499E-4</c:v>
                </c:pt>
                <c:pt idx="3014">
                  <c:v>2.4771574934130463E-4</c:v>
                </c:pt>
                <c:pt idx="3015">
                  <c:v>2.4771574934130463E-4</c:v>
                </c:pt>
                <c:pt idx="3016">
                  <c:v>2.4771574934130463E-4</c:v>
                </c:pt>
                <c:pt idx="3017">
                  <c:v>2.4774697353221499E-4</c:v>
                </c:pt>
                <c:pt idx="3018">
                  <c:v>2.4774697353221499E-4</c:v>
                </c:pt>
                <c:pt idx="3019">
                  <c:v>2.4774697353221499E-4</c:v>
                </c:pt>
                <c:pt idx="3020">
                  <c:v>2.4777429500842825E-4</c:v>
                </c:pt>
                <c:pt idx="3021">
                  <c:v>2.4777429500842825E-4</c:v>
                </c:pt>
                <c:pt idx="3022">
                  <c:v>2.4777429500842825E-4</c:v>
                </c:pt>
                <c:pt idx="3023">
                  <c:v>2.4777429500842825E-4</c:v>
                </c:pt>
                <c:pt idx="3024">
                  <c:v>2.4777429500842825E-4</c:v>
                </c:pt>
                <c:pt idx="3025">
                  <c:v>2.4777429500842825E-4</c:v>
                </c:pt>
                <c:pt idx="3026">
                  <c:v>2.4777429500842825E-4</c:v>
                </c:pt>
                <c:pt idx="3027">
                  <c:v>2.4777429500842825E-4</c:v>
                </c:pt>
                <c:pt idx="3028">
                  <c:v>2.4777429500842825E-4</c:v>
                </c:pt>
                <c:pt idx="3029">
                  <c:v>2.4777429500842825E-4</c:v>
                </c:pt>
                <c:pt idx="3030">
                  <c:v>2.4777429500842825E-4</c:v>
                </c:pt>
                <c:pt idx="3031">
                  <c:v>2.4777429500842825E-4</c:v>
                </c:pt>
                <c:pt idx="3032">
                  <c:v>2.4777429500842825E-4</c:v>
                </c:pt>
                <c:pt idx="3033">
                  <c:v>2.4777429500842825E-4</c:v>
                </c:pt>
                <c:pt idx="3034">
                  <c:v>2.4777429500842825E-4</c:v>
                </c:pt>
                <c:pt idx="3035">
                  <c:v>2.4777429500842825E-4</c:v>
                </c:pt>
                <c:pt idx="3036">
                  <c:v>2.4782829281330573E-4</c:v>
                </c:pt>
                <c:pt idx="3037">
                  <c:v>2.4782829281330573E-4</c:v>
                </c:pt>
                <c:pt idx="3038">
                  <c:v>2.4782829281330573E-4</c:v>
                </c:pt>
                <c:pt idx="3039">
                  <c:v>2.4782829281330573E-4</c:v>
                </c:pt>
                <c:pt idx="3040">
                  <c:v>2.4782829281330573E-4</c:v>
                </c:pt>
                <c:pt idx="3041">
                  <c:v>2.4782829281330573E-4</c:v>
                </c:pt>
                <c:pt idx="3042">
                  <c:v>2.4783186207163473E-4</c:v>
                </c:pt>
                <c:pt idx="3043">
                  <c:v>2.4790767559173518E-4</c:v>
                </c:pt>
                <c:pt idx="3044">
                  <c:v>2.4790767559173518E-4</c:v>
                </c:pt>
                <c:pt idx="3045">
                  <c:v>2.479851199897506E-4</c:v>
                </c:pt>
                <c:pt idx="3046">
                  <c:v>2.479851199897506E-4</c:v>
                </c:pt>
                <c:pt idx="3047">
                  <c:v>2.479851199897506E-4</c:v>
                </c:pt>
                <c:pt idx="3048">
                  <c:v>2.4799868481109166E-4</c:v>
                </c:pt>
                <c:pt idx="3049">
                  <c:v>2.4802495980147518E-4</c:v>
                </c:pt>
                <c:pt idx="3050">
                  <c:v>2.4805233069006091E-4</c:v>
                </c:pt>
                <c:pt idx="3051">
                  <c:v>2.4805233069006091E-4</c:v>
                </c:pt>
                <c:pt idx="3052">
                  <c:v>2.4805233069006091E-4</c:v>
                </c:pt>
                <c:pt idx="3053">
                  <c:v>2.4806062417506258E-4</c:v>
                </c:pt>
                <c:pt idx="3054">
                  <c:v>2.4806062417506258E-4</c:v>
                </c:pt>
                <c:pt idx="3055">
                  <c:v>2.4806062417506258E-4</c:v>
                </c:pt>
                <c:pt idx="3056">
                  <c:v>2.4815667602750565E-4</c:v>
                </c:pt>
                <c:pt idx="3057">
                  <c:v>2.4820580480616598E-4</c:v>
                </c:pt>
                <c:pt idx="3058">
                  <c:v>2.4820580480616598E-4</c:v>
                </c:pt>
                <c:pt idx="3059">
                  <c:v>2.4820737423705136E-4</c:v>
                </c:pt>
                <c:pt idx="3060">
                  <c:v>2.4824475231744164E-4</c:v>
                </c:pt>
                <c:pt idx="3061">
                  <c:v>2.4825708866065943E-4</c:v>
                </c:pt>
                <c:pt idx="3062">
                  <c:v>2.4825708866065943E-4</c:v>
                </c:pt>
                <c:pt idx="3063">
                  <c:v>2.4827547781533635E-4</c:v>
                </c:pt>
                <c:pt idx="3064">
                  <c:v>2.4827547781533635E-4</c:v>
                </c:pt>
                <c:pt idx="3065">
                  <c:v>2.4827547781533635E-4</c:v>
                </c:pt>
                <c:pt idx="3066">
                  <c:v>2.4830581870308318E-4</c:v>
                </c:pt>
                <c:pt idx="3067">
                  <c:v>2.4830581870308318E-4</c:v>
                </c:pt>
                <c:pt idx="3068">
                  <c:v>2.4830581870308318E-4</c:v>
                </c:pt>
                <c:pt idx="3069">
                  <c:v>2.4830581870308318E-4</c:v>
                </c:pt>
                <c:pt idx="3070">
                  <c:v>2.4830581870308318E-4</c:v>
                </c:pt>
                <c:pt idx="3071">
                  <c:v>2.4830581870308318E-4</c:v>
                </c:pt>
                <c:pt idx="3072">
                  <c:v>2.4830581870308318E-4</c:v>
                </c:pt>
                <c:pt idx="3073">
                  <c:v>2.4834320373869631E-4</c:v>
                </c:pt>
                <c:pt idx="3074">
                  <c:v>2.4834320373869631E-4</c:v>
                </c:pt>
                <c:pt idx="3075">
                  <c:v>2.4834320373869631E-4</c:v>
                </c:pt>
                <c:pt idx="3076">
                  <c:v>2.4834320373869631E-4</c:v>
                </c:pt>
                <c:pt idx="3077">
                  <c:v>2.4834320373869631E-4</c:v>
                </c:pt>
                <c:pt idx="3078">
                  <c:v>2.4835356378078485E-4</c:v>
                </c:pt>
                <c:pt idx="3079">
                  <c:v>2.4840898097232094E-4</c:v>
                </c:pt>
                <c:pt idx="3080">
                  <c:v>2.4844213097095145E-4</c:v>
                </c:pt>
                <c:pt idx="3081">
                  <c:v>2.4847280795815515E-4</c:v>
                </c:pt>
                <c:pt idx="3082">
                  <c:v>2.4847280795815515E-4</c:v>
                </c:pt>
                <c:pt idx="3083">
                  <c:v>2.4847280795815515E-4</c:v>
                </c:pt>
                <c:pt idx="3084">
                  <c:v>2.4853468318407563E-4</c:v>
                </c:pt>
                <c:pt idx="3085">
                  <c:v>2.4853468318407563E-4</c:v>
                </c:pt>
                <c:pt idx="3086">
                  <c:v>2.4853468318407563E-4</c:v>
                </c:pt>
                <c:pt idx="3087">
                  <c:v>2.4853468318407563E-4</c:v>
                </c:pt>
                <c:pt idx="3088">
                  <c:v>2.4853468318407563E-4</c:v>
                </c:pt>
                <c:pt idx="3089">
                  <c:v>2.4853468318407563E-4</c:v>
                </c:pt>
                <c:pt idx="3090">
                  <c:v>2.4857749509571637E-4</c:v>
                </c:pt>
                <c:pt idx="3091">
                  <c:v>2.4857749509571637E-4</c:v>
                </c:pt>
                <c:pt idx="3092">
                  <c:v>2.4859460518394987E-4</c:v>
                </c:pt>
                <c:pt idx="3093">
                  <c:v>2.4859460518394987E-4</c:v>
                </c:pt>
                <c:pt idx="3094">
                  <c:v>2.4859460518394987E-4</c:v>
                </c:pt>
                <c:pt idx="3095">
                  <c:v>2.4859460518394987E-4</c:v>
                </c:pt>
                <c:pt idx="3096">
                  <c:v>2.4859460518394987E-4</c:v>
                </c:pt>
                <c:pt idx="3097">
                  <c:v>2.4865257253769486E-4</c:v>
                </c:pt>
                <c:pt idx="3098">
                  <c:v>2.4865257253769486E-4</c:v>
                </c:pt>
                <c:pt idx="3099">
                  <c:v>2.4865257253769486E-4</c:v>
                </c:pt>
                <c:pt idx="3100">
                  <c:v>2.4865257253769486E-4</c:v>
                </c:pt>
                <c:pt idx="3101">
                  <c:v>2.4865257253769486E-4</c:v>
                </c:pt>
                <c:pt idx="3102">
                  <c:v>2.4865257253769486E-4</c:v>
                </c:pt>
                <c:pt idx="3103">
                  <c:v>2.4865257253769486E-4</c:v>
                </c:pt>
                <c:pt idx="3104">
                  <c:v>2.4865257253769486E-4</c:v>
                </c:pt>
                <c:pt idx="3105">
                  <c:v>2.486534588054435E-4</c:v>
                </c:pt>
                <c:pt idx="3106">
                  <c:v>2.4873885559439723E-4</c:v>
                </c:pt>
                <c:pt idx="3107">
                  <c:v>2.4873885559439723E-4</c:v>
                </c:pt>
                <c:pt idx="3108">
                  <c:v>2.4873885559439723E-4</c:v>
                </c:pt>
                <c:pt idx="3109">
                  <c:v>2.4873885559439723E-4</c:v>
                </c:pt>
                <c:pt idx="3110">
                  <c:v>2.4873885559439723E-4</c:v>
                </c:pt>
                <c:pt idx="3111">
                  <c:v>2.4873885559439723E-4</c:v>
                </c:pt>
                <c:pt idx="3112">
                  <c:v>2.4873885559439723E-4</c:v>
                </c:pt>
                <c:pt idx="3113">
                  <c:v>2.4873885559439723E-4</c:v>
                </c:pt>
                <c:pt idx="3114">
                  <c:v>2.4873885559439723E-4</c:v>
                </c:pt>
                <c:pt idx="3115">
                  <c:v>2.4873885559439723E-4</c:v>
                </c:pt>
                <c:pt idx="3116">
                  <c:v>2.4873885559439723E-4</c:v>
                </c:pt>
                <c:pt idx="3117">
                  <c:v>2.4873885559439723E-4</c:v>
                </c:pt>
                <c:pt idx="3118">
                  <c:v>2.4873885559439723E-4</c:v>
                </c:pt>
                <c:pt idx="3119">
                  <c:v>2.487626378570445E-4</c:v>
                </c:pt>
                <c:pt idx="3120">
                  <c:v>2.487626378570445E-4</c:v>
                </c:pt>
                <c:pt idx="3121">
                  <c:v>2.487626378570445E-4</c:v>
                </c:pt>
                <c:pt idx="3122">
                  <c:v>2.487626378570445E-4</c:v>
                </c:pt>
                <c:pt idx="3123">
                  <c:v>2.48814733213224E-4</c:v>
                </c:pt>
                <c:pt idx="3124">
                  <c:v>2.48814733213224E-4</c:v>
                </c:pt>
                <c:pt idx="3125">
                  <c:v>2.48814733213224E-4</c:v>
                </c:pt>
                <c:pt idx="3126">
                  <c:v>2.4886486870452727E-4</c:v>
                </c:pt>
                <c:pt idx="3127">
                  <c:v>2.4886486870452727E-4</c:v>
                </c:pt>
                <c:pt idx="3128">
                  <c:v>2.4891304314192159E-4</c:v>
                </c:pt>
                <c:pt idx="3129">
                  <c:v>2.4891304314192159E-4</c:v>
                </c:pt>
                <c:pt idx="3130">
                  <c:v>2.4895118333245232E-4</c:v>
                </c:pt>
                <c:pt idx="3131">
                  <c:v>2.4895118333245232E-4</c:v>
                </c:pt>
                <c:pt idx="3132">
                  <c:v>2.489592553827329E-4</c:v>
                </c:pt>
                <c:pt idx="3133">
                  <c:v>2.489592553827329E-4</c:v>
                </c:pt>
                <c:pt idx="3134">
                  <c:v>2.489592553827329E-4</c:v>
                </c:pt>
                <c:pt idx="3135">
                  <c:v>2.4900350433069052E-4</c:v>
                </c:pt>
                <c:pt idx="3136">
                  <c:v>2.4900350433069052E-4</c:v>
                </c:pt>
                <c:pt idx="3137">
                  <c:v>2.4900350433069052E-4</c:v>
                </c:pt>
                <c:pt idx="3138">
                  <c:v>2.4904395134620468E-4</c:v>
                </c:pt>
                <c:pt idx="3139">
                  <c:v>2.4904578893597084E-4</c:v>
                </c:pt>
                <c:pt idx="3140">
                  <c:v>2.490728868739485E-4</c:v>
                </c:pt>
                <c:pt idx="3141">
                  <c:v>2.490728868739485E-4</c:v>
                </c:pt>
                <c:pt idx="3142">
                  <c:v>2.490728868739485E-4</c:v>
                </c:pt>
                <c:pt idx="3143">
                  <c:v>2.4908610819523861E-4</c:v>
                </c:pt>
                <c:pt idx="3144">
                  <c:v>2.4910082824131839E-4</c:v>
                </c:pt>
                <c:pt idx="3145">
                  <c:v>2.4910587135710302E-4</c:v>
                </c:pt>
                <c:pt idx="3146">
                  <c:v>2.4912777511299438E-4</c:v>
                </c:pt>
                <c:pt idx="3147">
                  <c:v>2.4917868408754601E-4</c:v>
                </c:pt>
                <c:pt idx="3148">
                  <c:v>2.4919526456176119E-4</c:v>
                </c:pt>
                <c:pt idx="3149">
                  <c:v>2.4920264557936223E-4</c:v>
                </c:pt>
                <c:pt idx="3150">
                  <c:v>2.4920264557936223E-4</c:v>
                </c:pt>
                <c:pt idx="3151">
                  <c:v>2.4922067268779281E-4</c:v>
                </c:pt>
                <c:pt idx="3152">
                  <c:v>2.4922771333474531E-4</c:v>
                </c:pt>
                <c:pt idx="3153">
                  <c:v>2.4922771333474531E-4</c:v>
                </c:pt>
                <c:pt idx="3154">
                  <c:v>2.4922771333474531E-4</c:v>
                </c:pt>
                <c:pt idx="3155">
                  <c:v>2.4922771333474531E-4</c:v>
                </c:pt>
                <c:pt idx="3156">
                  <c:v>2.4924758113389103E-4</c:v>
                </c:pt>
                <c:pt idx="3157">
                  <c:v>2.4925819244369171E-4</c:v>
                </c:pt>
                <c:pt idx="3158">
                  <c:v>2.4925819244369171E-4</c:v>
                </c:pt>
                <c:pt idx="3159">
                  <c:v>2.4928670116496462E-4</c:v>
                </c:pt>
                <c:pt idx="3160">
                  <c:v>2.492885316713072E-4</c:v>
                </c:pt>
                <c:pt idx="3161">
                  <c:v>2.492885316713072E-4</c:v>
                </c:pt>
                <c:pt idx="3162">
                  <c:v>2.4930751193653097E-4</c:v>
                </c:pt>
                <c:pt idx="3163">
                  <c:v>2.4930751193653097E-4</c:v>
                </c:pt>
                <c:pt idx="3164">
                  <c:v>2.4930751193653097E-4</c:v>
                </c:pt>
                <c:pt idx="3165">
                  <c:v>2.4930751193653097E-4</c:v>
                </c:pt>
                <c:pt idx="3166">
                  <c:v>2.4930751193653097E-4</c:v>
                </c:pt>
                <c:pt idx="3167">
                  <c:v>2.4930751193653097E-4</c:v>
                </c:pt>
                <c:pt idx="3168">
                  <c:v>2.4930751193653097E-4</c:v>
                </c:pt>
                <c:pt idx="3169">
                  <c:v>2.4930751193653097E-4</c:v>
                </c:pt>
                <c:pt idx="3170">
                  <c:v>2.4930751193653097E-4</c:v>
                </c:pt>
                <c:pt idx="3171">
                  <c:v>2.4930751193653097E-4</c:v>
                </c:pt>
                <c:pt idx="3172">
                  <c:v>2.4930751193653097E-4</c:v>
                </c:pt>
                <c:pt idx="3173">
                  <c:v>2.4930751193653097E-4</c:v>
                </c:pt>
                <c:pt idx="3174">
                  <c:v>2.4930751193653097E-4</c:v>
                </c:pt>
                <c:pt idx="3175">
                  <c:v>2.4930751193653097E-4</c:v>
                </c:pt>
                <c:pt idx="3176">
                  <c:v>2.4930751193653097E-4</c:v>
                </c:pt>
                <c:pt idx="3177">
                  <c:v>2.4930751193653097E-4</c:v>
                </c:pt>
                <c:pt idx="3178">
                  <c:v>2.4930751193653097E-4</c:v>
                </c:pt>
                <c:pt idx="3179">
                  <c:v>2.4930751193653097E-4</c:v>
                </c:pt>
                <c:pt idx="3180">
                  <c:v>2.4930751193653097E-4</c:v>
                </c:pt>
                <c:pt idx="3181">
                  <c:v>2.4930751193653097E-4</c:v>
                </c:pt>
                <c:pt idx="3182">
                  <c:v>2.4930751193653097E-4</c:v>
                </c:pt>
                <c:pt idx="3183">
                  <c:v>2.4931323882165595E-4</c:v>
                </c:pt>
                <c:pt idx="3184">
                  <c:v>2.4936039846745799E-4</c:v>
                </c:pt>
                <c:pt idx="3185">
                  <c:v>2.4936039846745799E-4</c:v>
                </c:pt>
                <c:pt idx="3186">
                  <c:v>2.4936039846745799E-4</c:v>
                </c:pt>
                <c:pt idx="3187">
                  <c:v>2.4936164359990126E-4</c:v>
                </c:pt>
                <c:pt idx="3188">
                  <c:v>2.4937346112925847E-4</c:v>
                </c:pt>
                <c:pt idx="3189">
                  <c:v>2.4937346112925847E-4</c:v>
                </c:pt>
                <c:pt idx="3190">
                  <c:v>2.4938101933662206E-4</c:v>
                </c:pt>
                <c:pt idx="3191">
                  <c:v>2.4938101933662206E-4</c:v>
                </c:pt>
                <c:pt idx="3192">
                  <c:v>2.4938745447041698E-4</c:v>
                </c:pt>
                <c:pt idx="3193">
                  <c:v>2.4938745447041698E-4</c:v>
                </c:pt>
                <c:pt idx="3194">
                  <c:v>2.4939966690135562E-4</c:v>
                </c:pt>
                <c:pt idx="3195">
                  <c:v>2.4939966690135562E-4</c:v>
                </c:pt>
                <c:pt idx="3196">
                  <c:v>2.494163407187532E-4</c:v>
                </c:pt>
                <c:pt idx="3197">
                  <c:v>2.4941923452844318E-4</c:v>
                </c:pt>
                <c:pt idx="3198">
                  <c:v>2.4943693981254172E-4</c:v>
                </c:pt>
                <c:pt idx="3199">
                  <c:v>2.4944244918079336E-4</c:v>
                </c:pt>
                <c:pt idx="3200">
                  <c:v>2.4944244918079336E-4</c:v>
                </c:pt>
                <c:pt idx="3201">
                  <c:v>2.4944244918079336E-4</c:v>
                </c:pt>
                <c:pt idx="3202">
                  <c:v>2.4944244918079336E-4</c:v>
                </c:pt>
                <c:pt idx="3203">
                  <c:v>2.4944244918079336E-4</c:v>
                </c:pt>
                <c:pt idx="3204">
                  <c:v>2.4944368727814863E-4</c:v>
                </c:pt>
                <c:pt idx="3205">
                  <c:v>2.4944376557423656E-4</c:v>
                </c:pt>
                <c:pt idx="3206">
                  <c:v>2.4944376557423656E-4</c:v>
                </c:pt>
                <c:pt idx="3207">
                  <c:v>2.4944376557423656E-4</c:v>
                </c:pt>
                <c:pt idx="3208">
                  <c:v>2.4944962604404896E-4</c:v>
                </c:pt>
                <c:pt idx="3209">
                  <c:v>2.4945045279899385E-4</c:v>
                </c:pt>
                <c:pt idx="3210">
                  <c:v>2.4945451596087491E-4</c:v>
                </c:pt>
                <c:pt idx="3211">
                  <c:v>2.4945745772358909E-4</c:v>
                </c:pt>
                <c:pt idx="3212">
                  <c:v>2.4946329129730806E-4</c:v>
                </c:pt>
                <c:pt idx="3213">
                  <c:v>2.4946329129730806E-4</c:v>
                </c:pt>
                <c:pt idx="3214">
                  <c:v>2.4946329129730806E-4</c:v>
                </c:pt>
                <c:pt idx="3215">
                  <c:v>2.4946329129730806E-4</c:v>
                </c:pt>
                <c:pt idx="3216">
                  <c:v>2.4946329129730806E-4</c:v>
                </c:pt>
                <c:pt idx="3217">
                  <c:v>2.4946346387043155E-4</c:v>
                </c:pt>
                <c:pt idx="3218">
                  <c:v>2.4946346387043155E-4</c:v>
                </c:pt>
                <c:pt idx="3219">
                  <c:v>2.4946847116737012E-4</c:v>
                </c:pt>
                <c:pt idx="3220">
                  <c:v>2.4947009137507136E-4</c:v>
                </c:pt>
                <c:pt idx="3221">
                  <c:v>2.4947009137507136E-4</c:v>
                </c:pt>
                <c:pt idx="3222">
                  <c:v>2.4947009137507136E-4</c:v>
                </c:pt>
                <c:pt idx="3223">
                  <c:v>2.4947247955425231E-4</c:v>
                </c:pt>
                <c:pt idx="3224">
                  <c:v>2.4947247955425231E-4</c:v>
                </c:pt>
                <c:pt idx="3225">
                  <c:v>2.4947491603262071E-4</c:v>
                </c:pt>
                <c:pt idx="3226">
                  <c:v>2.4947776515533857E-4</c:v>
                </c:pt>
                <c:pt idx="3227">
                  <c:v>2.4947776515533857E-4</c:v>
                </c:pt>
                <c:pt idx="3228">
                  <c:v>2.4947776515533857E-4</c:v>
                </c:pt>
                <c:pt idx="3229">
                  <c:v>2.4947851083302727E-4</c:v>
                </c:pt>
                <c:pt idx="3230">
                  <c:v>2.494786386755387E-4</c:v>
                </c:pt>
                <c:pt idx="3231">
                  <c:v>2.4947753657246898E-4</c:v>
                </c:pt>
                <c:pt idx="3232">
                  <c:v>2.4947753657246898E-4</c:v>
                </c:pt>
                <c:pt idx="3233">
                  <c:v>2.4947753657246898E-4</c:v>
                </c:pt>
                <c:pt idx="3234">
                  <c:v>2.4947753657246898E-4</c:v>
                </c:pt>
                <c:pt idx="3235">
                  <c:v>2.4947753657246898E-4</c:v>
                </c:pt>
                <c:pt idx="3236">
                  <c:v>2.4947445887231202E-4</c:v>
                </c:pt>
                <c:pt idx="3237">
                  <c:v>2.4947256624806611E-4</c:v>
                </c:pt>
                <c:pt idx="3238">
                  <c:v>2.4947210034954713E-4</c:v>
                </c:pt>
                <c:pt idx="3239">
                  <c:v>2.494694056481842E-4</c:v>
                </c:pt>
                <c:pt idx="3240">
                  <c:v>2.494694056481842E-4</c:v>
                </c:pt>
                <c:pt idx="3241">
                  <c:v>2.494694056481842E-4</c:v>
                </c:pt>
                <c:pt idx="3242">
                  <c:v>2.4946360009865768E-4</c:v>
                </c:pt>
                <c:pt idx="3243">
                  <c:v>2.4946360009865768E-4</c:v>
                </c:pt>
                <c:pt idx="3244">
                  <c:v>2.4946237702013277E-4</c:v>
                </c:pt>
                <c:pt idx="3245">
                  <c:v>2.4946237702013277E-4</c:v>
                </c:pt>
                <c:pt idx="3246">
                  <c:v>2.4946237702013277E-4</c:v>
                </c:pt>
                <c:pt idx="3247">
                  <c:v>2.4945337315513105E-4</c:v>
                </c:pt>
                <c:pt idx="3248">
                  <c:v>2.4945337315513105E-4</c:v>
                </c:pt>
                <c:pt idx="3249">
                  <c:v>2.4945337315513105E-4</c:v>
                </c:pt>
                <c:pt idx="3250">
                  <c:v>2.4944265969762075E-4</c:v>
                </c:pt>
                <c:pt idx="3251">
                  <c:v>2.4944265969762075E-4</c:v>
                </c:pt>
                <c:pt idx="3252">
                  <c:v>2.4944239426707201E-4</c:v>
                </c:pt>
                <c:pt idx="3253">
                  <c:v>2.4944239426707201E-4</c:v>
                </c:pt>
                <c:pt idx="3254">
                  <c:v>2.4943368224016375E-4</c:v>
                </c:pt>
                <c:pt idx="3255">
                  <c:v>2.4942944061675956E-4</c:v>
                </c:pt>
                <c:pt idx="3256">
                  <c:v>2.4942944061675956E-4</c:v>
                </c:pt>
                <c:pt idx="3257">
                  <c:v>2.4941837820806854E-4</c:v>
                </c:pt>
                <c:pt idx="3258">
                  <c:v>2.4941451251189831E-4</c:v>
                </c:pt>
                <c:pt idx="3259">
                  <c:v>2.4941273196862044E-4</c:v>
                </c:pt>
                <c:pt idx="3260">
                  <c:v>2.4941273196862044E-4</c:v>
                </c:pt>
                <c:pt idx="3261">
                  <c:v>2.4941273196862044E-4</c:v>
                </c:pt>
                <c:pt idx="3262">
                  <c:v>2.4941273196862044E-4</c:v>
                </c:pt>
                <c:pt idx="3263">
                  <c:v>2.4941273196862044E-4</c:v>
                </c:pt>
                <c:pt idx="3264">
                  <c:v>2.4941273196862044E-4</c:v>
                </c:pt>
                <c:pt idx="3265">
                  <c:v>2.4941273196862044E-4</c:v>
                </c:pt>
                <c:pt idx="3266">
                  <c:v>2.4941273196862044E-4</c:v>
                </c:pt>
                <c:pt idx="3267">
                  <c:v>2.493976103070814E-4</c:v>
                </c:pt>
                <c:pt idx="3268">
                  <c:v>2.493976103070814E-4</c:v>
                </c:pt>
                <c:pt idx="3269">
                  <c:v>2.493976103070814E-4</c:v>
                </c:pt>
                <c:pt idx="3270">
                  <c:v>2.493976103070814E-4</c:v>
                </c:pt>
                <c:pt idx="3271">
                  <c:v>2.493976103070814E-4</c:v>
                </c:pt>
                <c:pt idx="3272">
                  <c:v>2.493976103070814E-4</c:v>
                </c:pt>
                <c:pt idx="3273">
                  <c:v>2.493976103070814E-4</c:v>
                </c:pt>
                <c:pt idx="3274">
                  <c:v>2.493976103070814E-4</c:v>
                </c:pt>
                <c:pt idx="3275">
                  <c:v>2.4938778874704088E-4</c:v>
                </c:pt>
                <c:pt idx="3276">
                  <c:v>2.4937873440377659E-4</c:v>
                </c:pt>
                <c:pt idx="3277">
                  <c:v>2.4937873440377659E-4</c:v>
                </c:pt>
                <c:pt idx="3278">
                  <c:v>2.4937873440377659E-4</c:v>
                </c:pt>
                <c:pt idx="3279">
                  <c:v>2.4937873440377659E-4</c:v>
                </c:pt>
                <c:pt idx="3280">
                  <c:v>2.4937382014698564E-4</c:v>
                </c:pt>
                <c:pt idx="3281">
                  <c:v>2.4935788525031003E-4</c:v>
                </c:pt>
                <c:pt idx="3282">
                  <c:v>2.4934288980717569E-4</c:v>
                </c:pt>
                <c:pt idx="3283">
                  <c:v>2.4934288980717569E-4</c:v>
                </c:pt>
                <c:pt idx="3284">
                  <c:v>2.4934288980717569E-4</c:v>
                </c:pt>
                <c:pt idx="3285">
                  <c:v>2.493350633418488E-4</c:v>
                </c:pt>
                <c:pt idx="3286">
                  <c:v>2.4932592843888106E-4</c:v>
                </c:pt>
                <c:pt idx="3287">
                  <c:v>2.4932592843888106E-4</c:v>
                </c:pt>
                <c:pt idx="3288">
                  <c:v>2.4931026922038143E-4</c:v>
                </c:pt>
                <c:pt idx="3289">
                  <c:v>2.4931026922038143E-4</c:v>
                </c:pt>
                <c:pt idx="3290">
                  <c:v>2.4930796987258452E-4</c:v>
                </c:pt>
                <c:pt idx="3291">
                  <c:v>2.4928350347469601E-4</c:v>
                </c:pt>
                <c:pt idx="3292">
                  <c:v>2.4928350347469601E-4</c:v>
                </c:pt>
                <c:pt idx="3293">
                  <c:v>2.4926906202054949E-4</c:v>
                </c:pt>
                <c:pt idx="3294">
                  <c:v>2.4925516285861986E-4</c:v>
                </c:pt>
                <c:pt idx="3295">
                  <c:v>2.4925476674035715E-4</c:v>
                </c:pt>
                <c:pt idx="3296">
                  <c:v>2.4925476674035715E-4</c:v>
                </c:pt>
                <c:pt idx="3297">
                  <c:v>2.4924811320199024E-4</c:v>
                </c:pt>
                <c:pt idx="3298">
                  <c:v>2.4924811320199024E-4</c:v>
                </c:pt>
                <c:pt idx="3299">
                  <c:v>2.4924811320199024E-4</c:v>
                </c:pt>
                <c:pt idx="3300">
                  <c:v>2.4924811320199024E-4</c:v>
                </c:pt>
                <c:pt idx="3301">
                  <c:v>2.4922616811977831E-4</c:v>
                </c:pt>
                <c:pt idx="3302">
                  <c:v>2.49224059699681E-4</c:v>
                </c:pt>
                <c:pt idx="3303">
                  <c:v>2.49224059699681E-4</c:v>
                </c:pt>
                <c:pt idx="3304">
                  <c:v>2.49224059699681E-4</c:v>
                </c:pt>
                <c:pt idx="3305">
                  <c:v>2.49224059699681E-4</c:v>
                </c:pt>
                <c:pt idx="3306">
                  <c:v>2.4920796754046706E-4</c:v>
                </c:pt>
                <c:pt idx="3307">
                  <c:v>2.4920796754046706E-4</c:v>
                </c:pt>
                <c:pt idx="3308">
                  <c:v>2.4919138308170775E-4</c:v>
                </c:pt>
                <c:pt idx="3309">
                  <c:v>2.4919138308170775E-4</c:v>
                </c:pt>
                <c:pt idx="3310">
                  <c:v>2.4915673766217337E-4</c:v>
                </c:pt>
                <c:pt idx="3311">
                  <c:v>2.4915435798558163E-4</c:v>
                </c:pt>
                <c:pt idx="3312">
                  <c:v>2.4912843060279739E-4</c:v>
                </c:pt>
                <c:pt idx="3313">
                  <c:v>2.4912843060279739E-4</c:v>
                </c:pt>
                <c:pt idx="3314">
                  <c:v>2.4912843060279739E-4</c:v>
                </c:pt>
                <c:pt idx="3315">
                  <c:v>2.4912012426347844E-4</c:v>
                </c:pt>
                <c:pt idx="3316">
                  <c:v>2.4912012426347844E-4</c:v>
                </c:pt>
                <c:pt idx="3317">
                  <c:v>2.4912012426347844E-4</c:v>
                </c:pt>
                <c:pt idx="3318">
                  <c:v>2.4912012426347844E-4</c:v>
                </c:pt>
                <c:pt idx="3319">
                  <c:v>2.4912012426347844E-4</c:v>
                </c:pt>
                <c:pt idx="3320">
                  <c:v>2.4910150839304299E-4</c:v>
                </c:pt>
                <c:pt idx="3321">
                  <c:v>2.4910150839304299E-4</c:v>
                </c:pt>
                <c:pt idx="3322">
                  <c:v>2.4908154375465595E-4</c:v>
                </c:pt>
                <c:pt idx="3323">
                  <c:v>2.4908154375465595E-4</c:v>
                </c:pt>
                <c:pt idx="3324">
                  <c:v>2.4908154375465595E-4</c:v>
                </c:pt>
                <c:pt idx="3325">
                  <c:v>2.4908154375465595E-4</c:v>
                </c:pt>
                <c:pt idx="3326">
                  <c:v>2.4904468079698896E-4</c:v>
                </c:pt>
                <c:pt idx="3327">
                  <c:v>2.4899848511571307E-4</c:v>
                </c:pt>
                <c:pt idx="3328">
                  <c:v>2.4899848511571307E-4</c:v>
                </c:pt>
                <c:pt idx="3329">
                  <c:v>2.4899848511571307E-4</c:v>
                </c:pt>
                <c:pt idx="3330">
                  <c:v>2.4898387792522193E-4</c:v>
                </c:pt>
                <c:pt idx="3331">
                  <c:v>2.4898387792522193E-4</c:v>
                </c:pt>
                <c:pt idx="3332">
                  <c:v>2.4898387792522193E-4</c:v>
                </c:pt>
                <c:pt idx="3333">
                  <c:v>2.4898387792522193E-4</c:v>
                </c:pt>
                <c:pt idx="3334">
                  <c:v>2.4898387792522193E-4</c:v>
                </c:pt>
                <c:pt idx="3335">
                  <c:v>2.4898387792522193E-4</c:v>
                </c:pt>
                <c:pt idx="3336">
                  <c:v>2.4898387792522193E-4</c:v>
                </c:pt>
                <c:pt idx="3337">
                  <c:v>2.4898387792522193E-4</c:v>
                </c:pt>
                <c:pt idx="3338">
                  <c:v>2.4898387792522193E-4</c:v>
                </c:pt>
                <c:pt idx="3339">
                  <c:v>2.4898387792522193E-4</c:v>
                </c:pt>
                <c:pt idx="3340">
                  <c:v>2.489075696289011E-4</c:v>
                </c:pt>
                <c:pt idx="3341">
                  <c:v>2.4888522641108087E-4</c:v>
                </c:pt>
                <c:pt idx="3342">
                  <c:v>2.4885916823455431E-4</c:v>
                </c:pt>
                <c:pt idx="3343">
                  <c:v>2.4885916823455431E-4</c:v>
                </c:pt>
                <c:pt idx="3344">
                  <c:v>2.4885091065893986E-4</c:v>
                </c:pt>
                <c:pt idx="3345">
                  <c:v>2.4881449853281749E-4</c:v>
                </c:pt>
                <c:pt idx="3346">
                  <c:v>2.4880880592150135E-4</c:v>
                </c:pt>
                <c:pt idx="3347">
                  <c:v>2.4880880592150135E-4</c:v>
                </c:pt>
                <c:pt idx="3348">
                  <c:v>2.4880880592150135E-4</c:v>
                </c:pt>
                <c:pt idx="3349">
                  <c:v>2.4875648388413528E-4</c:v>
                </c:pt>
                <c:pt idx="3350">
                  <c:v>2.4875648388413528E-4</c:v>
                </c:pt>
                <c:pt idx="3351">
                  <c:v>2.4870097489461726E-4</c:v>
                </c:pt>
                <c:pt idx="3352">
                  <c:v>2.4864596564551784E-4</c:v>
                </c:pt>
                <c:pt idx="3353">
                  <c:v>2.4864596564551784E-4</c:v>
                </c:pt>
                <c:pt idx="3354">
                  <c:v>2.4864596564551784E-4</c:v>
                </c:pt>
                <c:pt idx="3355">
                  <c:v>2.4864596564551784E-4</c:v>
                </c:pt>
                <c:pt idx="3356">
                  <c:v>2.4864596564551784E-4</c:v>
                </c:pt>
                <c:pt idx="3357">
                  <c:v>2.4864596564551784E-4</c:v>
                </c:pt>
                <c:pt idx="3358">
                  <c:v>2.4864596564551784E-4</c:v>
                </c:pt>
                <c:pt idx="3359">
                  <c:v>2.4862034321538674E-4</c:v>
                </c:pt>
                <c:pt idx="3360">
                  <c:v>2.4862034321538674E-4</c:v>
                </c:pt>
                <c:pt idx="3361">
                  <c:v>2.4862034321538674E-4</c:v>
                </c:pt>
                <c:pt idx="3362">
                  <c:v>2.4862034321538674E-4</c:v>
                </c:pt>
                <c:pt idx="3363">
                  <c:v>2.4862034321538674E-4</c:v>
                </c:pt>
                <c:pt idx="3364">
                  <c:v>2.4862034321538674E-4</c:v>
                </c:pt>
                <c:pt idx="3365">
                  <c:v>2.4858777206438441E-4</c:v>
                </c:pt>
                <c:pt idx="3366">
                  <c:v>2.4858777206438441E-4</c:v>
                </c:pt>
                <c:pt idx="3367">
                  <c:v>2.4852762399907031E-4</c:v>
                </c:pt>
                <c:pt idx="3368">
                  <c:v>2.4852762399907031E-4</c:v>
                </c:pt>
                <c:pt idx="3369">
                  <c:v>2.4846552287498974E-4</c:v>
                </c:pt>
                <c:pt idx="3370">
                  <c:v>2.484472191516074E-4</c:v>
                </c:pt>
                <c:pt idx="3371">
                  <c:v>2.4840147016359917E-4</c:v>
                </c:pt>
                <c:pt idx="3372">
                  <c:v>2.4840147016359917E-4</c:v>
                </c:pt>
                <c:pt idx="3373">
                  <c:v>2.4840147016359917E-4</c:v>
                </c:pt>
                <c:pt idx="3374">
                  <c:v>2.4835473506522885E-4</c:v>
                </c:pt>
                <c:pt idx="3375">
                  <c:v>2.4833546738233951E-4</c:v>
                </c:pt>
                <c:pt idx="3376">
                  <c:v>2.4833546738233951E-4</c:v>
                </c:pt>
                <c:pt idx="3377">
                  <c:v>2.4833546738233951E-4</c:v>
                </c:pt>
                <c:pt idx="3378">
                  <c:v>2.4819761790953747E-4</c:v>
                </c:pt>
                <c:pt idx="3379">
                  <c:v>2.4815794493992496E-4</c:v>
                </c:pt>
                <c:pt idx="3380">
                  <c:v>2.4815794493992496E-4</c:v>
                </c:pt>
                <c:pt idx="3381">
                  <c:v>2.4815794493992496E-4</c:v>
                </c:pt>
                <c:pt idx="3382">
                  <c:v>2.4815794493992496E-4</c:v>
                </c:pt>
                <c:pt idx="3383">
                  <c:v>2.4797625874964558E-4</c:v>
                </c:pt>
                <c:pt idx="3384">
                  <c:v>2.4797625874964558E-4</c:v>
                </c:pt>
                <c:pt idx="3385">
                  <c:v>2.4797625874964558E-4</c:v>
                </c:pt>
                <c:pt idx="3386">
                  <c:v>2.4797625874964558E-4</c:v>
                </c:pt>
                <c:pt idx="3387">
                  <c:v>2.4797625874964558E-4</c:v>
                </c:pt>
                <c:pt idx="3388">
                  <c:v>2.4797625874964558E-4</c:v>
                </c:pt>
                <c:pt idx="3389">
                  <c:v>2.4797625874964558E-4</c:v>
                </c:pt>
                <c:pt idx="3390">
                  <c:v>2.4788984044590438E-4</c:v>
                </c:pt>
                <c:pt idx="3391">
                  <c:v>2.4781898305043827E-4</c:v>
                </c:pt>
                <c:pt idx="3392">
                  <c:v>2.4781898305043827E-4</c:v>
                </c:pt>
                <c:pt idx="3393">
                  <c:v>2.4781898305043827E-4</c:v>
                </c:pt>
                <c:pt idx="3394">
                  <c:v>2.4773743983562451E-4</c:v>
                </c:pt>
                <c:pt idx="3395">
                  <c:v>2.4773743983562451E-4</c:v>
                </c:pt>
                <c:pt idx="3396">
                  <c:v>2.4765396226672872E-4</c:v>
                </c:pt>
                <c:pt idx="3397">
                  <c:v>2.4765396226672872E-4</c:v>
                </c:pt>
                <c:pt idx="3398">
                  <c:v>2.4765396226672872E-4</c:v>
                </c:pt>
                <c:pt idx="3399">
                  <c:v>2.4765396226672872E-4</c:v>
                </c:pt>
                <c:pt idx="3400">
                  <c:v>2.475972368857763E-4</c:v>
                </c:pt>
                <c:pt idx="3401">
                  <c:v>2.475972368857763E-4</c:v>
                </c:pt>
                <c:pt idx="3402">
                  <c:v>2.475972368857763E-4</c:v>
                </c:pt>
                <c:pt idx="3403">
                  <c:v>2.475972368857763E-4</c:v>
                </c:pt>
                <c:pt idx="3404">
                  <c:v>2.4756855231744437E-4</c:v>
                </c:pt>
                <c:pt idx="3405">
                  <c:v>2.4748121200669158E-4</c:v>
                </c:pt>
                <c:pt idx="3406">
                  <c:v>2.4748121200669158E-4</c:v>
                </c:pt>
                <c:pt idx="3407">
                  <c:v>2.4739194339853764E-4</c:v>
                </c:pt>
                <c:pt idx="3408">
                  <c:v>2.4739194339853764E-4</c:v>
                </c:pt>
                <c:pt idx="3409">
                  <c:v>2.4739194339853764E-4</c:v>
                </c:pt>
                <c:pt idx="3410">
                  <c:v>2.4734557324493416E-4</c:v>
                </c:pt>
                <c:pt idx="3411">
                  <c:v>2.4730074860211605E-4</c:v>
                </c:pt>
                <c:pt idx="3412">
                  <c:v>2.4728022172649063E-4</c:v>
                </c:pt>
                <c:pt idx="3413">
                  <c:v>2.4728022172649063E-4</c:v>
                </c:pt>
                <c:pt idx="3414">
                  <c:v>2.4720762977154301E-4</c:v>
                </c:pt>
                <c:pt idx="3415">
                  <c:v>2.4720762977154301E-4</c:v>
                </c:pt>
                <c:pt idx="3416">
                  <c:v>2.4714660138318794E-4</c:v>
                </c:pt>
                <c:pt idx="3417">
                  <c:v>2.4714660138318794E-4</c:v>
                </c:pt>
                <c:pt idx="3418">
                  <c:v>2.4711258910583282E-4</c:v>
                </c:pt>
                <c:pt idx="3419">
                  <c:v>2.4711258910583282E-4</c:v>
                </c:pt>
                <c:pt idx="3420">
                  <c:v>2.4711258910583282E-4</c:v>
                </c:pt>
                <c:pt idx="3421">
                  <c:v>2.4711258910583282E-4</c:v>
                </c:pt>
                <c:pt idx="3422">
                  <c:v>2.4711258910583282E-4</c:v>
                </c:pt>
                <c:pt idx="3423">
                  <c:v>2.4711258910583282E-4</c:v>
                </c:pt>
                <c:pt idx="3424">
                  <c:v>2.4707833415380648E-4</c:v>
                </c:pt>
                <c:pt idx="3425">
                  <c:v>2.4701562884881146E-4</c:v>
                </c:pt>
                <c:pt idx="3426">
                  <c:v>2.4693888965413377E-4</c:v>
                </c:pt>
                <c:pt idx="3427">
                  <c:v>2.4693888965413377E-4</c:v>
                </c:pt>
                <c:pt idx="3428">
                  <c:v>2.4693888965413377E-4</c:v>
                </c:pt>
                <c:pt idx="3429">
                  <c:v>2.4693888965413377E-4</c:v>
                </c:pt>
                <c:pt idx="3430">
                  <c:v>2.4693888965413377E-4</c:v>
                </c:pt>
                <c:pt idx="3431">
                  <c:v>2.4691675128902813E-4</c:v>
                </c:pt>
                <c:pt idx="3432">
                  <c:v>2.4671325363844664E-4</c:v>
                </c:pt>
                <c:pt idx="3433">
                  <c:v>2.4671325363844664E-4</c:v>
                </c:pt>
                <c:pt idx="3434">
                  <c:v>2.4664838402776963E-4</c:v>
                </c:pt>
                <c:pt idx="3435">
                  <c:v>2.4660863834754431E-4</c:v>
                </c:pt>
                <c:pt idx="3436">
                  <c:v>2.4660863834754431E-4</c:v>
                </c:pt>
                <c:pt idx="3437">
                  <c:v>2.4660863834754431E-4</c:v>
                </c:pt>
                <c:pt idx="3438">
                  <c:v>2.4639368716704296E-4</c:v>
                </c:pt>
                <c:pt idx="3439">
                  <c:v>2.4639368716704296E-4</c:v>
                </c:pt>
                <c:pt idx="3440">
                  <c:v>2.4628335634316242E-4</c:v>
                </c:pt>
                <c:pt idx="3441">
                  <c:v>2.462635429816066E-4</c:v>
                </c:pt>
                <c:pt idx="3442">
                  <c:v>2.4618368932391134E-4</c:v>
                </c:pt>
                <c:pt idx="3443">
                  <c:v>2.4618368932391134E-4</c:v>
                </c:pt>
                <c:pt idx="3444">
                  <c:v>2.4618368932391134E-4</c:v>
                </c:pt>
                <c:pt idx="3445">
                  <c:v>2.4618368932391134E-4</c:v>
                </c:pt>
                <c:pt idx="3446">
                  <c:v>2.4618368932391134E-4</c:v>
                </c:pt>
                <c:pt idx="3447">
                  <c:v>2.4618368932391134E-4</c:v>
                </c:pt>
                <c:pt idx="3448">
                  <c:v>2.4618368932391134E-4</c:v>
                </c:pt>
                <c:pt idx="3449">
                  <c:v>2.461711254808359E-4</c:v>
                </c:pt>
                <c:pt idx="3450">
                  <c:v>2.461711254808359E-4</c:v>
                </c:pt>
                <c:pt idx="3451">
                  <c:v>2.4605699722301307E-4</c:v>
                </c:pt>
                <c:pt idx="3452">
                  <c:v>2.4605699722301307E-4</c:v>
                </c:pt>
                <c:pt idx="3453">
                  <c:v>2.4605699722301307E-4</c:v>
                </c:pt>
                <c:pt idx="3454">
                  <c:v>2.4605699722301307E-4</c:v>
                </c:pt>
                <c:pt idx="3455">
                  <c:v>2.4605699722301307E-4</c:v>
                </c:pt>
                <c:pt idx="3456">
                  <c:v>2.4605699722301307E-4</c:v>
                </c:pt>
                <c:pt idx="3457">
                  <c:v>2.4605699722301307E-4</c:v>
                </c:pt>
                <c:pt idx="3458">
                  <c:v>2.4602110409988867E-4</c:v>
                </c:pt>
                <c:pt idx="3459">
                  <c:v>2.4594097425649465E-4</c:v>
                </c:pt>
                <c:pt idx="3460">
                  <c:v>2.4593837446902536E-4</c:v>
                </c:pt>
                <c:pt idx="3461">
                  <c:v>2.4585468813454608E-4</c:v>
                </c:pt>
                <c:pt idx="3462">
                  <c:v>2.4570325516319559E-4</c:v>
                </c:pt>
                <c:pt idx="3463">
                  <c:v>2.455978989217534E-4</c:v>
                </c:pt>
                <c:pt idx="3464">
                  <c:v>2.455978989217534E-4</c:v>
                </c:pt>
                <c:pt idx="3465">
                  <c:v>2.455978989217534E-4</c:v>
                </c:pt>
                <c:pt idx="3466">
                  <c:v>2.4558156462831506E-4</c:v>
                </c:pt>
                <c:pt idx="3467">
                  <c:v>2.4558156462831506E-4</c:v>
                </c:pt>
                <c:pt idx="3468">
                  <c:v>2.4545799056831984E-4</c:v>
                </c:pt>
                <c:pt idx="3469">
                  <c:v>2.4533253588765165E-4</c:v>
                </c:pt>
                <c:pt idx="3470">
                  <c:v>2.4533253588765165E-4</c:v>
                </c:pt>
                <c:pt idx="3471">
                  <c:v>2.4533253588765165E-4</c:v>
                </c:pt>
                <c:pt idx="3472">
                  <c:v>2.4524218112888132E-4</c:v>
                </c:pt>
                <c:pt idx="3473">
                  <c:v>2.4494491781323435E-4</c:v>
                </c:pt>
                <c:pt idx="3474">
                  <c:v>2.4487128871534224E-4</c:v>
                </c:pt>
                <c:pt idx="3475">
                  <c:v>2.4484167571373603E-4</c:v>
                </c:pt>
                <c:pt idx="3476">
                  <c:v>2.4481197055642006E-4</c:v>
                </c:pt>
                <c:pt idx="3477">
                  <c:v>2.4481197055642006E-4</c:v>
                </c:pt>
                <c:pt idx="3478">
                  <c:v>2.4481197055642006E-4</c:v>
                </c:pt>
                <c:pt idx="3479">
                  <c:v>2.4481197055642006E-4</c:v>
                </c:pt>
                <c:pt idx="3480">
                  <c:v>2.4467715784671096E-4</c:v>
                </c:pt>
                <c:pt idx="3481">
                  <c:v>2.4467715784671096E-4</c:v>
                </c:pt>
                <c:pt idx="3482">
                  <c:v>2.4454048284594564E-4</c:v>
                </c:pt>
                <c:pt idx="3483">
                  <c:v>2.4454048284594564E-4</c:v>
                </c:pt>
                <c:pt idx="3484">
                  <c:v>2.4440194875843932E-4</c:v>
                </c:pt>
                <c:pt idx="3485">
                  <c:v>2.4440194875843932E-4</c:v>
                </c:pt>
                <c:pt idx="3486">
                  <c:v>2.4440194875843932E-4</c:v>
                </c:pt>
                <c:pt idx="3487">
                  <c:v>2.4440194875843932E-4</c:v>
                </c:pt>
                <c:pt idx="3488">
                  <c:v>2.4438644146423119E-4</c:v>
                </c:pt>
                <c:pt idx="3489">
                  <c:v>2.4437339763425575E-4</c:v>
                </c:pt>
                <c:pt idx="3490">
                  <c:v>2.4426155883085823E-4</c:v>
                </c:pt>
                <c:pt idx="3491">
                  <c:v>2.4426155883085823E-4</c:v>
                </c:pt>
                <c:pt idx="3492">
                  <c:v>2.4411931635209331E-4</c:v>
                </c:pt>
                <c:pt idx="3493">
                  <c:v>2.439752246531312E-4</c:v>
                </c:pt>
                <c:pt idx="3494">
                  <c:v>2.439752246531312E-4</c:v>
                </c:pt>
                <c:pt idx="3495">
                  <c:v>2.439752246531312E-4</c:v>
                </c:pt>
                <c:pt idx="3496">
                  <c:v>2.4391739483759701E-4</c:v>
                </c:pt>
                <c:pt idx="3497">
                  <c:v>2.4382928710692497E-4</c:v>
                </c:pt>
                <c:pt idx="3498">
                  <c:v>2.4382928710692497E-4</c:v>
                </c:pt>
                <c:pt idx="3499">
                  <c:v>2.436815071282619E-4</c:v>
                </c:pt>
                <c:pt idx="3500">
                  <c:v>2.4353188817363052E-4</c:v>
                </c:pt>
                <c:pt idx="3501">
                  <c:v>2.4338043374108617E-4</c:v>
                </c:pt>
                <c:pt idx="3502">
                  <c:v>2.4334652829333198E-4</c:v>
                </c:pt>
                <c:pt idx="3503">
                  <c:v>2.4334652829333198E-4</c:v>
                </c:pt>
                <c:pt idx="3504">
                  <c:v>2.4334652829333198E-4</c:v>
                </c:pt>
                <c:pt idx="3505">
                  <c:v>2.4334652829333198E-4</c:v>
                </c:pt>
                <c:pt idx="3506">
                  <c:v>2.4334652829333198E-4</c:v>
                </c:pt>
                <c:pt idx="3507">
                  <c:v>2.4323742338358033E-4</c:v>
                </c:pt>
                <c:pt idx="3508">
                  <c:v>2.4322714737011426E-4</c:v>
                </c:pt>
                <c:pt idx="3509">
                  <c:v>2.4322714737011426E-4</c:v>
                </c:pt>
                <c:pt idx="3510">
                  <c:v>2.4307203264149275E-4</c:v>
                </c:pt>
                <c:pt idx="3511">
                  <c:v>2.4303731476985865E-4</c:v>
                </c:pt>
                <c:pt idx="3512">
                  <c:v>2.4267805471365786E-4</c:v>
                </c:pt>
                <c:pt idx="3513">
                  <c:v>2.4259575473395802E-4</c:v>
                </c:pt>
                <c:pt idx="3514">
                  <c:v>2.4259575473395802E-4</c:v>
                </c:pt>
                <c:pt idx="3515">
                  <c:v>2.4256342139727095E-4</c:v>
                </c:pt>
                <c:pt idx="3516">
                  <c:v>2.4243336320345474E-4</c:v>
                </c:pt>
                <c:pt idx="3517">
                  <c:v>2.4243336320345474E-4</c:v>
                </c:pt>
                <c:pt idx="3518">
                  <c:v>2.4226916183364531E-4</c:v>
                </c:pt>
                <c:pt idx="3519">
                  <c:v>2.4226916183364531E-4</c:v>
                </c:pt>
                <c:pt idx="3520">
                  <c:v>2.4226916183364531E-4</c:v>
                </c:pt>
                <c:pt idx="3521">
                  <c:v>2.4221402651724091E-4</c:v>
                </c:pt>
                <c:pt idx="3522">
                  <c:v>2.4221402651724091E-4</c:v>
                </c:pt>
                <c:pt idx="3523">
                  <c:v>2.4214020085767797E-4</c:v>
                </c:pt>
                <c:pt idx="3524">
                  <c:v>2.4214020085767797E-4</c:v>
                </c:pt>
                <c:pt idx="3525">
                  <c:v>2.4214020085767797E-4</c:v>
                </c:pt>
                <c:pt idx="3526">
                  <c:v>2.4210315445008136E-4</c:v>
                </c:pt>
                <c:pt idx="3527">
                  <c:v>2.4176573714516887E-4</c:v>
                </c:pt>
                <c:pt idx="3528">
                  <c:v>2.4176573714516887E-4</c:v>
                </c:pt>
                <c:pt idx="3529">
                  <c:v>2.4176573714516887E-4</c:v>
                </c:pt>
                <c:pt idx="3530">
                  <c:v>2.4176573714516887E-4</c:v>
                </c:pt>
                <c:pt idx="3531">
                  <c:v>2.4124616403172643E-4</c:v>
                </c:pt>
                <c:pt idx="3532">
                  <c:v>2.4111671341366694E-4</c:v>
                </c:pt>
                <c:pt idx="3533">
                  <c:v>2.4106940314757067E-4</c:v>
                </c:pt>
                <c:pt idx="3534">
                  <c:v>2.4099027175611483E-4</c:v>
                </c:pt>
                <c:pt idx="3535">
                  <c:v>2.4099027175611483E-4</c:v>
                </c:pt>
                <c:pt idx="3536">
                  <c:v>2.4099027175611483E-4</c:v>
                </c:pt>
                <c:pt idx="3537">
                  <c:v>2.4099027175611483E-4</c:v>
                </c:pt>
                <c:pt idx="3538">
                  <c:v>2.4099027175611483E-4</c:v>
                </c:pt>
                <c:pt idx="3539">
                  <c:v>2.4099027175611483E-4</c:v>
                </c:pt>
                <c:pt idx="3540">
                  <c:v>2.4099027175611483E-4</c:v>
                </c:pt>
                <c:pt idx="3541">
                  <c:v>2.4099027175611483E-4</c:v>
                </c:pt>
                <c:pt idx="3542">
                  <c:v>2.4099027175611483E-4</c:v>
                </c:pt>
                <c:pt idx="3543">
                  <c:v>2.4099027175611483E-4</c:v>
                </c:pt>
                <c:pt idx="3544">
                  <c:v>2.4099027175611483E-4</c:v>
                </c:pt>
                <c:pt idx="3545">
                  <c:v>2.4099027175611483E-4</c:v>
                </c:pt>
                <c:pt idx="3546">
                  <c:v>2.4099027175611483E-4</c:v>
                </c:pt>
                <c:pt idx="3547">
                  <c:v>2.4071055117651553E-4</c:v>
                </c:pt>
                <c:pt idx="3548">
                  <c:v>2.4060556340430204E-4</c:v>
                </c:pt>
                <c:pt idx="3549">
                  <c:v>2.4047553784125908E-4</c:v>
                </c:pt>
                <c:pt idx="3550">
                  <c:v>2.4034462008715868E-4</c:v>
                </c:pt>
                <c:pt idx="3551">
                  <c:v>2.4034462008715868E-4</c:v>
                </c:pt>
                <c:pt idx="3552">
                  <c:v>2.4034462008715868E-4</c:v>
                </c:pt>
                <c:pt idx="3553">
                  <c:v>2.4015901045093072E-4</c:v>
                </c:pt>
                <c:pt idx="3554">
                  <c:v>2.3997164380580886E-4</c:v>
                </c:pt>
                <c:pt idx="3555">
                  <c:v>2.3994652906725758E-4</c:v>
                </c:pt>
                <c:pt idx="3556">
                  <c:v>2.3967670248340077E-4</c:v>
                </c:pt>
                <c:pt idx="3557">
                  <c:v>2.3959165687562916E-4</c:v>
                </c:pt>
                <c:pt idx="3558">
                  <c:v>2.3959165687562916E-4</c:v>
                </c:pt>
                <c:pt idx="3559">
                  <c:v>2.3959165687562916E-4</c:v>
                </c:pt>
                <c:pt idx="3560">
                  <c:v>2.3926534531276542E-4</c:v>
                </c:pt>
                <c:pt idx="3561">
                  <c:v>2.3920469445130695E-4</c:v>
                </c:pt>
                <c:pt idx="3562">
                  <c:v>2.3900860858056401E-4</c:v>
                </c:pt>
                <c:pt idx="3563">
                  <c:v>2.3900860858056401E-4</c:v>
                </c:pt>
                <c:pt idx="3564">
                  <c:v>2.3900860858056401E-4</c:v>
                </c:pt>
                <c:pt idx="3565">
                  <c:v>2.3898671436262738E-4</c:v>
                </c:pt>
                <c:pt idx="3566">
                  <c:v>2.3898671436262738E-4</c:v>
                </c:pt>
                <c:pt idx="3567">
                  <c:v>2.3892046420894678E-4</c:v>
                </c:pt>
                <c:pt idx="3568">
                  <c:v>2.3884608590133774E-4</c:v>
                </c:pt>
                <c:pt idx="3569">
                  <c:v>2.3884608590133774E-4</c:v>
                </c:pt>
                <c:pt idx="3570">
                  <c:v>2.386841717637799E-4</c:v>
                </c:pt>
                <c:pt idx="3571">
                  <c:v>2.384189682895365E-4</c:v>
                </c:pt>
                <c:pt idx="3572">
                  <c:v>2.384189682895365E-4</c:v>
                </c:pt>
                <c:pt idx="3573">
                  <c:v>2.384099867640033E-4</c:v>
                </c:pt>
                <c:pt idx="3574">
                  <c:v>2.3827485720862937E-4</c:v>
                </c:pt>
                <c:pt idx="3575">
                  <c:v>2.3827485720862937E-4</c:v>
                </c:pt>
                <c:pt idx="3576">
                  <c:v>2.3827485720862937E-4</c:v>
                </c:pt>
                <c:pt idx="3577">
                  <c:v>2.3827485720862937E-4</c:v>
                </c:pt>
                <c:pt idx="3578">
                  <c:v>2.3820700676048962E-4</c:v>
                </c:pt>
                <c:pt idx="3579">
                  <c:v>2.3800231481881109E-4</c:v>
                </c:pt>
                <c:pt idx="3580">
                  <c:v>2.3800231481881109E-4</c:v>
                </c:pt>
                <c:pt idx="3581">
                  <c:v>2.3800231481881109E-4</c:v>
                </c:pt>
                <c:pt idx="3582">
                  <c:v>2.3800231481881109E-4</c:v>
                </c:pt>
                <c:pt idx="3583">
                  <c:v>2.3800231481881109E-4</c:v>
                </c:pt>
                <c:pt idx="3584">
                  <c:v>2.3800231481881109E-4</c:v>
                </c:pt>
                <c:pt idx="3585">
                  <c:v>2.3800231481881109E-4</c:v>
                </c:pt>
                <c:pt idx="3586">
                  <c:v>2.3800231481881109E-4</c:v>
                </c:pt>
                <c:pt idx="3587">
                  <c:v>2.3800231481881109E-4</c:v>
                </c:pt>
                <c:pt idx="3588">
                  <c:v>2.3758781400378542E-4</c:v>
                </c:pt>
                <c:pt idx="3589">
                  <c:v>2.3737801466285373E-4</c:v>
                </c:pt>
                <c:pt idx="3590">
                  <c:v>2.3737801466285373E-4</c:v>
                </c:pt>
                <c:pt idx="3591">
                  <c:v>2.3709091817252564E-4</c:v>
                </c:pt>
                <c:pt idx="3592">
                  <c:v>2.370719837856944E-4</c:v>
                </c:pt>
                <c:pt idx="3593">
                  <c:v>2.3695334221627827E-4</c:v>
                </c:pt>
                <c:pt idx="3594">
                  <c:v>2.3693907030204519E-4</c:v>
                </c:pt>
                <c:pt idx="3595">
                  <c:v>2.3673847885914478E-4</c:v>
                </c:pt>
                <c:pt idx="3596">
                  <c:v>2.3652193730449756E-4</c:v>
                </c:pt>
                <c:pt idx="3597">
                  <c:v>2.3632318701249897E-4</c:v>
                </c:pt>
                <c:pt idx="3598">
                  <c:v>2.363037225153751E-4</c:v>
                </c:pt>
                <c:pt idx="3599">
                  <c:v>2.3620717921407459E-4</c:v>
                </c:pt>
                <c:pt idx="3600">
                  <c:v>2.3601017529795487E-4</c:v>
                </c:pt>
                <c:pt idx="3601">
                  <c:v>2.3586229326153413E-4</c:v>
                </c:pt>
                <c:pt idx="3602">
                  <c:v>2.3586229326153413E-4</c:v>
                </c:pt>
                <c:pt idx="3603">
                  <c:v>2.3563908889799573E-4</c:v>
                </c:pt>
                <c:pt idx="3604">
                  <c:v>2.3553436084549048E-4</c:v>
                </c:pt>
                <c:pt idx="3605">
                  <c:v>2.3553436084549048E-4</c:v>
                </c:pt>
                <c:pt idx="3606">
                  <c:v>2.3541423150195691E-4</c:v>
                </c:pt>
                <c:pt idx="3607">
                  <c:v>2.3521297468208498E-4</c:v>
                </c:pt>
                <c:pt idx="3608">
                  <c:v>2.3521297468208498E-4</c:v>
                </c:pt>
                <c:pt idx="3609">
                  <c:v>2.3518772621040435E-4</c:v>
                </c:pt>
                <c:pt idx="3610">
                  <c:v>2.3439499991827082E-4</c:v>
                </c:pt>
                <c:pt idx="3611">
                  <c:v>2.3426533002193046E-4</c:v>
                </c:pt>
                <c:pt idx="3612">
                  <c:v>2.340306634979809E-4</c:v>
                </c:pt>
                <c:pt idx="3613">
                  <c:v>2.340306634979809E-4</c:v>
                </c:pt>
                <c:pt idx="3614">
                  <c:v>2.338943413095153E-4</c:v>
                </c:pt>
                <c:pt idx="3615">
                  <c:v>2.3389223983598324E-4</c:v>
                </c:pt>
                <c:pt idx="3616">
                  <c:v>2.3355648673590738E-4</c:v>
                </c:pt>
                <c:pt idx="3617">
                  <c:v>2.3355648673590738E-4</c:v>
                </c:pt>
                <c:pt idx="3618">
                  <c:v>2.3355648673590738E-4</c:v>
                </c:pt>
                <c:pt idx="3619">
                  <c:v>2.3355648673590738E-4</c:v>
                </c:pt>
                <c:pt idx="3620">
                  <c:v>2.3355648673590738E-4</c:v>
                </c:pt>
                <c:pt idx="3621">
                  <c:v>2.3355648673590738E-4</c:v>
                </c:pt>
                <c:pt idx="3622">
                  <c:v>2.3355648673590738E-4</c:v>
                </c:pt>
                <c:pt idx="3623">
                  <c:v>2.3355648673590738E-4</c:v>
                </c:pt>
                <c:pt idx="3624">
                  <c:v>2.3355648673590738E-4</c:v>
                </c:pt>
                <c:pt idx="3625">
                  <c:v>2.3355648673590738E-4</c:v>
                </c:pt>
                <c:pt idx="3626">
                  <c:v>2.3355648673590738E-4</c:v>
                </c:pt>
                <c:pt idx="3627">
                  <c:v>2.3355648673590738E-4</c:v>
                </c:pt>
                <c:pt idx="3628">
                  <c:v>2.3355648673590738E-4</c:v>
                </c:pt>
                <c:pt idx="3629">
                  <c:v>2.3331698727513693E-4</c:v>
                </c:pt>
                <c:pt idx="3630">
                  <c:v>2.3331698727513693E-4</c:v>
                </c:pt>
                <c:pt idx="3631">
                  <c:v>2.3304362044638936E-4</c:v>
                </c:pt>
                <c:pt idx="3632">
                  <c:v>2.3287105034166383E-4</c:v>
                </c:pt>
                <c:pt idx="3633">
                  <c:v>2.3283319338234161E-4</c:v>
                </c:pt>
                <c:pt idx="3634">
                  <c:v>2.3269767619006889E-4</c:v>
                </c:pt>
                <c:pt idx="3635">
                  <c:v>2.3269767619006889E-4</c:v>
                </c:pt>
                <c:pt idx="3636">
                  <c:v>2.3269767619006889E-4</c:v>
                </c:pt>
                <c:pt idx="3637">
                  <c:v>2.3269767619006889E-4</c:v>
                </c:pt>
                <c:pt idx="3638">
                  <c:v>2.3258890992266997E-4</c:v>
                </c:pt>
                <c:pt idx="3639">
                  <c:v>2.3209559764784604E-4</c:v>
                </c:pt>
                <c:pt idx="3640">
                  <c:v>2.3209559764784604E-4</c:v>
                </c:pt>
                <c:pt idx="3641">
                  <c:v>2.3181881454610752E-4</c:v>
                </c:pt>
                <c:pt idx="3642">
                  <c:v>2.3181881454610752E-4</c:v>
                </c:pt>
                <c:pt idx="3643">
                  <c:v>2.3181881454610752E-4</c:v>
                </c:pt>
                <c:pt idx="3644">
                  <c:v>2.3181881454610752E-4</c:v>
                </c:pt>
                <c:pt idx="3645">
                  <c:v>2.3109014862542947E-4</c:v>
                </c:pt>
                <c:pt idx="3646">
                  <c:v>2.3109014862542947E-4</c:v>
                </c:pt>
                <c:pt idx="3647">
                  <c:v>2.3109014862542947E-4</c:v>
                </c:pt>
                <c:pt idx="3648">
                  <c:v>2.3057810268414558E-4</c:v>
                </c:pt>
                <c:pt idx="3649">
                  <c:v>2.300019483689936E-4</c:v>
                </c:pt>
                <c:pt idx="3650">
                  <c:v>2.300019483689936E-4</c:v>
                </c:pt>
                <c:pt idx="3651">
                  <c:v>2.300019483689936E-4</c:v>
                </c:pt>
                <c:pt idx="3652">
                  <c:v>2.300019483689936E-4</c:v>
                </c:pt>
                <c:pt idx="3653">
                  <c:v>2.300019483689936E-4</c:v>
                </c:pt>
                <c:pt idx="3654">
                  <c:v>2.300019483689936E-4</c:v>
                </c:pt>
                <c:pt idx="3655">
                  <c:v>2.2979851157612068E-4</c:v>
                </c:pt>
                <c:pt idx="3656">
                  <c:v>2.2979851157612068E-4</c:v>
                </c:pt>
                <c:pt idx="3657">
                  <c:v>2.2979851157612068E-4</c:v>
                </c:pt>
                <c:pt idx="3658">
                  <c:v>2.2979851157612068E-4</c:v>
                </c:pt>
                <c:pt idx="3659">
                  <c:v>2.2953559862741121E-4</c:v>
                </c:pt>
                <c:pt idx="3660">
                  <c:v>2.2953559862741121E-4</c:v>
                </c:pt>
                <c:pt idx="3661">
                  <c:v>2.2953559862741121E-4</c:v>
                </c:pt>
                <c:pt idx="3662">
                  <c:v>2.2944175311053819E-4</c:v>
                </c:pt>
                <c:pt idx="3663">
                  <c:v>2.2944175311053819E-4</c:v>
                </c:pt>
                <c:pt idx="3664">
                  <c:v>2.2927117086693846E-4</c:v>
                </c:pt>
                <c:pt idx="3665">
                  <c:v>2.2906446134921229E-4</c:v>
                </c:pt>
                <c:pt idx="3666">
                  <c:v>2.2900523422537426E-4</c:v>
                </c:pt>
                <c:pt idx="3667">
                  <c:v>2.2846885816628655E-4</c:v>
                </c:pt>
                <c:pt idx="3668">
                  <c:v>2.2826587616119908E-4</c:v>
                </c:pt>
                <c:pt idx="3669">
                  <c:v>2.2819843075406692E-4</c:v>
                </c:pt>
                <c:pt idx="3670">
                  <c:v>2.2810795801266905E-4</c:v>
                </c:pt>
                <c:pt idx="3671">
                  <c:v>2.2792651847091649E-4</c:v>
                </c:pt>
                <c:pt idx="3672">
                  <c:v>2.2792651847091649E-4</c:v>
                </c:pt>
                <c:pt idx="3673">
                  <c:v>2.2765312739012576E-4</c:v>
                </c:pt>
                <c:pt idx="3674">
                  <c:v>2.2765312739012576E-4</c:v>
                </c:pt>
                <c:pt idx="3675">
                  <c:v>2.2710193326780988E-4</c:v>
                </c:pt>
                <c:pt idx="3676">
                  <c:v>2.2682414251120906E-4</c:v>
                </c:pt>
                <c:pt idx="3677">
                  <c:v>2.2682414251120906E-4</c:v>
                </c:pt>
                <c:pt idx="3678">
                  <c:v>2.2676221352594639E-4</c:v>
                </c:pt>
                <c:pt idx="3679">
                  <c:v>2.2673742183920248E-4</c:v>
                </c:pt>
                <c:pt idx="3680">
                  <c:v>2.2633919722305979E-4</c:v>
                </c:pt>
                <c:pt idx="3681">
                  <c:v>2.2626420452353399E-4</c:v>
                </c:pt>
                <c:pt idx="3682">
                  <c:v>2.2613898891222684E-4</c:v>
                </c:pt>
                <c:pt idx="3683">
                  <c:v>2.2613898891222684E-4</c:v>
                </c:pt>
                <c:pt idx="3684">
                  <c:v>2.2598772652436511E-4</c:v>
                </c:pt>
                <c:pt idx="3685">
                  <c:v>2.2569849943832425E-4</c:v>
                </c:pt>
                <c:pt idx="3686">
                  <c:v>2.2563528950116649E-4</c:v>
                </c:pt>
                <c:pt idx="3687">
                  <c:v>2.2541349990909935E-4</c:v>
                </c:pt>
                <c:pt idx="3688">
                  <c:v>2.2483923845576585E-4</c:v>
                </c:pt>
                <c:pt idx="3689">
                  <c:v>2.2462146805693814E-4</c:v>
                </c:pt>
                <c:pt idx="3690">
                  <c:v>2.2454998924020689E-4</c:v>
                </c:pt>
                <c:pt idx="3691">
                  <c:v>2.2425933621343384E-4</c:v>
                </c:pt>
                <c:pt idx="3692">
                  <c:v>2.2409725808571898E-4</c:v>
                </c:pt>
                <c:pt idx="3693">
                  <c:v>2.2409725808571898E-4</c:v>
                </c:pt>
                <c:pt idx="3694">
                  <c:v>2.2409725808571898E-4</c:v>
                </c:pt>
                <c:pt idx="3695">
                  <c:v>2.2409725808571898E-4</c:v>
                </c:pt>
                <c:pt idx="3696">
                  <c:v>2.2396728579289078E-4</c:v>
                </c:pt>
                <c:pt idx="3697">
                  <c:v>2.2367384442086613E-4</c:v>
                </c:pt>
                <c:pt idx="3698">
                  <c:v>2.2337901856425645E-4</c:v>
                </c:pt>
                <c:pt idx="3699">
                  <c:v>2.2278523938648514E-4</c:v>
                </c:pt>
                <c:pt idx="3700">
                  <c:v>2.2278523938648514E-4</c:v>
                </c:pt>
                <c:pt idx="3701">
                  <c:v>2.2262597401984517E-4</c:v>
                </c:pt>
                <c:pt idx="3702">
                  <c:v>2.2248629912002076E-4</c:v>
                </c:pt>
                <c:pt idx="3703">
                  <c:v>2.2248629912002076E-4</c:v>
                </c:pt>
                <c:pt idx="3704">
                  <c:v>2.2248629912002076E-4</c:v>
                </c:pt>
                <c:pt idx="3705">
                  <c:v>2.2218600047788843E-4</c:v>
                </c:pt>
                <c:pt idx="3706">
                  <c:v>2.2198504998155631E-4</c:v>
                </c:pt>
                <c:pt idx="3707">
                  <c:v>2.2198504998155631E-4</c:v>
                </c:pt>
                <c:pt idx="3708">
                  <c:v>2.2198504998155631E-4</c:v>
                </c:pt>
                <c:pt idx="3709">
                  <c:v>2.2178350064675298E-4</c:v>
                </c:pt>
                <c:pt idx="3710">
                  <c:v>2.2178350064675298E-4</c:v>
                </c:pt>
                <c:pt idx="3711">
                  <c:v>2.2178350064675298E-4</c:v>
                </c:pt>
                <c:pt idx="3712">
                  <c:v>2.2178350064675298E-4</c:v>
                </c:pt>
                <c:pt idx="3713">
                  <c:v>2.2178350064675298E-4</c:v>
                </c:pt>
                <c:pt idx="3714">
                  <c:v>2.2178350064675298E-4</c:v>
                </c:pt>
                <c:pt idx="3715">
                  <c:v>2.2178350064675298E-4</c:v>
                </c:pt>
                <c:pt idx="3716">
                  <c:v>2.2178350064675298E-4</c:v>
                </c:pt>
                <c:pt idx="3717">
                  <c:v>2.2178350064675298E-4</c:v>
                </c:pt>
                <c:pt idx="3718">
                  <c:v>2.2178350064675298E-4</c:v>
                </c:pt>
                <c:pt idx="3719">
                  <c:v>2.2178350064675298E-4</c:v>
                </c:pt>
                <c:pt idx="3720">
                  <c:v>2.2178350064675298E-4</c:v>
                </c:pt>
                <c:pt idx="3721">
                  <c:v>2.2178350064675298E-4</c:v>
                </c:pt>
                <c:pt idx="3722">
                  <c:v>2.2178350064675298E-4</c:v>
                </c:pt>
                <c:pt idx="3723">
                  <c:v>2.2178350064675298E-4</c:v>
                </c:pt>
                <c:pt idx="3724">
                  <c:v>2.2178350064675298E-4</c:v>
                </c:pt>
                <c:pt idx="3725">
                  <c:v>2.2178350064675298E-4</c:v>
                </c:pt>
                <c:pt idx="3726">
                  <c:v>2.2178350064675298E-4</c:v>
                </c:pt>
                <c:pt idx="3727">
                  <c:v>2.2178350064675298E-4</c:v>
                </c:pt>
                <c:pt idx="3728">
                  <c:v>2.2178350064675298E-4</c:v>
                </c:pt>
                <c:pt idx="3729">
                  <c:v>2.2178350064675298E-4</c:v>
                </c:pt>
                <c:pt idx="3730">
                  <c:v>2.2178350064675298E-4</c:v>
                </c:pt>
                <c:pt idx="3731">
                  <c:v>2.2178350064675298E-4</c:v>
                </c:pt>
                <c:pt idx="3732">
                  <c:v>2.2178350064675298E-4</c:v>
                </c:pt>
                <c:pt idx="3733">
                  <c:v>2.2178350064675298E-4</c:v>
                </c:pt>
                <c:pt idx="3734">
                  <c:v>2.2178350064675298E-4</c:v>
                </c:pt>
                <c:pt idx="3735">
                  <c:v>2.2178350064675298E-4</c:v>
                </c:pt>
                <c:pt idx="3736">
                  <c:v>2.2178350064675298E-4</c:v>
                </c:pt>
                <c:pt idx="3737">
                  <c:v>2.2178350064675298E-4</c:v>
                </c:pt>
                <c:pt idx="3738">
                  <c:v>2.2178350064675298E-4</c:v>
                </c:pt>
                <c:pt idx="3739">
                  <c:v>2.2178350064675298E-4</c:v>
                </c:pt>
                <c:pt idx="3740">
                  <c:v>2.2178350064675298E-4</c:v>
                </c:pt>
                <c:pt idx="3741">
                  <c:v>2.2178350064675298E-4</c:v>
                </c:pt>
                <c:pt idx="3742">
                  <c:v>2.2178350064675298E-4</c:v>
                </c:pt>
                <c:pt idx="3743">
                  <c:v>2.2178350064675298E-4</c:v>
                </c:pt>
                <c:pt idx="3744">
                  <c:v>2.2178350064675298E-4</c:v>
                </c:pt>
                <c:pt idx="3745">
                  <c:v>2.2178350064675298E-4</c:v>
                </c:pt>
                <c:pt idx="3746">
                  <c:v>2.2178350064675298E-4</c:v>
                </c:pt>
                <c:pt idx="3747">
                  <c:v>2.2178350064675298E-4</c:v>
                </c:pt>
                <c:pt idx="3748">
                  <c:v>2.2178350064675298E-4</c:v>
                </c:pt>
                <c:pt idx="3749">
                  <c:v>2.2178350064675298E-4</c:v>
                </c:pt>
                <c:pt idx="3750">
                  <c:v>2.2178350064675298E-4</c:v>
                </c:pt>
                <c:pt idx="3751">
                  <c:v>2.2178350064675298E-4</c:v>
                </c:pt>
                <c:pt idx="3752">
                  <c:v>2.2178350064675298E-4</c:v>
                </c:pt>
                <c:pt idx="3753">
                  <c:v>2.2178350064675298E-4</c:v>
                </c:pt>
                <c:pt idx="3754">
                  <c:v>2.2178350064675298E-4</c:v>
                </c:pt>
                <c:pt idx="3755">
                  <c:v>2.2178350064675298E-4</c:v>
                </c:pt>
                <c:pt idx="3756">
                  <c:v>2.2178350064675298E-4</c:v>
                </c:pt>
                <c:pt idx="3757">
                  <c:v>2.2178350064675298E-4</c:v>
                </c:pt>
                <c:pt idx="3758">
                  <c:v>2.2178350064675298E-4</c:v>
                </c:pt>
                <c:pt idx="3759">
                  <c:v>2.2158135443527412E-4</c:v>
                </c:pt>
                <c:pt idx="3760">
                  <c:v>2.2155435661532256E-4</c:v>
                </c:pt>
                <c:pt idx="3761">
                  <c:v>2.213379938731692E-4</c:v>
                </c:pt>
                <c:pt idx="3762">
                  <c:v>2.21312933402642E-4</c:v>
                </c:pt>
                <c:pt idx="3763">
                  <c:v>2.2127702027682051E-4</c:v>
                </c:pt>
                <c:pt idx="3764">
                  <c:v>2.2127702027682051E-4</c:v>
                </c:pt>
                <c:pt idx="3765">
                  <c:v>2.2004643160918253E-4</c:v>
                </c:pt>
                <c:pt idx="3766">
                  <c:v>2.2004643160918253E-4</c:v>
                </c:pt>
                <c:pt idx="3767">
                  <c:v>2.2004643160918253E-4</c:v>
                </c:pt>
                <c:pt idx="3768">
                  <c:v>2.1980471222820432E-4</c:v>
                </c:pt>
                <c:pt idx="3769">
                  <c:v>2.1980471222820432E-4</c:v>
                </c:pt>
                <c:pt idx="3770">
                  <c:v>2.1980471222820432E-4</c:v>
                </c:pt>
                <c:pt idx="3771">
                  <c:v>2.195830234851713E-4</c:v>
                </c:pt>
                <c:pt idx="3772">
                  <c:v>2.1921510940288411E-4</c:v>
                </c:pt>
                <c:pt idx="3773">
                  <c:v>2.1913768392447741E-4</c:v>
                </c:pt>
                <c:pt idx="3774">
                  <c:v>2.1868974457707162E-4</c:v>
                </c:pt>
                <c:pt idx="3775">
                  <c:v>2.1846480612056269E-4</c:v>
                </c:pt>
                <c:pt idx="3776">
                  <c:v>2.1798468143689032E-4</c:v>
                </c:pt>
                <c:pt idx="3777">
                  <c:v>2.178429195356135E-4</c:v>
                </c:pt>
                <c:pt idx="3778">
                  <c:v>2.1755865129721927E-4</c:v>
                </c:pt>
                <c:pt idx="3779">
                  <c:v>2.1755865129721927E-4</c:v>
                </c:pt>
                <c:pt idx="3780">
                  <c:v>2.1755865129721927E-4</c:v>
                </c:pt>
                <c:pt idx="3781">
                  <c:v>2.1755865129721927E-4</c:v>
                </c:pt>
                <c:pt idx="3782">
                  <c:v>2.1687956129563167E-4</c:v>
                </c:pt>
                <c:pt idx="3783">
                  <c:v>2.1664237395024684E-4</c:v>
                </c:pt>
                <c:pt idx="3784">
                  <c:v>2.1641174166787559E-4</c:v>
                </c:pt>
                <c:pt idx="3785">
                  <c:v>2.1594861911458112E-4</c:v>
                </c:pt>
                <c:pt idx="3786">
                  <c:v>2.1594861911458112E-4</c:v>
                </c:pt>
                <c:pt idx="3787">
                  <c:v>2.1570958635966264E-4</c:v>
                </c:pt>
                <c:pt idx="3788">
                  <c:v>2.1524932809080801E-4</c:v>
                </c:pt>
                <c:pt idx="3789">
                  <c:v>2.1491964897547416E-4</c:v>
                </c:pt>
                <c:pt idx="3790">
                  <c:v>2.1491964897547416E-4</c:v>
                </c:pt>
                <c:pt idx="3791">
                  <c:v>2.1392347355444127E-4</c:v>
                </c:pt>
                <c:pt idx="3792">
                  <c:v>2.1358905936351557E-4</c:v>
                </c:pt>
                <c:pt idx="3793">
                  <c:v>2.1325347917692272E-4</c:v>
                </c:pt>
                <c:pt idx="3794">
                  <c:v>2.1311892222291255E-4</c:v>
                </c:pt>
                <c:pt idx="3795">
                  <c:v>2.1287925346519717E-4</c:v>
                </c:pt>
                <c:pt idx="3796">
                  <c:v>2.1287925346519717E-4</c:v>
                </c:pt>
                <c:pt idx="3797">
                  <c:v>2.1287925346519717E-4</c:v>
                </c:pt>
                <c:pt idx="3798">
                  <c:v>2.1287925346519717E-4</c:v>
                </c:pt>
                <c:pt idx="3799">
                  <c:v>2.1167223155829125E-4</c:v>
                </c:pt>
                <c:pt idx="3800">
                  <c:v>2.1155833886689774E-4</c:v>
                </c:pt>
                <c:pt idx="3801">
                  <c:v>2.1155833886689774E-4</c:v>
                </c:pt>
                <c:pt idx="3802">
                  <c:v>2.108723719949435E-4</c:v>
                </c:pt>
                <c:pt idx="3803">
                  <c:v>2.1069635573977915E-4</c:v>
                </c:pt>
                <c:pt idx="3804">
                  <c:v>2.1045942760788272E-4</c:v>
                </c:pt>
                <c:pt idx="3805">
                  <c:v>2.1045098370116433E-4</c:v>
                </c:pt>
                <c:pt idx="3806">
                  <c:v>2.1045098370116433E-4</c:v>
                </c:pt>
                <c:pt idx="3807">
                  <c:v>2.1045098370116433E-4</c:v>
                </c:pt>
                <c:pt idx="3808">
                  <c:v>2.0983512678941882E-4</c:v>
                </c:pt>
                <c:pt idx="3809">
                  <c:v>2.0983512678941882E-4</c:v>
                </c:pt>
                <c:pt idx="3810">
                  <c:v>2.0983512678941882E-4</c:v>
                </c:pt>
                <c:pt idx="3811">
                  <c:v>2.0983512678941882E-4</c:v>
                </c:pt>
                <c:pt idx="3812">
                  <c:v>2.0983512678941882E-4</c:v>
                </c:pt>
                <c:pt idx="3813">
                  <c:v>2.0956538095369517E-4</c:v>
                </c:pt>
                <c:pt idx="3814">
                  <c:v>2.0948719551997557E-4</c:v>
                </c:pt>
                <c:pt idx="3815">
                  <c:v>2.0843695541385382E-4</c:v>
                </c:pt>
                <c:pt idx="3816">
                  <c:v>2.0796711593311175E-4</c:v>
                </c:pt>
                <c:pt idx="3817">
                  <c:v>2.0773149680299895E-4</c:v>
                </c:pt>
                <c:pt idx="3818">
                  <c:v>2.0702186808133663E-4</c:v>
                </c:pt>
                <c:pt idx="3819">
                  <c:v>2.0630812837335981E-4</c:v>
                </c:pt>
                <c:pt idx="3820">
                  <c:v>2.0630812837335981E-4</c:v>
                </c:pt>
                <c:pt idx="3821">
                  <c:v>2.0630812837335981E-4</c:v>
                </c:pt>
                <c:pt idx="3822">
                  <c:v>2.0543028354805715E-4</c:v>
                </c:pt>
                <c:pt idx="3823">
                  <c:v>2.0543028354805715E-4</c:v>
                </c:pt>
                <c:pt idx="3824">
                  <c:v>2.0486855342366706E-4</c:v>
                </c:pt>
                <c:pt idx="3825">
                  <c:v>2.045061832087908E-4</c:v>
                </c:pt>
                <c:pt idx="3826">
                  <c:v>2.0377852328149206E-4</c:v>
                </c:pt>
                <c:pt idx="3827">
                  <c:v>2.0346850693627976E-4</c:v>
                </c:pt>
                <c:pt idx="3828">
                  <c:v>2.0341324854474221E-4</c:v>
                </c:pt>
                <c:pt idx="3829">
                  <c:v>2.0284315156587012E-4</c:v>
                </c:pt>
                <c:pt idx="3830">
                  <c:v>2.0267984703511614E-4</c:v>
                </c:pt>
                <c:pt idx="3831">
                  <c:v>2.0267984703511614E-4</c:v>
                </c:pt>
                <c:pt idx="3832">
                  <c:v>2.023526826926106E-4</c:v>
                </c:pt>
                <c:pt idx="3833">
                  <c:v>2.02311735293559E-4</c:v>
                </c:pt>
                <c:pt idx="3834">
                  <c:v>2.0194269292961948E-4</c:v>
                </c:pt>
                <c:pt idx="3835">
                  <c:v>2.0194269292961948E-4</c:v>
                </c:pt>
                <c:pt idx="3836">
                  <c:v>2.0073903852203009E-4</c:v>
                </c:pt>
                <c:pt idx="3837">
                  <c:v>2.0047395110194143E-4</c:v>
                </c:pt>
                <c:pt idx="3838">
                  <c:v>2.0047395110194143E-4</c:v>
                </c:pt>
                <c:pt idx="3839">
                  <c:v>2.0045736811308515E-4</c:v>
                </c:pt>
                <c:pt idx="3840">
                  <c:v>2.0020841201200652E-4</c:v>
                </c:pt>
                <c:pt idx="3841">
                  <c:v>2.0020841201200652E-4</c:v>
                </c:pt>
                <c:pt idx="3842">
                  <c:v>2.0020841201200652E-4</c:v>
                </c:pt>
                <c:pt idx="3843">
                  <c:v>1.9970931831021866E-4</c:v>
                </c:pt>
                <c:pt idx="3844">
                  <c:v>1.9970931831021866E-4</c:v>
                </c:pt>
                <c:pt idx="3845">
                  <c:v>1.9933397306684297E-4</c:v>
                </c:pt>
                <c:pt idx="3846">
                  <c:v>1.9895775771160441E-4</c:v>
                </c:pt>
                <c:pt idx="3847">
                  <c:v>1.9895775771160441E-4</c:v>
                </c:pt>
                <c:pt idx="3848">
                  <c:v>1.9895775771160441E-4</c:v>
                </c:pt>
                <c:pt idx="3849">
                  <c:v>1.9895775771160441E-4</c:v>
                </c:pt>
                <c:pt idx="3850">
                  <c:v>1.9820274705198977E-4</c:v>
                </c:pt>
                <c:pt idx="3851">
                  <c:v>1.977986850093509E-4</c:v>
                </c:pt>
                <c:pt idx="3852">
                  <c:v>1.976975199486328E-4</c:v>
                </c:pt>
                <c:pt idx="3853">
                  <c:v>1.976975199486328E-4</c:v>
                </c:pt>
                <c:pt idx="3854">
                  <c:v>1.9752877929387624E-4</c:v>
                </c:pt>
                <c:pt idx="3855">
                  <c:v>1.9752877929387624E-4</c:v>
                </c:pt>
                <c:pt idx="3856">
                  <c:v>1.9752877929387624E-4</c:v>
                </c:pt>
                <c:pt idx="3857">
                  <c:v>1.9698770574134254E-4</c:v>
                </c:pt>
                <c:pt idx="3858">
                  <c:v>1.966826189692328E-4</c:v>
                </c:pt>
                <c:pt idx="3859">
                  <c:v>1.952118494707028E-4</c:v>
                </c:pt>
                <c:pt idx="3860">
                  <c:v>1.9514942174908884E-4</c:v>
                </c:pt>
                <c:pt idx="3861">
                  <c:v>1.9514942174908884E-4</c:v>
                </c:pt>
                <c:pt idx="3862">
                  <c:v>1.9480698559183341E-4</c:v>
                </c:pt>
                <c:pt idx="3863">
                  <c:v>1.9480698559183341E-4</c:v>
                </c:pt>
                <c:pt idx="3864">
                  <c:v>1.9480698559183341E-4</c:v>
                </c:pt>
                <c:pt idx="3865">
                  <c:v>1.9476413765792761E-4</c:v>
                </c:pt>
                <c:pt idx="3866">
                  <c:v>1.9437807494364568E-4</c:v>
                </c:pt>
                <c:pt idx="3867">
                  <c:v>1.9437807494364568E-4</c:v>
                </c:pt>
                <c:pt idx="3868">
                  <c:v>1.9399124125802999E-4</c:v>
                </c:pt>
                <c:pt idx="3869">
                  <c:v>1.9398263625579519E-4</c:v>
                </c:pt>
                <c:pt idx="3870">
                  <c:v>1.9360364425596759E-4</c:v>
                </c:pt>
                <c:pt idx="3871">
                  <c:v>1.9360364425596759E-4</c:v>
                </c:pt>
                <c:pt idx="3872">
                  <c:v>1.9321529159519731E-4</c:v>
                </c:pt>
                <c:pt idx="3873">
                  <c:v>1.9282619093606153E-4</c:v>
                </c:pt>
                <c:pt idx="3874">
                  <c:v>1.9282619093606153E-4</c:v>
                </c:pt>
                <c:pt idx="3875">
                  <c:v>1.9204577627559657E-4</c:v>
                </c:pt>
                <c:pt idx="3876">
                  <c:v>1.9204577627559657E-4</c:v>
                </c:pt>
                <c:pt idx="3877">
                  <c:v>1.9126246159998652E-4</c:v>
                </c:pt>
                <c:pt idx="3878">
                  <c:v>1.9126246159998652E-4</c:v>
                </c:pt>
                <c:pt idx="3879">
                  <c:v>1.9126246159998652E-4</c:v>
                </c:pt>
                <c:pt idx="3880">
                  <c:v>1.9121013901257007E-4</c:v>
                </c:pt>
                <c:pt idx="3881">
                  <c:v>1.9047630826049905E-4</c:v>
                </c:pt>
                <c:pt idx="3882">
                  <c:v>1.8929189000474207E-4</c:v>
                </c:pt>
                <c:pt idx="3883">
                  <c:v>1.8924790535669212E-4</c:v>
                </c:pt>
                <c:pt idx="3884">
                  <c:v>1.8924790535669212E-4</c:v>
                </c:pt>
                <c:pt idx="3885">
                  <c:v>1.881014299943435E-4</c:v>
                </c:pt>
                <c:pt idx="3886">
                  <c:v>1.8770330318347049E-4</c:v>
                </c:pt>
                <c:pt idx="3887">
                  <c:v>1.8730453575452585E-4</c:v>
                </c:pt>
                <c:pt idx="3888">
                  <c:v>1.864161309872719E-4</c:v>
                </c:pt>
                <c:pt idx="3889">
                  <c:v>1.864161309872719E-4</c:v>
                </c:pt>
                <c:pt idx="3890">
                  <c:v>1.864161309872719E-4</c:v>
                </c:pt>
                <c:pt idx="3891">
                  <c:v>1.864161309872719E-4</c:v>
                </c:pt>
                <c:pt idx="3892">
                  <c:v>1.8610446645178969E-4</c:v>
                </c:pt>
                <c:pt idx="3893">
                  <c:v>1.8470194011846133E-4</c:v>
                </c:pt>
                <c:pt idx="3894">
                  <c:v>1.8368806607822793E-4</c:v>
                </c:pt>
                <c:pt idx="3895">
                  <c:v>1.8355321101538036E-4</c:v>
                </c:pt>
                <c:pt idx="3896">
                  <c:v>1.8328331402063102E-4</c:v>
                </c:pt>
                <c:pt idx="3897">
                  <c:v>1.8328331402063102E-4</c:v>
                </c:pt>
                <c:pt idx="3898">
                  <c:v>1.8247214846808148E-4</c:v>
                </c:pt>
                <c:pt idx="3899">
                  <c:v>1.812513611232138E-4</c:v>
                </c:pt>
                <c:pt idx="3900">
                  <c:v>1.8084338546162771E-4</c:v>
                </c:pt>
                <c:pt idx="3901">
                  <c:v>1.8043489923175713E-4</c:v>
                </c:pt>
                <c:pt idx="3902">
                  <c:v>1.8043489923175713E-4</c:v>
                </c:pt>
                <c:pt idx="3903">
                  <c:v>1.7978937892180709E-4</c:v>
                </c:pt>
                <c:pt idx="3904">
                  <c:v>1.7920645326128149E-4</c:v>
                </c:pt>
                <c:pt idx="3905">
                  <c:v>1.7920645326128149E-4</c:v>
                </c:pt>
                <c:pt idx="3906">
                  <c:v>1.7920645326128149E-4</c:v>
                </c:pt>
                <c:pt idx="3907">
                  <c:v>1.7797368600610256E-4</c:v>
                </c:pt>
                <c:pt idx="3908">
                  <c:v>1.7774493794044582E-4</c:v>
                </c:pt>
                <c:pt idx="3909">
                  <c:v>1.7774493794044582E-4</c:v>
                </c:pt>
                <c:pt idx="3910">
                  <c:v>1.7774493794044582E-4</c:v>
                </c:pt>
                <c:pt idx="3911">
                  <c:v>1.7774493794044582E-4</c:v>
                </c:pt>
                <c:pt idx="3912">
                  <c:v>1.771495416313877E-4</c:v>
                </c:pt>
                <c:pt idx="3913">
                  <c:v>1.771495416313877E-4</c:v>
                </c:pt>
                <c:pt idx="3914">
                  <c:v>1.771495416313877E-4</c:v>
                </c:pt>
                <c:pt idx="3915">
                  <c:v>1.7627769357040634E-4</c:v>
                </c:pt>
                <c:pt idx="3916">
                  <c:v>1.7591002716489906E-4</c:v>
                </c:pt>
                <c:pt idx="3917">
                  <c:v>1.7568926785268771E-4</c:v>
                </c:pt>
                <c:pt idx="3918">
                  <c:v>1.7554202923857564E-4</c:v>
                </c:pt>
                <c:pt idx="3919">
                  <c:v>1.7480505999382647E-4</c:v>
                </c:pt>
                <c:pt idx="3920">
                  <c:v>1.7466673642126381E-4</c:v>
                </c:pt>
                <c:pt idx="3921">
                  <c:v>1.7300349246986407E-4</c:v>
                </c:pt>
                <c:pt idx="3922">
                  <c:v>1.7258674526308837E-4</c:v>
                </c:pt>
                <c:pt idx="3923">
                  <c:v>1.7258674526308837E-4</c:v>
                </c:pt>
                <c:pt idx="3924">
                  <c:v>1.7258674526308837E-4</c:v>
                </c:pt>
                <c:pt idx="3925">
                  <c:v>1.7184497841491207E-4</c:v>
                </c:pt>
                <c:pt idx="3926">
                  <c:v>1.7184497841491207E-4</c:v>
                </c:pt>
                <c:pt idx="3927">
                  <c:v>1.7184497841491207E-4</c:v>
                </c:pt>
                <c:pt idx="3928">
                  <c:v>1.7049776561274752E-4</c:v>
                </c:pt>
                <c:pt idx="3929">
                  <c:v>1.7049776561274752E-4</c:v>
                </c:pt>
                <c:pt idx="3930">
                  <c:v>1.7007897308984909E-4</c:v>
                </c:pt>
                <c:pt idx="3931">
                  <c:v>1.6965986569842317E-4</c:v>
                </c:pt>
                <c:pt idx="3932">
                  <c:v>1.6965986569842317E-4</c:v>
                </c:pt>
                <c:pt idx="3933">
                  <c:v>1.6886738550110121E-4</c:v>
                </c:pt>
                <c:pt idx="3934">
                  <c:v>1.6886738550110121E-4</c:v>
                </c:pt>
                <c:pt idx="3935">
                  <c:v>1.6882073592114507E-4</c:v>
                </c:pt>
                <c:pt idx="3936">
                  <c:v>1.6858743402296063E-4</c:v>
                </c:pt>
                <c:pt idx="3937">
                  <c:v>1.6840072831320803E-4</c:v>
                </c:pt>
                <c:pt idx="3938">
                  <c:v>1.6766643502302833E-4</c:v>
                </c:pt>
                <c:pt idx="3939">
                  <c:v>1.6707353496347608E-4</c:v>
                </c:pt>
                <c:pt idx="3940">
                  <c:v>1.6677408054180593E-4</c:v>
                </c:pt>
                <c:pt idx="3941">
                  <c:v>1.6671791829481642E-4</c:v>
                </c:pt>
                <c:pt idx="3942">
                  <c:v>1.6671791829481642E-4</c:v>
                </c:pt>
                <c:pt idx="3943">
                  <c:v>1.6671791829481642E-4</c:v>
                </c:pt>
                <c:pt idx="3944">
                  <c:v>1.6671791829481642E-4</c:v>
                </c:pt>
                <c:pt idx="3945">
                  <c:v>1.6629655760595492E-4</c:v>
                </c:pt>
                <c:pt idx="3946">
                  <c:v>1.6587494828575894E-4</c:v>
                </c:pt>
                <c:pt idx="3947">
                  <c:v>1.6557498996128581E-4</c:v>
                </c:pt>
                <c:pt idx="3948">
                  <c:v>1.6467440896232059E-4</c:v>
                </c:pt>
                <c:pt idx="3949">
                  <c:v>1.6418617048488988E-4</c:v>
                </c:pt>
                <c:pt idx="3950">
                  <c:v>1.6418617048488988E-4</c:v>
                </c:pt>
                <c:pt idx="3951">
                  <c:v>1.6334047896131057E-4</c:v>
                </c:pt>
                <c:pt idx="3952">
                  <c:v>1.6287030474226272E-4</c:v>
                </c:pt>
                <c:pt idx="3953">
                  <c:v>1.6249399617612444E-4</c:v>
                </c:pt>
                <c:pt idx="3954">
                  <c:v>1.6196692184699095E-4</c:v>
                </c:pt>
                <c:pt idx="3955">
                  <c:v>1.6122291429239536E-4</c:v>
                </c:pt>
                <c:pt idx="3956">
                  <c:v>1.6061038022872136E-4</c:v>
                </c:pt>
                <c:pt idx="3957">
                  <c:v>1.603747047933081E-4</c:v>
                </c:pt>
                <c:pt idx="3958">
                  <c:v>1.5995037496892558E-4</c:v>
                </c:pt>
                <c:pt idx="3959">
                  <c:v>1.5985606011221013E-4</c:v>
                </c:pt>
                <c:pt idx="3960">
                  <c:v>1.5952590456958096E-4</c:v>
                </c:pt>
                <c:pt idx="3961">
                  <c:v>1.5825172071213286E-4</c:v>
                </c:pt>
                <c:pt idx="3962">
                  <c:v>1.5825172071213286E-4</c:v>
                </c:pt>
                <c:pt idx="3963">
                  <c:v>1.5825172071213286E-4</c:v>
                </c:pt>
                <c:pt idx="3964">
                  <c:v>1.5782675872423236E-4</c:v>
                </c:pt>
                <c:pt idx="3965">
                  <c:v>1.5683478336432836E-4</c:v>
                </c:pt>
                <c:pt idx="3966">
                  <c:v>1.5683478336432836E-4</c:v>
                </c:pt>
                <c:pt idx="3967">
                  <c:v>1.5527502016989906E-4</c:v>
                </c:pt>
                <c:pt idx="3968">
                  <c:v>1.550196958336107E-4</c:v>
                </c:pt>
                <c:pt idx="3969">
                  <c:v>1.5399819966309647E-4</c:v>
                </c:pt>
                <c:pt idx="3970">
                  <c:v>1.5399819966309647E-4</c:v>
                </c:pt>
                <c:pt idx="3971">
                  <c:v>1.5399819966309647E-4</c:v>
                </c:pt>
                <c:pt idx="3972">
                  <c:v>1.5399819966309647E-4</c:v>
                </c:pt>
                <c:pt idx="3973">
                  <c:v>1.5399819966309647E-4</c:v>
                </c:pt>
                <c:pt idx="3974">
                  <c:v>1.538090037901461E-4</c:v>
                </c:pt>
                <c:pt idx="3975">
                  <c:v>1.5314676026610384E-4</c:v>
                </c:pt>
                <c:pt idx="3976">
                  <c:v>1.5272099340383328E-4</c:v>
                </c:pt>
                <c:pt idx="3977">
                  <c:v>1.5210595914629516E-4</c:v>
                </c:pt>
                <c:pt idx="3978">
                  <c:v>1.5186939942656391E-4</c:v>
                </c:pt>
                <c:pt idx="3979">
                  <c:v>1.5144358588606603E-4</c:v>
                </c:pt>
                <c:pt idx="3980">
                  <c:v>1.5016616010998202E-4</c:v>
                </c:pt>
                <c:pt idx="3981">
                  <c:v>1.4987284179655627E-4</c:v>
                </c:pt>
                <c:pt idx="3982">
                  <c:v>1.4974037887012309E-4</c:v>
                </c:pt>
                <c:pt idx="3983">
                  <c:v>1.4974037887012309E-4</c:v>
                </c:pt>
                <c:pt idx="3984">
                  <c:v>1.4957007295294037E-4</c:v>
                </c:pt>
                <c:pt idx="3985">
                  <c:v>1.4931462245999747E-4</c:v>
                </c:pt>
                <c:pt idx="3986">
                  <c:v>1.4775383551842602E-4</c:v>
                </c:pt>
                <c:pt idx="3987">
                  <c:v>1.4775383551842602E-4</c:v>
                </c:pt>
                <c:pt idx="3988">
                  <c:v>1.4775383551842602E-4</c:v>
                </c:pt>
                <c:pt idx="3989">
                  <c:v>1.4761197807891045E-4</c:v>
                </c:pt>
                <c:pt idx="3990">
                  <c:v>1.473755634411747E-4</c:v>
                </c:pt>
                <c:pt idx="3991">
                  <c:v>1.473755634411747E-4</c:v>
                </c:pt>
                <c:pt idx="3992">
                  <c:v>1.473755634411747E-4</c:v>
                </c:pt>
                <c:pt idx="3993">
                  <c:v>1.473755634411747E-4</c:v>
                </c:pt>
                <c:pt idx="3994">
                  <c:v>1.4548502491425666E-4</c:v>
                </c:pt>
                <c:pt idx="3995">
                  <c:v>1.4505987995938973E-4</c:v>
                </c:pt>
                <c:pt idx="3996">
                  <c:v>1.447292784015601E-4</c:v>
                </c:pt>
                <c:pt idx="3997">
                  <c:v>1.447292784015601E-4</c:v>
                </c:pt>
                <c:pt idx="3998">
                  <c:v>1.4442706805332592E-4</c:v>
                </c:pt>
                <c:pt idx="3999">
                  <c:v>1.4382281136376114E-4</c:v>
                </c:pt>
                <c:pt idx="4000">
                  <c:v>1.4321878868693322E-4</c:v>
                </c:pt>
                <c:pt idx="4001">
                  <c:v>1.4251127206656725E-4</c:v>
                </c:pt>
                <c:pt idx="4002">
                  <c:v>1.4251127206656725E-4</c:v>
                </c:pt>
                <c:pt idx="4003">
                  <c:v>1.4201151858949577E-4</c:v>
                </c:pt>
                <c:pt idx="4004">
                  <c:v>1.4170987585050292E-4</c:v>
                </c:pt>
                <c:pt idx="4005">
                  <c:v>1.4170987585050292E-4</c:v>
                </c:pt>
                <c:pt idx="4006">
                  <c:v>1.4170987585050292E-4</c:v>
                </c:pt>
                <c:pt idx="4007">
                  <c:v>1.4170987585050292E-4</c:v>
                </c:pt>
                <c:pt idx="4008">
                  <c:v>1.4170987585050292E-4</c:v>
                </c:pt>
                <c:pt idx="4009">
                  <c:v>1.4170987585050292E-4</c:v>
                </c:pt>
                <c:pt idx="4010">
                  <c:v>1.4170987585050292E-4</c:v>
                </c:pt>
                <c:pt idx="4011">
                  <c:v>1.4170987585050292E-4</c:v>
                </c:pt>
                <c:pt idx="4012">
                  <c:v>1.4170987585050292E-4</c:v>
                </c:pt>
                <c:pt idx="4013">
                  <c:v>1.4170987585050292E-4</c:v>
                </c:pt>
                <c:pt idx="4014">
                  <c:v>1.4166275083974414E-4</c:v>
                </c:pt>
                <c:pt idx="4015">
                  <c:v>1.4123870894773685E-4</c:v>
                </c:pt>
                <c:pt idx="4016">
                  <c:v>1.4081482122833483E-4</c:v>
                </c:pt>
                <c:pt idx="4017">
                  <c:v>1.3996753324777738E-4</c:v>
                </c:pt>
                <c:pt idx="4018">
                  <c:v>1.3954414540030957E-4</c:v>
                </c:pt>
                <c:pt idx="4019">
                  <c:v>1.3954414540030957E-4</c:v>
                </c:pt>
                <c:pt idx="4020">
                  <c:v>1.3954414540030957E-4</c:v>
                </c:pt>
                <c:pt idx="4021">
                  <c:v>1.3954414540030957E-4</c:v>
                </c:pt>
                <c:pt idx="4022">
                  <c:v>1.3912093655256603E-4</c:v>
                </c:pt>
                <c:pt idx="4023">
                  <c:v>1.3912093655256603E-4</c:v>
                </c:pt>
                <c:pt idx="4024">
                  <c:v>1.3869791285428827E-4</c:v>
                </c:pt>
                <c:pt idx="4025">
                  <c:v>1.3827508043215078E-4</c:v>
                </c:pt>
                <c:pt idx="4026">
                  <c:v>1.3809661009775025E-4</c:v>
                </c:pt>
                <c:pt idx="4027">
                  <c:v>1.3743001380691892E-4</c:v>
                </c:pt>
                <c:pt idx="4028">
                  <c:v>1.3700779174073206E-4</c:v>
                </c:pt>
                <c:pt idx="4029">
                  <c:v>1.3700779174073206E-4</c:v>
                </c:pt>
                <c:pt idx="4030">
                  <c:v>1.3700779174073206E-4</c:v>
                </c:pt>
                <c:pt idx="4031">
                  <c:v>1.3658578522425979E-4</c:v>
                </c:pt>
                <c:pt idx="4032">
                  <c:v>1.3405860753031704E-4</c:v>
                </c:pt>
                <c:pt idx="4033">
                  <c:v>1.3321820899878421E-4</c:v>
                </c:pt>
                <c:pt idx="4034">
                  <c:v>1.3321820899878421E-4</c:v>
                </c:pt>
                <c:pt idx="4035">
                  <c:v>1.3279840997899211E-4</c:v>
                </c:pt>
                <c:pt idx="4036">
                  <c:v>1.3237888551986948E-4</c:v>
                </c:pt>
                <c:pt idx="4037">
                  <c:v>1.3154068332498343E-4</c:v>
                </c:pt>
                <c:pt idx="4038">
                  <c:v>1.3112201704756996E-4</c:v>
                </c:pt>
                <c:pt idx="4039">
                  <c:v>1.3028558259063074E-4</c:v>
                </c:pt>
                <c:pt idx="4040">
                  <c:v>1.2861646384002072E-4</c:v>
                </c:pt>
                <c:pt idx="4041">
                  <c:v>1.2861646384002072E-4</c:v>
                </c:pt>
                <c:pt idx="4042">
                  <c:v>1.2676811525477911E-4</c:v>
                </c:pt>
                <c:pt idx="4043">
                  <c:v>1.2676811525477911E-4</c:v>
                </c:pt>
                <c:pt idx="4044">
                  <c:v>1.2676811525477911E-4</c:v>
                </c:pt>
                <c:pt idx="4045">
                  <c:v>1.2570846292123404E-4</c:v>
                </c:pt>
                <c:pt idx="4046">
                  <c:v>1.2488084687863415E-4</c:v>
                </c:pt>
                <c:pt idx="4047">
                  <c:v>1.2382555380145404E-4</c:v>
                </c:pt>
                <c:pt idx="4048">
                  <c:v>1.2382555380145404E-4</c:v>
                </c:pt>
                <c:pt idx="4049">
                  <c:v>1.2382555380145404E-4</c:v>
                </c:pt>
                <c:pt idx="4050">
                  <c:v>1.2294657639064943E-4</c:v>
                </c:pt>
                <c:pt idx="4051">
                  <c:v>1.2240728120898101E-4</c:v>
                </c:pt>
                <c:pt idx="4052">
                  <c:v>1.2117597734738647E-4</c:v>
                </c:pt>
                <c:pt idx="4053">
                  <c:v>1.2090287049113434E-4</c:v>
                </c:pt>
                <c:pt idx="4054">
                  <c:v>1.2090287049113434E-4</c:v>
                </c:pt>
                <c:pt idx="4055">
                  <c:v>1.2076638858115871E-4</c:v>
                </c:pt>
                <c:pt idx="4056">
                  <c:v>1.2035723115662589E-4</c:v>
                </c:pt>
                <c:pt idx="4057">
                  <c:v>1.2035723115662589E-4</c:v>
                </c:pt>
                <c:pt idx="4058">
                  <c:v>1.1994851008165057E-4</c:v>
                </c:pt>
                <c:pt idx="4059">
                  <c:v>1.1858027726249758E-4</c:v>
                </c:pt>
                <c:pt idx="4060">
                  <c:v>1.1831808847649588E-4</c:v>
                </c:pt>
                <c:pt idx="4061">
                  <c:v>1.180019088152024E-4</c:v>
                </c:pt>
                <c:pt idx="4062">
                  <c:v>1.180019088152024E-4</c:v>
                </c:pt>
                <c:pt idx="4063">
                  <c:v>1.180019088152024E-4</c:v>
                </c:pt>
                <c:pt idx="4064">
                  <c:v>1.1750562396054077E-4</c:v>
                </c:pt>
                <c:pt idx="4065">
                  <c:v>1.1750562396054077E-4</c:v>
                </c:pt>
                <c:pt idx="4066">
                  <c:v>1.1750562396054077E-4</c:v>
                </c:pt>
                <c:pt idx="4067">
                  <c:v>1.1669504195954854E-4</c:v>
                </c:pt>
                <c:pt idx="4068">
                  <c:v>1.1629046885336634E-4</c:v>
                </c:pt>
                <c:pt idx="4069">
                  <c:v>1.1629046885336634E-4</c:v>
                </c:pt>
                <c:pt idx="4070">
                  <c:v>1.1588638066169297E-4</c:v>
                </c:pt>
                <c:pt idx="4071">
                  <c:v>1.1512444261923313E-4</c:v>
                </c:pt>
                <c:pt idx="4072">
                  <c:v>1.1494542036348196E-4</c:v>
                </c:pt>
                <c:pt idx="4073">
                  <c:v>1.1426604085650006E-4</c:v>
                </c:pt>
                <c:pt idx="4074">
                  <c:v>1.1227217496759495E-4</c:v>
                </c:pt>
                <c:pt idx="4075">
                  <c:v>1.1227217496759495E-4</c:v>
                </c:pt>
                <c:pt idx="4076">
                  <c:v>1.1227217496759495E-4</c:v>
                </c:pt>
                <c:pt idx="4077">
                  <c:v>1.1187318999992137E-4</c:v>
                </c:pt>
                <c:pt idx="4078">
                  <c:v>1.1187318999992137E-4</c:v>
                </c:pt>
                <c:pt idx="4079">
                  <c:v>1.1085600320765712E-4</c:v>
                </c:pt>
                <c:pt idx="4080">
                  <c:v>1.1067946330352945E-4</c:v>
                </c:pt>
                <c:pt idx="4081">
                  <c:v>1.1067946330352945E-4</c:v>
                </c:pt>
                <c:pt idx="4082">
                  <c:v>1.1067946330352945E-4</c:v>
                </c:pt>
                <c:pt idx="4083">
                  <c:v>1.1050303168725962E-4</c:v>
                </c:pt>
                <c:pt idx="4084">
                  <c:v>1.1028264502385784E-4</c:v>
                </c:pt>
                <c:pt idx="4085">
                  <c:v>1.1028264502385784E-4</c:v>
                </c:pt>
                <c:pt idx="4086">
                  <c:v>1.0949067028429973E-4</c:v>
                </c:pt>
                <c:pt idx="4087">
                  <c:v>1.0888500765602317E-4</c:v>
                </c:pt>
                <c:pt idx="4088">
                  <c:v>1.0664968800643961E-4</c:v>
                </c:pt>
                <c:pt idx="4089">
                  <c:v>1.0595503714282566E-4</c:v>
                </c:pt>
                <c:pt idx="4090">
                  <c:v>1.0556512516481209E-4</c:v>
                </c:pt>
                <c:pt idx="4091">
                  <c:v>1.0517581516039889E-4</c:v>
                </c:pt>
                <c:pt idx="4092">
                  <c:v>1.0439901678155459E-4</c:v>
                </c:pt>
                <c:pt idx="4093">
                  <c:v>1.0439901678155459E-4</c:v>
                </c:pt>
                <c:pt idx="4094">
                  <c:v>1.0401153618946363E-4</c:v>
                </c:pt>
                <c:pt idx="4095">
                  <c:v>1.0401153618946363E-4</c:v>
                </c:pt>
                <c:pt idx="4096">
                  <c:v>1.018275888738213E-4</c:v>
                </c:pt>
                <c:pt idx="4097">
                  <c:v>1.0114662416155638E-4</c:v>
                </c:pt>
                <c:pt idx="4098">
                  <c:v>1.0055245226088205E-4</c:v>
                </c:pt>
                <c:pt idx="4099">
                  <c:v>9.903184553185839E-5</c:v>
                </c:pt>
                <c:pt idx="4100">
                  <c:v>9.8443359305799421E-5</c:v>
                </c:pt>
                <c:pt idx="4101">
                  <c:v>9.6770950279165263E-5</c:v>
                </c:pt>
                <c:pt idx="4102">
                  <c:v>9.6770950279165263E-5</c:v>
                </c:pt>
                <c:pt idx="4103">
                  <c:v>9.6396512987594965E-5</c:v>
                </c:pt>
                <c:pt idx="4104">
                  <c:v>9.5773982227360989E-5</c:v>
                </c:pt>
                <c:pt idx="4105">
                  <c:v>9.5649706862182873E-5</c:v>
                </c:pt>
                <c:pt idx="4106">
                  <c:v>9.5525508703359077E-5</c:v>
                </c:pt>
                <c:pt idx="4107">
                  <c:v>9.5277344477096034E-5</c:v>
                </c:pt>
                <c:pt idx="4108">
                  <c:v>9.3794906671737434E-5</c:v>
                </c:pt>
                <c:pt idx="4109">
                  <c:v>9.3139682517703613E-5</c:v>
                </c:pt>
                <c:pt idx="4110">
                  <c:v>9.232383581476968E-5</c:v>
                </c:pt>
                <c:pt idx="4111">
                  <c:v>9.1957866796543708E-5</c:v>
                </c:pt>
                <c:pt idx="4112">
                  <c:v>9.1430526218993209E-5</c:v>
                </c:pt>
                <c:pt idx="4113">
                  <c:v>9.1228107743079745E-5</c:v>
                </c:pt>
                <c:pt idx="4114">
                  <c:v>9.0864323463463387E-5</c:v>
                </c:pt>
                <c:pt idx="4115">
                  <c:v>9.0541575730701502E-5</c:v>
                </c:pt>
                <c:pt idx="4116">
                  <c:v>9.0501273137753347E-5</c:v>
                </c:pt>
                <c:pt idx="4117">
                  <c:v>9.0283796408679757E-5</c:v>
                </c:pt>
                <c:pt idx="4118">
                  <c:v>8.9416553800335708E-5</c:v>
                </c:pt>
                <c:pt idx="4119">
                  <c:v>8.9416553800335708E-5</c:v>
                </c:pt>
                <c:pt idx="4120">
                  <c:v>8.9416553800335708E-5</c:v>
                </c:pt>
                <c:pt idx="4121">
                  <c:v>8.9416553800335708E-5</c:v>
                </c:pt>
                <c:pt idx="4122">
                  <c:v>8.8697128023155751E-5</c:v>
                </c:pt>
                <c:pt idx="4123">
                  <c:v>8.8338539343054559E-5</c:v>
                </c:pt>
                <c:pt idx="4124">
                  <c:v>8.7980703657132014E-5</c:v>
                </c:pt>
                <c:pt idx="4125">
                  <c:v>8.7980703657132014E-5</c:v>
                </c:pt>
                <c:pt idx="4126">
                  <c:v>8.7980703657132014E-5</c:v>
                </c:pt>
                <c:pt idx="4127">
                  <c:v>8.7726702276650604E-5</c:v>
                </c:pt>
                <c:pt idx="4128">
                  <c:v>8.5849646349166664E-5</c:v>
                </c:pt>
                <c:pt idx="4129">
                  <c:v>8.5849646349166664E-5</c:v>
                </c:pt>
                <c:pt idx="4130">
                  <c:v>8.5458034737148251E-5</c:v>
                </c:pt>
                <c:pt idx="4131">
                  <c:v>8.5458034737148251E-5</c:v>
                </c:pt>
                <c:pt idx="4132">
                  <c:v>8.5458034737148251E-5</c:v>
                </c:pt>
                <c:pt idx="4133">
                  <c:v>8.5458034737148251E-5</c:v>
                </c:pt>
                <c:pt idx="4134">
                  <c:v>8.5458034737148251E-5</c:v>
                </c:pt>
                <c:pt idx="4135">
                  <c:v>8.4708819467296771E-5</c:v>
                </c:pt>
                <c:pt idx="4136">
                  <c:v>8.4444320671073564E-5</c:v>
                </c:pt>
                <c:pt idx="4137">
                  <c:v>8.4094933652101769E-5</c:v>
                </c:pt>
                <c:pt idx="4138">
                  <c:v>8.3051475981311292E-5</c:v>
                </c:pt>
                <c:pt idx="4139">
                  <c:v>8.2974464605907941E-5</c:v>
                </c:pt>
                <c:pt idx="4140">
                  <c:v>8.0530816767301257E-5</c:v>
                </c:pt>
                <c:pt idx="4141">
                  <c:v>8.0530816767301257E-5</c:v>
                </c:pt>
                <c:pt idx="4142">
                  <c:v>7.9963944192734367E-5</c:v>
                </c:pt>
                <c:pt idx="4143">
                  <c:v>7.9286659629087245E-5</c:v>
                </c:pt>
                <c:pt idx="4144">
                  <c:v>7.8949233780026227E-5</c:v>
                </c:pt>
                <c:pt idx="4145">
                  <c:v>7.8844422669540324E-5</c:v>
                </c:pt>
                <c:pt idx="4146">
                  <c:v>7.8366290400145339E-5</c:v>
                </c:pt>
                <c:pt idx="4147">
                  <c:v>7.812784339051077E-5</c:v>
                </c:pt>
                <c:pt idx="4148">
                  <c:v>7.812784339051077E-5</c:v>
                </c:pt>
                <c:pt idx="4149">
                  <c:v>7.7830366356239933E-5</c:v>
                </c:pt>
                <c:pt idx="4150">
                  <c:v>7.6941825395179282E-5</c:v>
                </c:pt>
                <c:pt idx="4151">
                  <c:v>7.6941825395179282E-5</c:v>
                </c:pt>
                <c:pt idx="4152">
                  <c:v>7.594922374313921E-5</c:v>
                </c:pt>
                <c:pt idx="4153">
                  <c:v>7.5620012652408822E-5</c:v>
                </c:pt>
                <c:pt idx="4154">
                  <c:v>7.5620012652408822E-5</c:v>
                </c:pt>
                <c:pt idx="4155">
                  <c:v>7.5620012652408822E-5</c:v>
                </c:pt>
                <c:pt idx="4156">
                  <c:v>7.5620012652408822E-5</c:v>
                </c:pt>
                <c:pt idx="4157">
                  <c:v>7.5620012652408822E-5</c:v>
                </c:pt>
                <c:pt idx="4158">
                  <c:v>7.5620012652408822E-5</c:v>
                </c:pt>
                <c:pt idx="4159">
                  <c:v>7.5532363269690284E-5</c:v>
                </c:pt>
                <c:pt idx="4160">
                  <c:v>7.4637370281677699E-5</c:v>
                </c:pt>
                <c:pt idx="4161">
                  <c:v>7.3238452774929968E-5</c:v>
                </c:pt>
                <c:pt idx="4162">
                  <c:v>7.2969844156100801E-5</c:v>
                </c:pt>
                <c:pt idx="4163">
                  <c:v>7.2373846190746806E-5</c:v>
                </c:pt>
                <c:pt idx="4164">
                  <c:v>7.2373846190746806E-5</c:v>
                </c:pt>
                <c:pt idx="4165">
                  <c:v>7.2373846190746806E-5</c:v>
                </c:pt>
                <c:pt idx="4166">
                  <c:v>7.2302664192424638E-5</c:v>
                </c:pt>
                <c:pt idx="4167">
                  <c:v>7.1169441671493401E-5</c:v>
                </c:pt>
                <c:pt idx="4168">
                  <c:v>7.1169441671493401E-5</c:v>
                </c:pt>
                <c:pt idx="4169">
                  <c:v>6.9524523208307443E-5</c:v>
                </c:pt>
                <c:pt idx="4170">
                  <c:v>6.9212198029891246E-5</c:v>
                </c:pt>
                <c:pt idx="4171">
                  <c:v>6.7663454484607601E-5</c:v>
                </c:pt>
                <c:pt idx="4172">
                  <c:v>6.715199220154439E-5</c:v>
                </c:pt>
                <c:pt idx="4173">
                  <c:v>6.715199220154439E-5</c:v>
                </c:pt>
                <c:pt idx="4174">
                  <c:v>6.6744550261149305E-5</c:v>
                </c:pt>
                <c:pt idx="4175">
                  <c:v>6.6473776727609082E-5</c:v>
                </c:pt>
                <c:pt idx="4176">
                  <c:v>6.6136272111405001E-5</c:v>
                </c:pt>
                <c:pt idx="4177">
                  <c:v>6.4332269454889669E-5</c:v>
                </c:pt>
                <c:pt idx="4178">
                  <c:v>6.4034648307701594E-5</c:v>
                </c:pt>
                <c:pt idx="4179">
                  <c:v>6.4034648307701594E-5</c:v>
                </c:pt>
                <c:pt idx="4180">
                  <c:v>6.2559637328688612E-5</c:v>
                </c:pt>
                <c:pt idx="4181">
                  <c:v>6.2494588559052272E-5</c:v>
                </c:pt>
                <c:pt idx="4182">
                  <c:v>6.1685127728780355E-5</c:v>
                </c:pt>
                <c:pt idx="4183">
                  <c:v>6.1459690426038846E-5</c:v>
                </c:pt>
                <c:pt idx="4184">
                  <c:v>6.043587933746077E-5</c:v>
                </c:pt>
                <c:pt idx="4185">
                  <c:v>5.9108983404646151E-5</c:v>
                </c:pt>
                <c:pt idx="4186">
                  <c:v>5.7431136138068083E-5</c:v>
                </c:pt>
                <c:pt idx="4187">
                  <c:v>5.7431136138068083E-5</c:v>
                </c:pt>
                <c:pt idx="4188">
                  <c:v>5.7154578151206741E-5</c:v>
                </c:pt>
                <c:pt idx="4189">
                  <c:v>5.5513741074543293E-5</c:v>
                </c:pt>
                <c:pt idx="4190">
                  <c:v>5.4908103181438508E-5</c:v>
                </c:pt>
                <c:pt idx="4191">
                  <c:v>5.4526631250730459E-5</c:v>
                </c:pt>
                <c:pt idx="4192">
                  <c:v>5.2646008456146763E-5</c:v>
                </c:pt>
                <c:pt idx="4193">
                  <c:v>5.2067446319791131E-5</c:v>
                </c:pt>
                <c:pt idx="4194">
                  <c:v>5.1356062501680671E-5</c:v>
                </c:pt>
                <c:pt idx="4195">
                  <c:v>4.95176282157844E-5</c:v>
                </c:pt>
                <c:pt idx="4196">
                  <c:v>4.95176282157844E-5</c:v>
                </c:pt>
                <c:pt idx="4197">
                  <c:v>4.6813975231771831E-5</c:v>
                </c:pt>
                <c:pt idx="4198">
                  <c:v>4.6573419966753549E-5</c:v>
                </c:pt>
                <c:pt idx="4199">
                  <c:v>4.561988377700954E-5</c:v>
                </c:pt>
                <c:pt idx="4200">
                  <c:v>4.556731640362521E-5</c:v>
                </c:pt>
                <c:pt idx="4201">
                  <c:v>4.556731640362521E-5</c:v>
                </c:pt>
                <c:pt idx="4202">
                  <c:v>4.538366738585518E-5</c:v>
                </c:pt>
                <c:pt idx="4203">
                  <c:v>4.3907698350352113E-5</c:v>
                </c:pt>
                <c:pt idx="4204">
                  <c:v>4.2842237624891634E-5</c:v>
                </c:pt>
                <c:pt idx="4205">
                  <c:v>4.2291586650599354E-5</c:v>
                </c:pt>
                <c:pt idx="4206">
                  <c:v>4.1943829765365387E-5</c:v>
                </c:pt>
                <c:pt idx="4207">
                  <c:v>4.1499743755350422E-5</c:v>
                </c:pt>
                <c:pt idx="4208">
                  <c:v>4.0621767017270996E-5</c:v>
                </c:pt>
                <c:pt idx="4209">
                  <c:v>4.0409212100184264E-5</c:v>
                </c:pt>
                <c:pt idx="4210">
                  <c:v>4.0187859361900664E-5</c:v>
                </c:pt>
                <c:pt idx="4211">
                  <c:v>4.0187859361900664E-5</c:v>
                </c:pt>
                <c:pt idx="4212">
                  <c:v>4.0187859361900664E-5</c:v>
                </c:pt>
                <c:pt idx="4213">
                  <c:v>4.016625265952024E-5</c:v>
                </c:pt>
                <c:pt idx="4214">
                  <c:v>3.9709698244554619E-5</c:v>
                </c:pt>
                <c:pt idx="4215">
                  <c:v>3.8439380415340195E-5</c:v>
                </c:pt>
                <c:pt idx="4216">
                  <c:v>3.8276914012687264E-5</c:v>
                </c:pt>
                <c:pt idx="4217">
                  <c:v>3.8068769250059873E-5</c:v>
                </c:pt>
                <c:pt idx="4218">
                  <c:v>3.7912056200844887E-5</c:v>
                </c:pt>
                <c:pt idx="4219">
                  <c:v>3.5045715631635501E-5</c:v>
                </c:pt>
                <c:pt idx="4220">
                  <c:v>3.4850725676359559E-5</c:v>
                </c:pt>
                <c:pt idx="4221">
                  <c:v>3.4078855836980327E-5</c:v>
                </c:pt>
                <c:pt idx="4222">
                  <c:v>3.2851980785343011E-5</c:v>
                </c:pt>
                <c:pt idx="4223">
                  <c:v>3.1833633194637678E-5</c:v>
                </c:pt>
                <c:pt idx="4224">
                  <c:v>3.0235448290949275E-5</c:v>
                </c:pt>
                <c:pt idx="4225">
                  <c:v>3.0163650571324841E-5</c:v>
                </c:pt>
                <c:pt idx="4226">
                  <c:v>2.98873852003489E-5</c:v>
                </c:pt>
                <c:pt idx="4227">
                  <c:v>2.9637916994974539E-5</c:v>
                </c:pt>
                <c:pt idx="4228">
                  <c:v>2.9637916994974539E-5</c:v>
                </c:pt>
                <c:pt idx="4229">
                  <c:v>2.9637916994974539E-5</c:v>
                </c:pt>
                <c:pt idx="4230">
                  <c:v>2.9637916994974539E-5</c:v>
                </c:pt>
                <c:pt idx="4231">
                  <c:v>2.9393846827853152E-5</c:v>
                </c:pt>
                <c:pt idx="4232">
                  <c:v>2.9200458344041223E-5</c:v>
                </c:pt>
                <c:pt idx="4233">
                  <c:v>2.8358905859769708E-5</c:v>
                </c:pt>
                <c:pt idx="4234">
                  <c:v>2.8027561721286758E-5</c:v>
                </c:pt>
                <c:pt idx="4235">
                  <c:v>2.7863013296403804E-5</c:v>
                </c:pt>
                <c:pt idx="4236">
                  <c:v>2.7536154755748122E-5</c:v>
                </c:pt>
                <c:pt idx="4237">
                  <c:v>2.7266043805372784E-5</c:v>
                </c:pt>
                <c:pt idx="4238">
                  <c:v>2.7266043805372784E-5</c:v>
                </c:pt>
                <c:pt idx="4239">
                  <c:v>2.67319805765277E-5</c:v>
                </c:pt>
                <c:pt idx="4240">
                  <c:v>2.6258297986283989E-5</c:v>
                </c:pt>
                <c:pt idx="4241">
                  <c:v>2.5946154529120726E-5</c:v>
                </c:pt>
                <c:pt idx="4242">
                  <c:v>2.4405567858344552E-5</c:v>
                </c:pt>
                <c:pt idx="4243">
                  <c:v>2.2560990020841627E-5</c:v>
                </c:pt>
                <c:pt idx="4244">
                  <c:v>2.2283972909600183E-5</c:v>
                </c:pt>
                <c:pt idx="4245">
                  <c:v>2.2009659986346538E-5</c:v>
                </c:pt>
                <c:pt idx="4246">
                  <c:v>2.1594262314785243E-5</c:v>
                </c:pt>
                <c:pt idx="4247">
                  <c:v>2.067809567153649E-5</c:v>
                </c:pt>
                <c:pt idx="4248">
                  <c:v>2.067809567153649E-5</c:v>
                </c:pt>
                <c:pt idx="4249">
                  <c:v>1.8682316283243849E-5</c:v>
                </c:pt>
                <c:pt idx="4250">
                  <c:v>1.8091526765770753E-5</c:v>
                </c:pt>
                <c:pt idx="4251">
                  <c:v>1.8091526765770753E-5</c:v>
                </c:pt>
                <c:pt idx="4252">
                  <c:v>1.7975202897599671E-5</c:v>
                </c:pt>
                <c:pt idx="4253">
                  <c:v>1.754121330555402E-5</c:v>
                </c:pt>
                <c:pt idx="4254">
                  <c:v>1.7515951667711938E-5</c:v>
                </c:pt>
                <c:pt idx="4255">
                  <c:v>1.6955331200224672E-5</c:v>
                </c:pt>
                <c:pt idx="4256">
                  <c:v>1.6409405125569402E-5</c:v>
                </c:pt>
                <c:pt idx="4257">
                  <c:v>1.6301960318146528E-5</c:v>
                </c:pt>
                <c:pt idx="4258">
                  <c:v>1.5611751213132864E-5</c:v>
                </c:pt>
                <c:pt idx="4259">
                  <c:v>1.5360594255192104E-5</c:v>
                </c:pt>
                <c:pt idx="4260">
                  <c:v>1.5258808410647084E-5</c:v>
                </c:pt>
                <c:pt idx="4261">
                  <c:v>1.5157577008805605E-5</c:v>
                </c:pt>
                <c:pt idx="4262">
                  <c:v>1.4956769212555399E-5</c:v>
                </c:pt>
                <c:pt idx="4263">
                  <c:v>1.4475103512148451E-5</c:v>
                </c:pt>
                <c:pt idx="4264">
                  <c:v>1.370422657666272E-5</c:v>
                </c:pt>
                <c:pt idx="4265">
                  <c:v>1.3427854343778975E-5</c:v>
                </c:pt>
                <c:pt idx="4266">
                  <c:v>1.21985193023425E-5</c:v>
                </c:pt>
                <c:pt idx="4267">
                  <c:v>1.1975342097448513E-5</c:v>
                </c:pt>
                <c:pt idx="4268">
                  <c:v>1.1975342097448513E-5</c:v>
                </c:pt>
                <c:pt idx="4269">
                  <c:v>1.1975342097448513E-5</c:v>
                </c:pt>
                <c:pt idx="4270">
                  <c:v>1.1947686279645519E-5</c:v>
                </c:pt>
                <c:pt idx="4271">
                  <c:v>1.1865038806299287E-5</c:v>
                </c:pt>
                <c:pt idx="4272">
                  <c:v>1.0910009697795351E-5</c:v>
                </c:pt>
                <c:pt idx="4273">
                  <c:v>1.0020418663143938E-5</c:v>
                </c:pt>
                <c:pt idx="4274">
                  <c:v>9.4620350501413851E-6</c:v>
                </c:pt>
                <c:pt idx="4275">
                  <c:v>8.8013315659570981E-6</c:v>
                </c:pt>
                <c:pt idx="4276">
                  <c:v>8.8013315659570981E-6</c:v>
                </c:pt>
                <c:pt idx="4277">
                  <c:v>8.8013315659570981E-6</c:v>
                </c:pt>
                <c:pt idx="4278">
                  <c:v>8.1802823311609776E-6</c:v>
                </c:pt>
                <c:pt idx="4279">
                  <c:v>7.5407226690644631E-6</c:v>
                </c:pt>
                <c:pt idx="4280">
                  <c:v>6.5865982362479999E-6</c:v>
                </c:pt>
                <c:pt idx="4281">
                  <c:v>6.2925926727225481E-6</c:v>
                </c:pt>
                <c:pt idx="4282">
                  <c:v>6.2925926727225481E-6</c:v>
                </c:pt>
                <c:pt idx="4283">
                  <c:v>6.1971440173906527E-6</c:v>
                </c:pt>
                <c:pt idx="4284">
                  <c:v>6.0099970133522777E-6</c:v>
                </c:pt>
                <c:pt idx="4285">
                  <c:v>5.7730447221292181E-6</c:v>
                </c:pt>
                <c:pt idx="4286">
                  <c:v>5.7730447221292181E-6</c:v>
                </c:pt>
                <c:pt idx="4287">
                  <c:v>4.9087431655485986E-6</c:v>
                </c:pt>
                <c:pt idx="4288">
                  <c:v>4.122523756621098E-6</c:v>
                </c:pt>
                <c:pt idx="4289">
                  <c:v>3.6730311807060403E-6</c:v>
                </c:pt>
                <c:pt idx="4290">
                  <c:v>3.5871969249915338E-6</c:v>
                </c:pt>
                <c:pt idx="4291">
                  <c:v>3.1958144405745321E-6</c:v>
                </c:pt>
                <c:pt idx="4292">
                  <c:v>3.143104797697352E-6</c:v>
                </c:pt>
                <c:pt idx="4293">
                  <c:v>2.7989343136594891E-6</c:v>
                </c:pt>
                <c:pt idx="4294">
                  <c:v>2.7023124880470941E-6</c:v>
                </c:pt>
                <c:pt idx="4295">
                  <c:v>2.6569006032703108E-6</c:v>
                </c:pt>
                <c:pt idx="4296">
                  <c:v>2.5729719918535127E-6</c:v>
                </c:pt>
                <c:pt idx="4297">
                  <c:v>2.5463287267276673E-6</c:v>
                </c:pt>
                <c:pt idx="4298">
                  <c:v>2.4819709651349206E-6</c:v>
                </c:pt>
                <c:pt idx="4299">
                  <c:v>2.277791176649209E-6</c:v>
                </c:pt>
                <c:pt idx="4300">
                  <c:v>2.277791176649209E-6</c:v>
                </c:pt>
                <c:pt idx="4301">
                  <c:v>2.1090405322492654E-6</c:v>
                </c:pt>
                <c:pt idx="4302">
                  <c:v>1.9477724028882498E-6</c:v>
                </c:pt>
                <c:pt idx="4303">
                  <c:v>1.9138882189006656E-6</c:v>
                </c:pt>
                <c:pt idx="4304">
                  <c:v>1.7522740212210263E-6</c:v>
                </c:pt>
                <c:pt idx="4305">
                  <c:v>1.6174277110313307E-6</c:v>
                </c:pt>
                <c:pt idx="4306">
                  <c:v>1.0150617103720951E-6</c:v>
                </c:pt>
                <c:pt idx="4307">
                  <c:v>8.4082297451123242E-7</c:v>
                </c:pt>
                <c:pt idx="4308">
                  <c:v>7.0781421273792104E-7</c:v>
                </c:pt>
                <c:pt idx="4309">
                  <c:v>6.1665410262594804E-7</c:v>
                </c:pt>
                <c:pt idx="4310">
                  <c:v>6.1239196203997912E-7</c:v>
                </c:pt>
                <c:pt idx="4311">
                  <c:v>5.6589872948390188E-7</c:v>
                </c:pt>
                <c:pt idx="4312">
                  <c:v>3.8352732591311314E-7</c:v>
                </c:pt>
                <c:pt idx="4313">
                  <c:v>3.4960248354560925E-7</c:v>
                </c:pt>
                <c:pt idx="4314">
                  <c:v>3.3943892384810311E-7</c:v>
                </c:pt>
                <c:pt idx="4315">
                  <c:v>2.4203624374272602E-7</c:v>
                </c:pt>
                <c:pt idx="4316">
                  <c:v>2.0678182423308703E-7</c:v>
                </c:pt>
                <c:pt idx="4317">
                  <c:v>1.931865963832371E-7</c:v>
                </c:pt>
                <c:pt idx="4318">
                  <c:v>1.9028057047674131E-7</c:v>
                </c:pt>
                <c:pt idx="4319">
                  <c:v>1.4223429719728276E-7</c:v>
                </c:pt>
                <c:pt idx="4320">
                  <c:v>1.0392339377642806E-7</c:v>
                </c:pt>
                <c:pt idx="4321">
                  <c:v>9.6133659406917221E-8</c:v>
                </c:pt>
                <c:pt idx="4322">
                  <c:v>9.6133659406917221E-8</c:v>
                </c:pt>
                <c:pt idx="4323">
                  <c:v>9.6133659406917221E-8</c:v>
                </c:pt>
                <c:pt idx="4324">
                  <c:v>8.1263643221988033E-8</c:v>
                </c:pt>
                <c:pt idx="4325">
                  <c:v>5.3294150051213897E-8</c:v>
                </c:pt>
                <c:pt idx="4326">
                  <c:v>5.0241852645528091E-8</c:v>
                </c:pt>
                <c:pt idx="4327">
                  <c:v>4.7403718538756208E-8</c:v>
                </c:pt>
                <c:pt idx="4328">
                  <c:v>3.9200146188697057E-8</c:v>
                </c:pt>
                <c:pt idx="4329">
                  <c:v>3.5441668649028382E-8</c:v>
                </c:pt>
                <c:pt idx="4330">
                  <c:v>3.0274571916917709E-8</c:v>
                </c:pt>
                <c:pt idx="4331">
                  <c:v>1.7540775923630867E-8</c:v>
                </c:pt>
                <c:pt idx="4332">
                  <c:v>1.6492341660515385E-8</c:v>
                </c:pt>
                <c:pt idx="4333">
                  <c:v>1.0520237990626865E-8</c:v>
                </c:pt>
                <c:pt idx="4334">
                  <c:v>8.9895598311349013E-9</c:v>
                </c:pt>
                <c:pt idx="4335">
                  <c:v>7.7513648042639091E-9</c:v>
                </c:pt>
                <c:pt idx="4336">
                  <c:v>5.9886019017013033E-9</c:v>
                </c:pt>
                <c:pt idx="4337">
                  <c:v>1.3440694444252176E-9</c:v>
                </c:pt>
                <c:pt idx="4338">
                  <c:v>1.2252154076122938E-9</c:v>
                </c:pt>
                <c:pt idx="4339">
                  <c:v>1.2176610033690432E-9</c:v>
                </c:pt>
                <c:pt idx="4340">
                  <c:v>8.9201310209510069E-10</c:v>
                </c:pt>
                <c:pt idx="4341">
                  <c:v>6.0310047865363357E-10</c:v>
                </c:pt>
                <c:pt idx="4342">
                  <c:v>4.4361692105129511E-10</c:v>
                </c:pt>
                <c:pt idx="4343">
                  <c:v>3.1063530054660909E-10</c:v>
                </c:pt>
                <c:pt idx="4344">
                  <c:v>1.394925719989717E-10</c:v>
                </c:pt>
                <c:pt idx="4345">
                  <c:v>9.22049741971683E-11</c:v>
                </c:pt>
                <c:pt idx="4346">
                  <c:v>7.7871546570172584E-11</c:v>
                </c:pt>
                <c:pt idx="4347" formatCode="0.0000000000E+00">
                  <c:v>3.3767316099229619E-11</c:v>
                </c:pt>
                <c:pt idx="4348" formatCode="0.0000000000E+00">
                  <c:v>2.2500005425908024E-11</c:v>
                </c:pt>
                <c:pt idx="4349" formatCode="0.0000000000E+00">
                  <c:v>1.9582996359131329E-11</c:v>
                </c:pt>
                <c:pt idx="4350" formatCode="0.0000000000E+00">
                  <c:v>8.4012259812159915E-12</c:v>
                </c:pt>
                <c:pt idx="4351" formatCode="0.0000000000E+00">
                  <c:v>6.9513298147492446E-12</c:v>
                </c:pt>
                <c:pt idx="4352" formatCode="0.0000000000E+00">
                  <c:v>4.9797243793987722E-12</c:v>
                </c:pt>
                <c:pt idx="4353" formatCode="0.0000000000E+00">
                  <c:v>2.0730736395363792E-13</c:v>
                </c:pt>
                <c:pt idx="4354" formatCode="0.0000000000E+00">
                  <c:v>7.2385699119071718E-14</c:v>
                </c:pt>
                <c:pt idx="4355" formatCode="0.0000000000E+00">
                  <c:v>5.5708685422880715E-14</c:v>
                </c:pt>
                <c:pt idx="4356" formatCode="0.0000000000E+00">
                  <c:v>2.081307147660085E-14</c:v>
                </c:pt>
                <c:pt idx="4357" formatCode="0.0000000000E+00">
                  <c:v>1.1698424641191457E-14</c:v>
                </c:pt>
                <c:pt idx="4358" formatCode="0.0000000000E+00">
                  <c:v>1.1698424641191457E-14</c:v>
                </c:pt>
                <c:pt idx="4359" formatCode="0.0000000000E+00">
                  <c:v>2.0197900651708385E-15</c:v>
                </c:pt>
                <c:pt idx="4360" formatCode="0.0000000000E+00">
                  <c:v>4.0883251149595063E-16</c:v>
                </c:pt>
                <c:pt idx="4361" formatCode="0.0000000000E+00">
                  <c:v>1.9464493280118682E-16</c:v>
                </c:pt>
                <c:pt idx="4362" formatCode="0.0000000000E+00">
                  <c:v>7.0366272579536848E-18</c:v>
                </c:pt>
                <c:pt idx="4363" formatCode="0.0000000000E+00">
                  <c:v>4.032133663266393E-20</c:v>
                </c:pt>
                <c:pt idx="4364" formatCode="0.0000000000E+00">
                  <c:v>2.5727058608625016E-20</c:v>
                </c:pt>
                <c:pt idx="4365" formatCode="0.0000000000E+00">
                  <c:v>2.6347804000762848E-23</c:v>
                </c:pt>
                <c:pt idx="4366" formatCode="0.0000000000E+00">
                  <c:v>5.4619738590559734E-26</c:v>
                </c:pt>
                <c:pt idx="4367" formatCode="0.0000000000E+00">
                  <c:v>3.1591181282723739E-27</c:v>
                </c:pt>
                <c:pt idx="4368" formatCode="0.0000000000E+00">
                  <c:v>1.3847000250118414E-28</c:v>
                </c:pt>
                <c:pt idx="4369" formatCode="0.0000000000E+00">
                  <c:v>3.1198450464466767E-29</c:v>
                </c:pt>
                <c:pt idx="4370" formatCode="0.0000000000E+00">
                  <c:v>2.3162338752400132E-30</c:v>
                </c:pt>
                <c:pt idx="4371" formatCode="0.0000000000E+00">
                  <c:v>7.8792822779042156E-32</c:v>
                </c:pt>
                <c:pt idx="4372" formatCode="0.0000000000E+00">
                  <c:v>2.6722640723796039E-32</c:v>
                </c:pt>
                <c:pt idx="4373" formatCode="0.0000000000E+00">
                  <c:v>2.7618583791189863E-46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38-4FF1-929D-878E6FD5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337688"/>
        <c:axId val="956334448"/>
      </c:scatterChart>
      <c:valAx>
        <c:axId val="956337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334448"/>
        <c:crosses val="autoZero"/>
        <c:crossBetween val="midCat"/>
      </c:valAx>
      <c:valAx>
        <c:axId val="95633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337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346074</xdr:colOff>
      <xdr:row>4</xdr:row>
      <xdr:rowOff>25399</xdr:rowOff>
    </xdr:from>
    <xdr:to>
      <xdr:col>13</xdr:col>
      <xdr:colOff>444500</xdr:colOff>
      <xdr:row>25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097048-471A-44F0-9539-1B214EC56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51C7-489F-448F-A1EA-D083BF02E0D4}">
  <sheetPr>
    <pageSetUpPr fitToPage="1"/>
  </sheetPr>
  <dimension ref="A1:K4459"/>
  <sheetViews>
    <sheetView tabSelected="1" topLeftCell="A4242" zoomScale="90" zoomScaleNormal="90" workbookViewId="0">
      <selection activeCell="C8" sqref="C8"/>
    </sheetView>
  </sheetViews>
  <sheetFormatPr defaultRowHeight="14.5" x14ac:dyDescent="0.35"/>
  <cols>
    <col min="1" max="1" width="19.7265625" style="1" bestFit="1" customWidth="1"/>
    <col min="2" max="2" width="14.453125" bestFit="1" customWidth="1"/>
    <col min="3" max="3" width="20.453125" customWidth="1"/>
    <col min="4" max="4" width="18.81640625" style="12" customWidth="1"/>
    <col min="5" max="6" width="11.81640625" customWidth="1"/>
    <col min="8" max="8" width="10.1796875" bestFit="1" customWidth="1"/>
    <col min="9" max="9" width="29.453125" customWidth="1"/>
    <col min="10" max="10" width="31.1796875" customWidth="1"/>
  </cols>
  <sheetData>
    <row r="1" spans="1:9" ht="18.5" x14ac:dyDescent="0.45">
      <c r="A1" s="7" t="s">
        <v>0</v>
      </c>
    </row>
    <row r="2" spans="1:9" x14ac:dyDescent="0.35">
      <c r="H2" s="11"/>
      <c r="I2" s="11"/>
    </row>
    <row r="3" spans="1:9" ht="29" x14ac:dyDescent="0.35">
      <c r="A3" s="8" t="s">
        <v>1</v>
      </c>
      <c r="B3" s="9" t="s">
        <v>2</v>
      </c>
      <c r="C3" s="10" t="s">
        <v>3</v>
      </c>
      <c r="D3" s="13" t="s">
        <v>4</v>
      </c>
      <c r="E3" s="9" t="s">
        <v>5</v>
      </c>
      <c r="F3" s="9" t="s">
        <v>6</v>
      </c>
    </row>
    <row r="4" spans="1:9" x14ac:dyDescent="0.35">
      <c r="A4" s="1">
        <v>1</v>
      </c>
      <c r="B4">
        <v>20231108</v>
      </c>
      <c r="C4" s="6">
        <v>0.02</v>
      </c>
      <c r="D4" s="12">
        <f>_xlfn.NORM.DIST(C4,$E$4,$F$4,FALSE)</f>
        <v>2.1594431344287469E-4</v>
      </c>
      <c r="E4" s="11">
        <f>AVERAGE(C4:C4377)</f>
        <v>859.23967078189344</v>
      </c>
      <c r="F4" s="11">
        <f>_xlfn.STDEV.P(C4:C4377)</f>
        <v>1599.1039442608474</v>
      </c>
    </row>
    <row r="5" spans="1:9" x14ac:dyDescent="0.35">
      <c r="A5" s="1">
        <v>2</v>
      </c>
      <c r="B5">
        <v>20230811</v>
      </c>
      <c r="C5" s="6">
        <v>0.12</v>
      </c>
      <c r="D5" s="12">
        <f t="shared" ref="D5:D68" si="0">_xlfn.NORM.DIST(C5,$E$4,$F$4,FALSE)</f>
        <v>2.1595156906433716E-4</v>
      </c>
    </row>
    <row r="6" spans="1:9" x14ac:dyDescent="0.35">
      <c r="A6" s="1">
        <v>3</v>
      </c>
      <c r="B6">
        <v>20230614</v>
      </c>
      <c r="C6" s="6">
        <v>0.27</v>
      </c>
      <c r="D6" s="12">
        <f t="shared" si="0"/>
        <v>2.1596245137010139E-4</v>
      </c>
    </row>
    <row r="7" spans="1:9" x14ac:dyDescent="0.35">
      <c r="A7" s="1">
        <v>4</v>
      </c>
      <c r="B7">
        <v>20231031</v>
      </c>
      <c r="C7" s="6">
        <v>0.53</v>
      </c>
      <c r="D7" s="12">
        <f t="shared" si="0"/>
        <v>2.1598131083066551E-4</v>
      </c>
    </row>
    <row r="8" spans="1:9" x14ac:dyDescent="0.35">
      <c r="A8" s="1">
        <v>5</v>
      </c>
      <c r="B8">
        <v>20230713</v>
      </c>
      <c r="C8" s="6">
        <v>0.79</v>
      </c>
      <c r="D8" s="12">
        <f t="shared" si="0"/>
        <v>2.1600016622803074E-4</v>
      </c>
    </row>
    <row r="9" spans="1:9" x14ac:dyDescent="0.35">
      <c r="A9" s="1">
        <v>6</v>
      </c>
      <c r="B9">
        <v>20231108</v>
      </c>
      <c r="C9" s="6">
        <v>0.82</v>
      </c>
      <c r="D9" s="12">
        <f t="shared" si="0"/>
        <v>2.1600234158927908E-4</v>
      </c>
    </row>
    <row r="10" spans="1:9" x14ac:dyDescent="0.35">
      <c r="A10" s="1">
        <v>7</v>
      </c>
      <c r="B10">
        <v>20231031</v>
      </c>
      <c r="C10" s="6">
        <v>0.96</v>
      </c>
      <c r="D10" s="12">
        <f t="shared" si="0"/>
        <v>2.1601249255953839E-4</v>
      </c>
    </row>
    <row r="11" spans="1:9" x14ac:dyDescent="0.35">
      <c r="A11" s="1">
        <v>8</v>
      </c>
      <c r="B11">
        <v>20230811</v>
      </c>
      <c r="C11" s="6">
        <v>1.26</v>
      </c>
      <c r="D11" s="12">
        <f t="shared" si="0"/>
        <v>2.1603424066918387E-4</v>
      </c>
    </row>
    <row r="12" spans="1:9" x14ac:dyDescent="0.35">
      <c r="A12" s="1">
        <v>9</v>
      </c>
      <c r="B12">
        <v>20230619</v>
      </c>
      <c r="C12" s="6">
        <v>1.81</v>
      </c>
      <c r="D12" s="12">
        <f t="shared" si="0"/>
        <v>2.1607409813902264E-4</v>
      </c>
    </row>
    <row r="13" spans="1:9" x14ac:dyDescent="0.35">
      <c r="A13" s="1">
        <v>10</v>
      </c>
      <c r="B13">
        <v>20230811</v>
      </c>
      <c r="C13" s="6">
        <v>2.2000000000000002</v>
      </c>
      <c r="D13" s="12">
        <f t="shared" si="0"/>
        <v>2.1610234967373758E-4</v>
      </c>
    </row>
    <row r="14" spans="1:9" x14ac:dyDescent="0.35">
      <c r="A14" s="1">
        <v>11</v>
      </c>
      <c r="B14">
        <v>20220204</v>
      </c>
      <c r="C14" s="6">
        <v>2.2999999999999998</v>
      </c>
      <c r="D14" s="12">
        <f t="shared" si="0"/>
        <v>2.1610959218142545E-4</v>
      </c>
    </row>
    <row r="15" spans="1:9" x14ac:dyDescent="0.35">
      <c r="A15" s="1">
        <v>12</v>
      </c>
      <c r="B15">
        <v>20220218</v>
      </c>
      <c r="C15" s="6">
        <v>2.78</v>
      </c>
      <c r="D15" s="12">
        <f t="shared" si="0"/>
        <v>2.1614434783120889E-4</v>
      </c>
    </row>
    <row r="16" spans="1:9" x14ac:dyDescent="0.35">
      <c r="A16" s="1">
        <v>13</v>
      </c>
      <c r="B16">
        <v>20231108</v>
      </c>
      <c r="C16" s="6">
        <v>2.9</v>
      </c>
      <c r="D16" s="12">
        <f t="shared" si="0"/>
        <v>2.161530345739271E-4</v>
      </c>
    </row>
    <row r="17" spans="1:11" x14ac:dyDescent="0.35">
      <c r="A17" s="1">
        <v>14</v>
      </c>
      <c r="B17">
        <v>20230420</v>
      </c>
      <c r="C17" s="6">
        <v>3.2</v>
      </c>
      <c r="D17" s="12">
        <f t="shared" si="0"/>
        <v>2.1617474763224777E-4</v>
      </c>
    </row>
    <row r="18" spans="1:11" x14ac:dyDescent="0.35">
      <c r="A18" s="1">
        <v>15</v>
      </c>
      <c r="B18">
        <v>20230619</v>
      </c>
      <c r="C18" s="6">
        <v>3.2</v>
      </c>
      <c r="D18" s="12">
        <f t="shared" si="0"/>
        <v>2.1617474763224777E-4</v>
      </c>
    </row>
    <row r="19" spans="1:11" x14ac:dyDescent="0.35">
      <c r="A19" s="1">
        <v>16</v>
      </c>
      <c r="B19">
        <v>20230713</v>
      </c>
      <c r="C19" s="6">
        <v>3.2</v>
      </c>
      <c r="D19" s="12">
        <f t="shared" si="0"/>
        <v>2.1617474763224777E-4</v>
      </c>
    </row>
    <row r="20" spans="1:11" x14ac:dyDescent="0.35">
      <c r="A20" s="1">
        <v>17</v>
      </c>
      <c r="B20">
        <v>20230811</v>
      </c>
      <c r="C20" s="6">
        <v>3.2</v>
      </c>
      <c r="D20" s="12">
        <f t="shared" si="0"/>
        <v>2.1617474763224777E-4</v>
      </c>
    </row>
    <row r="21" spans="1:11" x14ac:dyDescent="0.35">
      <c r="A21" s="1">
        <v>18</v>
      </c>
      <c r="B21">
        <v>20231201</v>
      </c>
      <c r="C21" s="6">
        <v>3.2</v>
      </c>
      <c r="D21" s="12">
        <f t="shared" si="0"/>
        <v>2.1617474763224777E-4</v>
      </c>
    </row>
    <row r="22" spans="1:11" x14ac:dyDescent="0.35">
      <c r="A22" s="1">
        <v>19</v>
      </c>
      <c r="B22">
        <v>20230811</v>
      </c>
      <c r="C22" s="6">
        <v>3.48</v>
      </c>
      <c r="D22" s="12">
        <f t="shared" si="0"/>
        <v>2.1619500825607971E-4</v>
      </c>
    </row>
    <row r="23" spans="1:11" x14ac:dyDescent="0.35">
      <c r="A23" s="1">
        <v>20</v>
      </c>
      <c r="B23">
        <v>20220706</v>
      </c>
      <c r="C23" s="6">
        <v>3.73</v>
      </c>
      <c r="D23" s="12">
        <f t="shared" si="0"/>
        <v>2.1621309410176423E-4</v>
      </c>
    </row>
    <row r="24" spans="1:11" x14ac:dyDescent="0.35">
      <c r="A24" s="1">
        <v>21</v>
      </c>
      <c r="B24">
        <v>20230614</v>
      </c>
      <c r="C24" s="6">
        <v>3.97</v>
      </c>
      <c r="D24" s="12">
        <f t="shared" si="0"/>
        <v>2.1623045296491656E-4</v>
      </c>
    </row>
    <row r="25" spans="1:11" x14ac:dyDescent="0.35">
      <c r="A25" s="1">
        <v>22</v>
      </c>
      <c r="B25">
        <v>20230330</v>
      </c>
      <c r="C25" s="6">
        <v>4.5</v>
      </c>
      <c r="D25" s="12">
        <f t="shared" si="0"/>
        <v>2.1626877480086876E-4</v>
      </c>
    </row>
    <row r="26" spans="1:11" x14ac:dyDescent="0.35">
      <c r="A26" s="1">
        <v>23</v>
      </c>
      <c r="B26">
        <v>20230831</v>
      </c>
      <c r="C26" s="6">
        <v>4.5</v>
      </c>
      <c r="D26" s="12">
        <f t="shared" si="0"/>
        <v>2.1626877480086876E-4</v>
      </c>
    </row>
    <row r="27" spans="1:11" x14ac:dyDescent="0.35">
      <c r="A27" s="1">
        <v>24</v>
      </c>
      <c r="B27">
        <v>20220204</v>
      </c>
      <c r="C27" s="6">
        <v>4.5</v>
      </c>
      <c r="D27" s="12">
        <f t="shared" si="0"/>
        <v>2.1626877480086876E-4</v>
      </c>
    </row>
    <row r="28" spans="1:11" x14ac:dyDescent="0.35">
      <c r="A28" s="1">
        <v>25</v>
      </c>
      <c r="B28">
        <v>20220421</v>
      </c>
      <c r="C28" s="6">
        <v>4.5</v>
      </c>
      <c r="D28" s="12">
        <f t="shared" si="0"/>
        <v>2.1626877480086876E-4</v>
      </c>
    </row>
    <row r="29" spans="1:11" x14ac:dyDescent="0.35">
      <c r="A29" s="1">
        <v>26</v>
      </c>
      <c r="B29">
        <v>20230330</v>
      </c>
      <c r="C29" s="6">
        <v>5.0599999999999996</v>
      </c>
      <c r="D29" s="12">
        <f t="shared" si="0"/>
        <v>2.1630924735953043E-4</v>
      </c>
    </row>
    <row r="30" spans="1:11" x14ac:dyDescent="0.35">
      <c r="A30" s="1">
        <v>27</v>
      </c>
      <c r="B30">
        <v>20220706</v>
      </c>
      <c r="C30" s="6">
        <v>6</v>
      </c>
      <c r="D30" s="12">
        <f t="shared" si="0"/>
        <v>2.1637714081291365E-4</v>
      </c>
    </row>
    <row r="31" spans="1:11" x14ac:dyDescent="0.35">
      <c r="A31" s="1">
        <v>28</v>
      </c>
      <c r="B31">
        <v>20220715</v>
      </c>
      <c r="C31" s="6">
        <v>6.21</v>
      </c>
      <c r="D31" s="12">
        <f t="shared" si="0"/>
        <v>2.1639230119298305E-4</v>
      </c>
    </row>
    <row r="32" spans="1:11" x14ac:dyDescent="0.35">
      <c r="A32" s="1">
        <v>29</v>
      </c>
      <c r="B32">
        <v>20230327</v>
      </c>
      <c r="C32" s="6">
        <v>6.36</v>
      </c>
      <c r="D32" s="12">
        <f t="shared" si="0"/>
        <v>2.1640312840128038E-4</v>
      </c>
      <c r="K32" t="s">
        <v>7</v>
      </c>
    </row>
    <row r="33" spans="1:4" x14ac:dyDescent="0.35">
      <c r="A33" s="1">
        <v>30</v>
      </c>
      <c r="B33">
        <v>20220421</v>
      </c>
      <c r="C33" s="6">
        <v>6.38</v>
      </c>
      <c r="D33" s="12">
        <f t="shared" si="0"/>
        <v>2.1640457192611696E-4</v>
      </c>
    </row>
    <row r="34" spans="1:4" x14ac:dyDescent="0.35">
      <c r="A34" s="1">
        <v>31</v>
      </c>
      <c r="B34">
        <v>20230327</v>
      </c>
      <c r="C34" s="6">
        <v>6.4</v>
      </c>
      <c r="D34" s="12">
        <f t="shared" si="0"/>
        <v>2.164060154267313E-4</v>
      </c>
    </row>
    <row r="35" spans="1:4" x14ac:dyDescent="0.35">
      <c r="A35" s="1">
        <v>32</v>
      </c>
      <c r="B35">
        <v>20230614</v>
      </c>
      <c r="C35" s="6">
        <v>6.4</v>
      </c>
      <c r="D35" s="12">
        <f t="shared" si="0"/>
        <v>2.164060154267313E-4</v>
      </c>
    </row>
    <row r="36" spans="1:4" x14ac:dyDescent="0.35">
      <c r="A36" s="1">
        <v>33</v>
      </c>
      <c r="B36">
        <v>20230614</v>
      </c>
      <c r="C36" s="6">
        <v>6.4</v>
      </c>
      <c r="D36" s="12">
        <f t="shared" si="0"/>
        <v>2.164060154267313E-4</v>
      </c>
    </row>
    <row r="37" spans="1:4" x14ac:dyDescent="0.35">
      <c r="A37" s="1">
        <v>34</v>
      </c>
      <c r="B37">
        <v>20230811</v>
      </c>
      <c r="C37" s="6">
        <v>6.4</v>
      </c>
      <c r="D37" s="12">
        <f t="shared" si="0"/>
        <v>2.164060154267313E-4</v>
      </c>
    </row>
    <row r="38" spans="1:4" x14ac:dyDescent="0.35">
      <c r="A38" s="1">
        <v>35</v>
      </c>
      <c r="B38">
        <v>20230811</v>
      </c>
      <c r="C38" s="6">
        <v>6.4</v>
      </c>
      <c r="D38" s="12">
        <f t="shared" si="0"/>
        <v>2.164060154267313E-4</v>
      </c>
    </row>
    <row r="39" spans="1:4" x14ac:dyDescent="0.35">
      <c r="A39" s="1">
        <v>36</v>
      </c>
      <c r="B39">
        <v>20231108</v>
      </c>
      <c r="C39" s="6">
        <v>6.4</v>
      </c>
      <c r="D39" s="12">
        <f t="shared" si="0"/>
        <v>2.164060154267313E-4</v>
      </c>
    </row>
    <row r="40" spans="1:4" x14ac:dyDescent="0.35">
      <c r="A40" s="1">
        <v>37</v>
      </c>
      <c r="B40">
        <v>20231218</v>
      </c>
      <c r="C40" s="6">
        <v>6.4</v>
      </c>
      <c r="D40" s="12">
        <f t="shared" si="0"/>
        <v>2.164060154267313E-4</v>
      </c>
    </row>
    <row r="41" spans="1:4" x14ac:dyDescent="0.35">
      <c r="A41" s="1">
        <v>38</v>
      </c>
      <c r="B41">
        <v>20231218</v>
      </c>
      <c r="C41" s="6">
        <v>6.4</v>
      </c>
      <c r="D41" s="12">
        <f t="shared" si="0"/>
        <v>2.164060154267313E-4</v>
      </c>
    </row>
    <row r="42" spans="1:4" x14ac:dyDescent="0.35">
      <c r="A42" s="1">
        <v>39</v>
      </c>
      <c r="B42">
        <v>20231218</v>
      </c>
      <c r="C42" s="6">
        <v>6.4</v>
      </c>
      <c r="D42" s="12">
        <f t="shared" si="0"/>
        <v>2.164060154267313E-4</v>
      </c>
    </row>
    <row r="43" spans="1:4" x14ac:dyDescent="0.35">
      <c r="A43" s="1">
        <v>40</v>
      </c>
      <c r="B43">
        <v>20220706</v>
      </c>
      <c r="C43" s="6">
        <v>6.4</v>
      </c>
      <c r="D43" s="12">
        <f t="shared" si="0"/>
        <v>2.164060154267313E-4</v>
      </c>
    </row>
    <row r="44" spans="1:4" x14ac:dyDescent="0.35">
      <c r="A44" s="1">
        <v>41</v>
      </c>
      <c r="B44">
        <v>20231108</v>
      </c>
      <c r="C44" s="6">
        <v>7.46</v>
      </c>
      <c r="D44" s="12">
        <f t="shared" si="0"/>
        <v>2.1648248628115284E-4</v>
      </c>
    </row>
    <row r="45" spans="1:4" x14ac:dyDescent="0.35">
      <c r="A45" s="1">
        <v>42</v>
      </c>
      <c r="B45">
        <v>20220706</v>
      </c>
      <c r="C45" s="6">
        <v>7.71</v>
      </c>
      <c r="D45" s="12">
        <f t="shared" si="0"/>
        <v>2.1650051193387426E-4</v>
      </c>
    </row>
    <row r="46" spans="1:4" x14ac:dyDescent="0.35">
      <c r="A46" s="1">
        <v>43</v>
      </c>
      <c r="B46">
        <v>20221203</v>
      </c>
      <c r="C46" s="6">
        <v>8.11</v>
      </c>
      <c r="D46" s="12">
        <f t="shared" si="0"/>
        <v>2.1652934509224888E-4</v>
      </c>
    </row>
    <row r="47" spans="1:4" x14ac:dyDescent="0.35">
      <c r="A47" s="1">
        <v>44</v>
      </c>
      <c r="B47">
        <v>20220812</v>
      </c>
      <c r="C47" s="6">
        <v>8.41</v>
      </c>
      <c r="D47" s="12">
        <f t="shared" si="0"/>
        <v>2.165509635890387E-4</v>
      </c>
    </row>
    <row r="48" spans="1:4" x14ac:dyDescent="0.35">
      <c r="A48" s="1">
        <v>45</v>
      </c>
      <c r="B48">
        <v>20230330</v>
      </c>
      <c r="C48" s="6">
        <v>9</v>
      </c>
      <c r="D48" s="12">
        <f t="shared" si="0"/>
        <v>2.1659346402440292E-4</v>
      </c>
    </row>
    <row r="49" spans="1:4" x14ac:dyDescent="0.35">
      <c r="A49" s="1">
        <v>46</v>
      </c>
      <c r="B49">
        <v>20230330</v>
      </c>
      <c r="C49" s="6">
        <v>9</v>
      </c>
      <c r="D49" s="12">
        <f t="shared" si="0"/>
        <v>2.1659346402440292E-4</v>
      </c>
    </row>
    <row r="50" spans="1:4" x14ac:dyDescent="0.35">
      <c r="A50" s="1">
        <v>47</v>
      </c>
      <c r="B50">
        <v>20230330</v>
      </c>
      <c r="C50" s="6">
        <v>9</v>
      </c>
      <c r="D50" s="12">
        <f t="shared" si="0"/>
        <v>2.1659346402440292E-4</v>
      </c>
    </row>
    <row r="51" spans="1:4" x14ac:dyDescent="0.35">
      <c r="A51" s="1">
        <v>48</v>
      </c>
      <c r="B51">
        <v>20230420</v>
      </c>
      <c r="C51" s="6">
        <v>9</v>
      </c>
      <c r="D51" s="12">
        <f t="shared" si="0"/>
        <v>2.1659346402440292E-4</v>
      </c>
    </row>
    <row r="52" spans="1:4" x14ac:dyDescent="0.35">
      <c r="A52" s="1">
        <v>49</v>
      </c>
      <c r="B52">
        <v>20230614</v>
      </c>
      <c r="C52" s="6">
        <v>9</v>
      </c>
      <c r="D52" s="12">
        <f t="shared" si="0"/>
        <v>2.1659346402440292E-4</v>
      </c>
    </row>
    <row r="53" spans="1:4" x14ac:dyDescent="0.35">
      <c r="A53" s="1">
        <v>50</v>
      </c>
      <c r="B53">
        <v>20230831</v>
      </c>
      <c r="C53" s="6">
        <v>9</v>
      </c>
      <c r="D53" s="12">
        <f t="shared" si="0"/>
        <v>2.1659346402440292E-4</v>
      </c>
    </row>
    <row r="54" spans="1:4" x14ac:dyDescent="0.35">
      <c r="A54" s="1">
        <v>51</v>
      </c>
      <c r="B54">
        <v>20231204</v>
      </c>
      <c r="C54" s="6">
        <v>9</v>
      </c>
      <c r="D54" s="12">
        <f t="shared" si="0"/>
        <v>2.1659346402440292E-4</v>
      </c>
    </row>
    <row r="55" spans="1:4" x14ac:dyDescent="0.35">
      <c r="A55" s="1">
        <v>52</v>
      </c>
      <c r="B55">
        <v>20231214</v>
      </c>
      <c r="C55" s="6">
        <v>9</v>
      </c>
      <c r="D55" s="12">
        <f t="shared" si="0"/>
        <v>2.1659346402440292E-4</v>
      </c>
    </row>
    <row r="56" spans="1:4" x14ac:dyDescent="0.35">
      <c r="A56" s="1">
        <v>53</v>
      </c>
      <c r="B56">
        <v>20220120</v>
      </c>
      <c r="C56" s="6">
        <v>9</v>
      </c>
      <c r="D56" s="12">
        <f t="shared" si="0"/>
        <v>2.1659346402440292E-4</v>
      </c>
    </row>
    <row r="57" spans="1:4" x14ac:dyDescent="0.35">
      <c r="A57" s="1">
        <v>54</v>
      </c>
      <c r="B57">
        <v>20220218</v>
      </c>
      <c r="C57" s="6">
        <v>9</v>
      </c>
      <c r="D57" s="12">
        <f t="shared" si="0"/>
        <v>2.1659346402440292E-4</v>
      </c>
    </row>
    <row r="58" spans="1:4" x14ac:dyDescent="0.35">
      <c r="A58" s="1">
        <v>55</v>
      </c>
      <c r="B58">
        <v>20220715</v>
      </c>
      <c r="C58" s="6">
        <v>9</v>
      </c>
      <c r="D58" s="12">
        <f t="shared" si="0"/>
        <v>2.1659346402440292E-4</v>
      </c>
    </row>
    <row r="59" spans="1:4" x14ac:dyDescent="0.35">
      <c r="A59" s="1">
        <v>56</v>
      </c>
      <c r="B59">
        <v>20230614</v>
      </c>
      <c r="C59" s="6">
        <v>9.36</v>
      </c>
      <c r="D59" s="12">
        <f t="shared" si="0"/>
        <v>2.16619386105113E-4</v>
      </c>
    </row>
    <row r="60" spans="1:4" x14ac:dyDescent="0.35">
      <c r="A60" s="1">
        <v>57</v>
      </c>
      <c r="B60">
        <v>20230327</v>
      </c>
      <c r="C60" s="6">
        <v>9.6</v>
      </c>
      <c r="D60" s="12">
        <f t="shared" si="0"/>
        <v>2.1663666311603566E-4</v>
      </c>
    </row>
    <row r="61" spans="1:4" x14ac:dyDescent="0.35">
      <c r="A61" s="1">
        <v>58</v>
      </c>
      <c r="B61">
        <v>20230420</v>
      </c>
      <c r="C61" s="6">
        <v>9.6</v>
      </c>
      <c r="D61" s="12">
        <f t="shared" si="0"/>
        <v>2.1663666311603566E-4</v>
      </c>
    </row>
    <row r="62" spans="1:4" x14ac:dyDescent="0.35">
      <c r="A62" s="1">
        <v>59</v>
      </c>
      <c r="B62">
        <v>20230420</v>
      </c>
      <c r="C62" s="6">
        <v>9.6</v>
      </c>
      <c r="D62" s="12">
        <f t="shared" si="0"/>
        <v>2.1663666311603566E-4</v>
      </c>
    </row>
    <row r="63" spans="1:4" x14ac:dyDescent="0.35">
      <c r="A63" s="1">
        <v>60</v>
      </c>
      <c r="B63">
        <v>20230614</v>
      </c>
      <c r="C63" s="6">
        <v>9.6</v>
      </c>
      <c r="D63" s="12">
        <f t="shared" si="0"/>
        <v>2.1663666311603566E-4</v>
      </c>
    </row>
    <row r="64" spans="1:4" x14ac:dyDescent="0.35">
      <c r="A64" s="1">
        <v>61</v>
      </c>
      <c r="B64">
        <v>20230614</v>
      </c>
      <c r="C64" s="6">
        <v>9.6</v>
      </c>
      <c r="D64" s="12">
        <f t="shared" si="0"/>
        <v>2.1663666311603566E-4</v>
      </c>
    </row>
    <row r="65" spans="1:4" x14ac:dyDescent="0.35">
      <c r="A65" s="1">
        <v>62</v>
      </c>
      <c r="B65">
        <v>20220614</v>
      </c>
      <c r="C65" s="6">
        <v>10.23</v>
      </c>
      <c r="D65" s="12">
        <f t="shared" si="0"/>
        <v>2.1668199860413429E-4</v>
      </c>
    </row>
    <row r="66" spans="1:4" x14ac:dyDescent="0.35">
      <c r="A66" s="1">
        <v>63</v>
      </c>
      <c r="B66">
        <v>20220421</v>
      </c>
      <c r="C66" s="6">
        <v>10.51</v>
      </c>
      <c r="D66" s="12">
        <f t="shared" si="0"/>
        <v>2.1670213995875106E-4</v>
      </c>
    </row>
    <row r="67" spans="1:4" x14ac:dyDescent="0.35">
      <c r="A67" s="1">
        <v>64</v>
      </c>
      <c r="B67">
        <v>20220524</v>
      </c>
      <c r="C67" s="6">
        <v>10.6</v>
      </c>
      <c r="D67" s="12">
        <f t="shared" si="0"/>
        <v>2.1670861295215707E-4</v>
      </c>
    </row>
    <row r="68" spans="1:4" x14ac:dyDescent="0.35">
      <c r="A68" s="1">
        <v>65</v>
      </c>
      <c r="B68">
        <v>20220421</v>
      </c>
      <c r="C68" s="6">
        <v>11.52</v>
      </c>
      <c r="D68" s="12">
        <f t="shared" si="0"/>
        <v>2.1677475303512808E-4</v>
      </c>
    </row>
    <row r="69" spans="1:4" x14ac:dyDescent="0.35">
      <c r="A69" s="1">
        <v>66</v>
      </c>
      <c r="B69">
        <v>20230327</v>
      </c>
      <c r="C69" s="6">
        <v>12.8</v>
      </c>
      <c r="D69" s="12">
        <f t="shared" ref="D69:D132" si="1">_xlfn.NORM.DIST(C69,$E$4,$F$4,FALSE)</f>
        <v>2.1686668819101564E-4</v>
      </c>
    </row>
    <row r="70" spans="1:4" x14ac:dyDescent="0.35">
      <c r="A70" s="1">
        <v>67</v>
      </c>
      <c r="B70">
        <v>20230327</v>
      </c>
      <c r="C70" s="6">
        <v>12.8</v>
      </c>
      <c r="D70" s="12">
        <f t="shared" si="1"/>
        <v>2.1686668819101564E-4</v>
      </c>
    </row>
    <row r="71" spans="1:4" x14ac:dyDescent="0.35">
      <c r="A71" s="1">
        <v>68</v>
      </c>
      <c r="B71">
        <v>20230614</v>
      </c>
      <c r="C71" s="6">
        <v>12.8</v>
      </c>
      <c r="D71" s="12">
        <f t="shared" si="1"/>
        <v>2.1686668819101564E-4</v>
      </c>
    </row>
    <row r="72" spans="1:4" x14ac:dyDescent="0.35">
      <c r="A72" s="1">
        <v>69</v>
      </c>
      <c r="B72">
        <v>20230614</v>
      </c>
      <c r="C72" s="6">
        <v>12.8</v>
      </c>
      <c r="D72" s="12">
        <f t="shared" si="1"/>
        <v>2.1686668819101564E-4</v>
      </c>
    </row>
    <row r="73" spans="1:4" x14ac:dyDescent="0.35">
      <c r="A73" s="1">
        <v>70</v>
      </c>
      <c r="B73">
        <v>20230614</v>
      </c>
      <c r="C73" s="6">
        <v>12.8</v>
      </c>
      <c r="D73" s="12">
        <f t="shared" si="1"/>
        <v>2.1686668819101564E-4</v>
      </c>
    </row>
    <row r="74" spans="1:4" x14ac:dyDescent="0.35">
      <c r="A74" s="1">
        <v>71</v>
      </c>
      <c r="B74">
        <v>20230614</v>
      </c>
      <c r="C74" s="6">
        <v>12.8</v>
      </c>
      <c r="D74" s="12">
        <f t="shared" si="1"/>
        <v>2.1686668819101564E-4</v>
      </c>
    </row>
    <row r="75" spans="1:4" x14ac:dyDescent="0.35">
      <c r="A75" s="1">
        <v>72</v>
      </c>
      <c r="B75">
        <v>20230811</v>
      </c>
      <c r="C75" s="6">
        <v>12.8</v>
      </c>
      <c r="D75" s="12">
        <f t="shared" si="1"/>
        <v>2.1686668819101564E-4</v>
      </c>
    </row>
    <row r="76" spans="1:4" x14ac:dyDescent="0.35">
      <c r="A76" s="1">
        <v>73</v>
      </c>
      <c r="B76">
        <v>20230811</v>
      </c>
      <c r="C76" s="6">
        <v>12.8</v>
      </c>
      <c r="D76" s="12">
        <f t="shared" si="1"/>
        <v>2.1686668819101564E-4</v>
      </c>
    </row>
    <row r="77" spans="1:4" x14ac:dyDescent="0.35">
      <c r="A77" s="1">
        <v>74</v>
      </c>
      <c r="B77">
        <v>20231201</v>
      </c>
      <c r="C77" s="6">
        <v>12.8</v>
      </c>
      <c r="D77" s="12">
        <f t="shared" si="1"/>
        <v>2.1686668819101564E-4</v>
      </c>
    </row>
    <row r="78" spans="1:4" x14ac:dyDescent="0.35">
      <c r="A78" s="1">
        <v>75</v>
      </c>
      <c r="B78">
        <v>20231108</v>
      </c>
      <c r="C78" s="6">
        <v>12.8</v>
      </c>
      <c r="D78" s="12">
        <f t="shared" si="1"/>
        <v>2.1686668819101564E-4</v>
      </c>
    </row>
    <row r="79" spans="1:4" x14ac:dyDescent="0.35">
      <c r="A79" s="1">
        <v>76</v>
      </c>
      <c r="B79">
        <v>20231108</v>
      </c>
      <c r="C79" s="6">
        <v>12.8</v>
      </c>
      <c r="D79" s="12">
        <f t="shared" si="1"/>
        <v>2.1686668819101564E-4</v>
      </c>
    </row>
    <row r="80" spans="1:4" x14ac:dyDescent="0.35">
      <c r="A80" s="1">
        <v>77</v>
      </c>
      <c r="B80">
        <v>20231108</v>
      </c>
      <c r="C80" s="6">
        <v>12.8</v>
      </c>
      <c r="D80" s="12">
        <f t="shared" si="1"/>
        <v>2.1686668819101564E-4</v>
      </c>
    </row>
    <row r="81" spans="1:4" x14ac:dyDescent="0.35">
      <c r="A81" s="1">
        <v>78</v>
      </c>
      <c r="B81">
        <v>20231108</v>
      </c>
      <c r="C81" s="6">
        <v>12.8</v>
      </c>
      <c r="D81" s="12">
        <f t="shared" si="1"/>
        <v>2.1686668819101564E-4</v>
      </c>
    </row>
    <row r="82" spans="1:4" x14ac:dyDescent="0.35">
      <c r="A82" s="1">
        <v>79</v>
      </c>
      <c r="B82">
        <v>20220120</v>
      </c>
      <c r="C82" s="6">
        <v>12.8</v>
      </c>
      <c r="D82" s="12">
        <f t="shared" si="1"/>
        <v>2.1686668819101564E-4</v>
      </c>
    </row>
    <row r="83" spans="1:4" x14ac:dyDescent="0.35">
      <c r="A83" s="1">
        <v>80</v>
      </c>
      <c r="B83">
        <v>20220223</v>
      </c>
      <c r="C83" s="6">
        <v>12.8</v>
      </c>
      <c r="D83" s="12">
        <f t="shared" si="1"/>
        <v>2.1686668819101564E-4</v>
      </c>
    </row>
    <row r="84" spans="1:4" x14ac:dyDescent="0.35">
      <c r="A84" s="1">
        <v>81</v>
      </c>
      <c r="B84">
        <v>20220204</v>
      </c>
      <c r="C84" s="6">
        <v>12.8</v>
      </c>
      <c r="D84" s="12">
        <f t="shared" si="1"/>
        <v>2.1686668819101564E-4</v>
      </c>
    </row>
    <row r="85" spans="1:4" x14ac:dyDescent="0.35">
      <c r="A85" s="1">
        <v>82</v>
      </c>
      <c r="B85">
        <v>20220706</v>
      </c>
      <c r="C85" s="6">
        <v>12.8</v>
      </c>
      <c r="D85" s="12">
        <f t="shared" si="1"/>
        <v>2.1686668819101564E-4</v>
      </c>
    </row>
    <row r="86" spans="1:4" x14ac:dyDescent="0.35">
      <c r="A86" s="1">
        <v>83</v>
      </c>
      <c r="B86">
        <v>20220909</v>
      </c>
      <c r="C86" s="6">
        <v>12.8</v>
      </c>
      <c r="D86" s="12">
        <f t="shared" si="1"/>
        <v>2.1686668819101564E-4</v>
      </c>
    </row>
    <row r="87" spans="1:4" x14ac:dyDescent="0.35">
      <c r="A87" s="1">
        <v>84</v>
      </c>
      <c r="B87">
        <v>20220909</v>
      </c>
      <c r="C87" s="6">
        <v>12.8</v>
      </c>
      <c r="D87" s="12">
        <f t="shared" si="1"/>
        <v>2.1686668819101564E-4</v>
      </c>
    </row>
    <row r="88" spans="1:4" x14ac:dyDescent="0.35">
      <c r="A88" s="1">
        <v>85</v>
      </c>
      <c r="B88">
        <v>20220909</v>
      </c>
      <c r="C88" s="6">
        <v>12.8</v>
      </c>
      <c r="D88" s="12">
        <f t="shared" si="1"/>
        <v>2.1686668819101564E-4</v>
      </c>
    </row>
    <row r="89" spans="1:4" x14ac:dyDescent="0.35">
      <c r="A89" s="1">
        <v>86</v>
      </c>
      <c r="B89">
        <v>20221114</v>
      </c>
      <c r="C89" s="6">
        <v>12.8</v>
      </c>
      <c r="D89" s="12">
        <f t="shared" si="1"/>
        <v>2.1686668819101564E-4</v>
      </c>
    </row>
    <row r="90" spans="1:4" x14ac:dyDescent="0.35">
      <c r="A90" s="1">
        <v>87</v>
      </c>
      <c r="B90">
        <v>20221203</v>
      </c>
      <c r="C90" s="6">
        <v>12.8</v>
      </c>
      <c r="D90" s="12">
        <f t="shared" si="1"/>
        <v>2.1686668819101564E-4</v>
      </c>
    </row>
    <row r="91" spans="1:4" x14ac:dyDescent="0.35">
      <c r="A91" s="1">
        <v>88</v>
      </c>
      <c r="B91">
        <v>20230330</v>
      </c>
      <c r="C91" s="6">
        <v>13.5</v>
      </c>
      <c r="D91" s="12">
        <f t="shared" si="1"/>
        <v>2.1691692293420386E-4</v>
      </c>
    </row>
    <row r="92" spans="1:4" x14ac:dyDescent="0.35">
      <c r="A92" s="1">
        <v>89</v>
      </c>
      <c r="B92">
        <v>20230330</v>
      </c>
      <c r="C92" s="6">
        <v>13.5</v>
      </c>
      <c r="D92" s="12">
        <f t="shared" si="1"/>
        <v>2.1691692293420386E-4</v>
      </c>
    </row>
    <row r="93" spans="1:4" x14ac:dyDescent="0.35">
      <c r="A93" s="1">
        <v>90</v>
      </c>
      <c r="B93">
        <v>20230330</v>
      </c>
      <c r="C93" s="6">
        <v>13.5</v>
      </c>
      <c r="D93" s="12">
        <f t="shared" si="1"/>
        <v>2.1691692293420386E-4</v>
      </c>
    </row>
    <row r="94" spans="1:4" x14ac:dyDescent="0.35">
      <c r="A94" s="1">
        <v>91</v>
      </c>
      <c r="B94">
        <v>20230330</v>
      </c>
      <c r="C94" s="6">
        <v>13.5</v>
      </c>
      <c r="D94" s="12">
        <f t="shared" si="1"/>
        <v>2.1691692293420386E-4</v>
      </c>
    </row>
    <row r="95" spans="1:4" x14ac:dyDescent="0.35">
      <c r="A95" s="1">
        <v>92</v>
      </c>
      <c r="B95">
        <v>20230330</v>
      </c>
      <c r="C95" s="6">
        <v>13.5</v>
      </c>
      <c r="D95" s="12">
        <f t="shared" si="1"/>
        <v>2.1691692293420386E-4</v>
      </c>
    </row>
    <row r="96" spans="1:4" x14ac:dyDescent="0.35">
      <c r="A96" s="1">
        <v>93</v>
      </c>
      <c r="B96">
        <v>20220715</v>
      </c>
      <c r="C96" s="6">
        <v>13.5</v>
      </c>
      <c r="D96" s="12">
        <f t="shared" si="1"/>
        <v>2.1691692293420386E-4</v>
      </c>
    </row>
    <row r="97" spans="1:4" x14ac:dyDescent="0.35">
      <c r="A97" s="1">
        <v>94</v>
      </c>
      <c r="B97">
        <v>20230614</v>
      </c>
      <c r="C97" s="6">
        <v>13.65</v>
      </c>
      <c r="D97" s="12">
        <f t="shared" si="1"/>
        <v>2.169276836277831E-4</v>
      </c>
    </row>
    <row r="98" spans="1:4" x14ac:dyDescent="0.35">
      <c r="A98" s="1">
        <v>95</v>
      </c>
      <c r="B98">
        <v>20220712</v>
      </c>
      <c r="C98" s="6">
        <v>13.69</v>
      </c>
      <c r="D98" s="12">
        <f t="shared" si="1"/>
        <v>2.1693055291385719E-4</v>
      </c>
    </row>
    <row r="99" spans="1:4" x14ac:dyDescent="0.35">
      <c r="A99" s="1">
        <v>96</v>
      </c>
      <c r="B99">
        <v>20230327</v>
      </c>
      <c r="C99" s="6">
        <v>14.6</v>
      </c>
      <c r="D99" s="12">
        <f t="shared" si="1"/>
        <v>2.1699580274564138E-4</v>
      </c>
    </row>
    <row r="100" spans="1:4" x14ac:dyDescent="0.35">
      <c r="A100" s="1">
        <v>97</v>
      </c>
      <c r="B100">
        <v>20230811</v>
      </c>
      <c r="C100" s="6">
        <v>15.01</v>
      </c>
      <c r="D100" s="12">
        <f t="shared" si="1"/>
        <v>2.1702518446851173E-4</v>
      </c>
    </row>
    <row r="101" spans="1:4" x14ac:dyDescent="0.35">
      <c r="A101" s="1">
        <v>98</v>
      </c>
      <c r="B101">
        <v>20230614</v>
      </c>
      <c r="C101" s="6">
        <v>15.73</v>
      </c>
      <c r="D101" s="12">
        <f t="shared" si="1"/>
        <v>2.1707675673474886E-4</v>
      </c>
    </row>
    <row r="102" spans="1:4" x14ac:dyDescent="0.35">
      <c r="A102" s="1">
        <v>99</v>
      </c>
      <c r="B102">
        <v>20230327</v>
      </c>
      <c r="C102" s="6">
        <v>16</v>
      </c>
      <c r="D102" s="12">
        <f t="shared" si="1"/>
        <v>2.1709608814734086E-4</v>
      </c>
    </row>
    <row r="103" spans="1:4" x14ac:dyDescent="0.35">
      <c r="A103" s="1">
        <v>100</v>
      </c>
      <c r="B103">
        <v>20230614</v>
      </c>
      <c r="C103" s="6">
        <v>16</v>
      </c>
      <c r="D103" s="12">
        <f t="shared" si="1"/>
        <v>2.1709608814734086E-4</v>
      </c>
    </row>
    <row r="104" spans="1:4" x14ac:dyDescent="0.35">
      <c r="A104" s="1">
        <v>101</v>
      </c>
      <c r="B104">
        <v>20230614</v>
      </c>
      <c r="C104" s="6">
        <v>16</v>
      </c>
      <c r="D104" s="12">
        <f t="shared" si="1"/>
        <v>2.1709608814734086E-4</v>
      </c>
    </row>
    <row r="105" spans="1:4" x14ac:dyDescent="0.35">
      <c r="A105" s="1">
        <v>102</v>
      </c>
      <c r="B105">
        <v>20230614</v>
      </c>
      <c r="C105" s="6">
        <v>16</v>
      </c>
      <c r="D105" s="12">
        <f t="shared" si="1"/>
        <v>2.1709608814734086E-4</v>
      </c>
    </row>
    <row r="106" spans="1:4" x14ac:dyDescent="0.35">
      <c r="A106" s="1">
        <v>103</v>
      </c>
      <c r="B106">
        <v>20230614</v>
      </c>
      <c r="C106" s="6">
        <v>16</v>
      </c>
      <c r="D106" s="12">
        <f t="shared" si="1"/>
        <v>2.1709608814734086E-4</v>
      </c>
    </row>
    <row r="107" spans="1:4" x14ac:dyDescent="0.35">
      <c r="A107" s="1">
        <v>104</v>
      </c>
      <c r="B107">
        <v>20230831</v>
      </c>
      <c r="C107" s="6">
        <v>16</v>
      </c>
      <c r="D107" s="12">
        <f t="shared" si="1"/>
        <v>2.1709608814734086E-4</v>
      </c>
    </row>
    <row r="108" spans="1:4" x14ac:dyDescent="0.35">
      <c r="A108" s="1">
        <v>105</v>
      </c>
      <c r="B108">
        <v>20230811</v>
      </c>
      <c r="C108" s="6">
        <v>16</v>
      </c>
      <c r="D108" s="12">
        <f t="shared" si="1"/>
        <v>2.1709608814734086E-4</v>
      </c>
    </row>
    <row r="109" spans="1:4" x14ac:dyDescent="0.35">
      <c r="A109" s="1">
        <v>106</v>
      </c>
      <c r="B109">
        <v>20230811</v>
      </c>
      <c r="C109" s="6">
        <v>16</v>
      </c>
      <c r="D109" s="12">
        <f t="shared" si="1"/>
        <v>2.1709608814734086E-4</v>
      </c>
    </row>
    <row r="110" spans="1:4" x14ac:dyDescent="0.35">
      <c r="A110" s="1">
        <v>107</v>
      </c>
      <c r="B110">
        <v>20231218</v>
      </c>
      <c r="C110" s="6">
        <v>16</v>
      </c>
      <c r="D110" s="12">
        <f t="shared" si="1"/>
        <v>2.1709608814734086E-4</v>
      </c>
    </row>
    <row r="111" spans="1:4" x14ac:dyDescent="0.35">
      <c r="A111" s="1">
        <v>108</v>
      </c>
      <c r="B111">
        <v>20220223</v>
      </c>
      <c r="C111" s="6">
        <v>16</v>
      </c>
      <c r="D111" s="12">
        <f t="shared" si="1"/>
        <v>2.1709608814734086E-4</v>
      </c>
    </row>
    <row r="112" spans="1:4" x14ac:dyDescent="0.35">
      <c r="A112" s="1">
        <v>109</v>
      </c>
      <c r="B112">
        <v>20220311</v>
      </c>
      <c r="C112" s="6">
        <v>16</v>
      </c>
      <c r="D112" s="12">
        <f t="shared" si="1"/>
        <v>2.1709608814734086E-4</v>
      </c>
    </row>
    <row r="113" spans="1:4" x14ac:dyDescent="0.35">
      <c r="A113" s="1">
        <v>110</v>
      </c>
      <c r="B113">
        <v>20220421</v>
      </c>
      <c r="C113" s="6">
        <v>16</v>
      </c>
      <c r="D113" s="12">
        <f t="shared" si="1"/>
        <v>2.1709608814734086E-4</v>
      </c>
    </row>
    <row r="114" spans="1:4" x14ac:dyDescent="0.35">
      <c r="A114" s="1">
        <v>111</v>
      </c>
      <c r="B114">
        <v>20220421</v>
      </c>
      <c r="C114" s="6">
        <v>16</v>
      </c>
      <c r="D114" s="12">
        <f t="shared" si="1"/>
        <v>2.1709608814734086E-4</v>
      </c>
    </row>
    <row r="115" spans="1:4" x14ac:dyDescent="0.35">
      <c r="A115" s="1">
        <v>112</v>
      </c>
      <c r="B115">
        <v>20220421</v>
      </c>
      <c r="C115" s="6">
        <v>16</v>
      </c>
      <c r="D115" s="12">
        <f t="shared" si="1"/>
        <v>2.1709608814734086E-4</v>
      </c>
    </row>
    <row r="116" spans="1:4" x14ac:dyDescent="0.35">
      <c r="A116" s="1">
        <v>113</v>
      </c>
      <c r="B116">
        <v>20220421</v>
      </c>
      <c r="C116" s="6">
        <v>16</v>
      </c>
      <c r="D116" s="12">
        <f t="shared" si="1"/>
        <v>2.1709608814734086E-4</v>
      </c>
    </row>
    <row r="117" spans="1:4" x14ac:dyDescent="0.35">
      <c r="A117" s="1">
        <v>114</v>
      </c>
      <c r="B117">
        <v>20220421</v>
      </c>
      <c r="C117" s="6">
        <v>16</v>
      </c>
      <c r="D117" s="12">
        <f t="shared" si="1"/>
        <v>2.1709608814734086E-4</v>
      </c>
    </row>
    <row r="118" spans="1:4" x14ac:dyDescent="0.35">
      <c r="A118" s="1">
        <v>115</v>
      </c>
      <c r="B118">
        <v>20220513</v>
      </c>
      <c r="C118" s="6">
        <v>16</v>
      </c>
      <c r="D118" s="12">
        <f t="shared" si="1"/>
        <v>2.1709608814734086E-4</v>
      </c>
    </row>
    <row r="119" spans="1:4" x14ac:dyDescent="0.35">
      <c r="A119" s="1">
        <v>116</v>
      </c>
      <c r="B119">
        <v>20220513</v>
      </c>
      <c r="C119" s="6">
        <v>16</v>
      </c>
      <c r="D119" s="12">
        <f t="shared" si="1"/>
        <v>2.1709608814734086E-4</v>
      </c>
    </row>
    <row r="120" spans="1:4" x14ac:dyDescent="0.35">
      <c r="A120" s="1">
        <v>117</v>
      </c>
      <c r="B120">
        <v>20220614</v>
      </c>
      <c r="C120" s="6">
        <v>16</v>
      </c>
      <c r="D120" s="12">
        <f t="shared" si="1"/>
        <v>2.1709608814734086E-4</v>
      </c>
    </row>
    <row r="121" spans="1:4" x14ac:dyDescent="0.35">
      <c r="A121" s="1">
        <v>118</v>
      </c>
      <c r="B121">
        <v>20220614</v>
      </c>
      <c r="C121" s="6">
        <v>16</v>
      </c>
      <c r="D121" s="12">
        <f t="shared" si="1"/>
        <v>2.1709608814734086E-4</v>
      </c>
    </row>
    <row r="122" spans="1:4" x14ac:dyDescent="0.35">
      <c r="A122" s="1">
        <v>119</v>
      </c>
      <c r="B122">
        <v>20220614</v>
      </c>
      <c r="C122" s="6">
        <v>16</v>
      </c>
      <c r="D122" s="12">
        <f t="shared" si="1"/>
        <v>2.1709608814734086E-4</v>
      </c>
    </row>
    <row r="123" spans="1:4" x14ac:dyDescent="0.35">
      <c r="A123" s="1">
        <v>120</v>
      </c>
      <c r="B123">
        <v>20220706</v>
      </c>
      <c r="C123" s="6">
        <v>16</v>
      </c>
      <c r="D123" s="12">
        <f t="shared" si="1"/>
        <v>2.1709608814734086E-4</v>
      </c>
    </row>
    <row r="124" spans="1:4" x14ac:dyDescent="0.35">
      <c r="A124" s="1">
        <v>121</v>
      </c>
      <c r="B124">
        <v>20220810</v>
      </c>
      <c r="C124" s="6">
        <v>16</v>
      </c>
      <c r="D124" s="12">
        <f t="shared" si="1"/>
        <v>2.1709608814734086E-4</v>
      </c>
    </row>
    <row r="125" spans="1:4" x14ac:dyDescent="0.35">
      <c r="A125" s="1">
        <v>122</v>
      </c>
      <c r="B125">
        <v>20220810</v>
      </c>
      <c r="C125" s="6">
        <v>16</v>
      </c>
      <c r="D125" s="12">
        <f t="shared" si="1"/>
        <v>2.1709608814734086E-4</v>
      </c>
    </row>
    <row r="126" spans="1:4" x14ac:dyDescent="0.35">
      <c r="A126" s="1">
        <v>123</v>
      </c>
      <c r="B126">
        <v>20220810</v>
      </c>
      <c r="C126" s="6">
        <v>16</v>
      </c>
      <c r="D126" s="12">
        <f t="shared" si="1"/>
        <v>2.1709608814734086E-4</v>
      </c>
    </row>
    <row r="127" spans="1:4" x14ac:dyDescent="0.35">
      <c r="A127" s="1">
        <v>124</v>
      </c>
      <c r="B127">
        <v>20220524</v>
      </c>
      <c r="C127" s="6">
        <v>16.399999999999999</v>
      </c>
      <c r="D127" s="12">
        <f t="shared" si="1"/>
        <v>2.1712471906368749E-4</v>
      </c>
    </row>
    <row r="128" spans="1:4" x14ac:dyDescent="0.35">
      <c r="A128" s="1">
        <v>125</v>
      </c>
      <c r="B128">
        <v>20230327</v>
      </c>
      <c r="C128" s="6">
        <v>17.399999999999999</v>
      </c>
      <c r="D128" s="12">
        <f t="shared" si="1"/>
        <v>2.1719625341894526E-4</v>
      </c>
    </row>
    <row r="129" spans="1:4" x14ac:dyDescent="0.35">
      <c r="A129" s="1">
        <v>126</v>
      </c>
      <c r="B129">
        <v>20231108</v>
      </c>
      <c r="C129" s="6">
        <v>17.57</v>
      </c>
      <c r="D129" s="12">
        <f t="shared" si="1"/>
        <v>2.172084081554518E-4</v>
      </c>
    </row>
    <row r="130" spans="1:4" x14ac:dyDescent="0.35">
      <c r="A130" s="1">
        <v>127</v>
      </c>
      <c r="B130">
        <v>20230330</v>
      </c>
      <c r="C130" s="6">
        <v>18</v>
      </c>
      <c r="D130" s="12">
        <f t="shared" si="1"/>
        <v>2.1723914456616875E-4</v>
      </c>
    </row>
    <row r="131" spans="1:4" x14ac:dyDescent="0.35">
      <c r="A131" s="1">
        <v>128</v>
      </c>
      <c r="B131">
        <v>20231214</v>
      </c>
      <c r="C131" s="6">
        <v>18</v>
      </c>
      <c r="D131" s="12">
        <f t="shared" si="1"/>
        <v>2.1723914456616875E-4</v>
      </c>
    </row>
    <row r="132" spans="1:4" x14ac:dyDescent="0.35">
      <c r="A132" s="1">
        <v>129</v>
      </c>
      <c r="B132">
        <v>20220120</v>
      </c>
      <c r="C132" s="6">
        <v>18</v>
      </c>
      <c r="D132" s="12">
        <f t="shared" si="1"/>
        <v>2.1723914456616875E-4</v>
      </c>
    </row>
    <row r="133" spans="1:4" x14ac:dyDescent="0.35">
      <c r="A133" s="1">
        <v>130</v>
      </c>
      <c r="B133">
        <v>20220324</v>
      </c>
      <c r="C133" s="6">
        <v>18</v>
      </c>
      <c r="D133" s="12">
        <f t="shared" ref="D133:D196" si="2">_xlfn.NORM.DIST(C133,$E$4,$F$4,FALSE)</f>
        <v>2.1723914456616875E-4</v>
      </c>
    </row>
    <row r="134" spans="1:4" x14ac:dyDescent="0.35">
      <c r="A134" s="1">
        <v>131</v>
      </c>
      <c r="B134">
        <v>20230327</v>
      </c>
      <c r="C134" s="6">
        <v>19.2</v>
      </c>
      <c r="D134" s="12">
        <f t="shared" si="2"/>
        <v>2.1732486048554056E-4</v>
      </c>
    </row>
    <row r="135" spans="1:4" x14ac:dyDescent="0.35">
      <c r="A135" s="1">
        <v>132</v>
      </c>
      <c r="B135">
        <v>20230327</v>
      </c>
      <c r="C135" s="6">
        <v>19.2</v>
      </c>
      <c r="D135" s="12">
        <f t="shared" si="2"/>
        <v>2.1732486048554056E-4</v>
      </c>
    </row>
    <row r="136" spans="1:4" x14ac:dyDescent="0.35">
      <c r="A136" s="1">
        <v>133</v>
      </c>
      <c r="B136">
        <v>20230420</v>
      </c>
      <c r="C136" s="6">
        <v>19.2</v>
      </c>
      <c r="D136" s="12">
        <f t="shared" si="2"/>
        <v>2.1732486048554056E-4</v>
      </c>
    </row>
    <row r="137" spans="1:4" x14ac:dyDescent="0.35">
      <c r="A137" s="1">
        <v>134</v>
      </c>
      <c r="B137">
        <v>20230614</v>
      </c>
      <c r="C137" s="6">
        <v>19.2</v>
      </c>
      <c r="D137" s="12">
        <f t="shared" si="2"/>
        <v>2.1732486048554056E-4</v>
      </c>
    </row>
    <row r="138" spans="1:4" x14ac:dyDescent="0.35">
      <c r="A138" s="1">
        <v>135</v>
      </c>
      <c r="B138">
        <v>20230811</v>
      </c>
      <c r="C138" s="6">
        <v>19.2</v>
      </c>
      <c r="D138" s="12">
        <f t="shared" si="2"/>
        <v>2.1732486048554056E-4</v>
      </c>
    </row>
    <row r="139" spans="1:4" x14ac:dyDescent="0.35">
      <c r="A139" s="1">
        <v>136</v>
      </c>
      <c r="B139">
        <v>20230811</v>
      </c>
      <c r="C139" s="6">
        <v>19.2</v>
      </c>
      <c r="D139" s="12">
        <f t="shared" si="2"/>
        <v>2.1732486048554056E-4</v>
      </c>
    </row>
    <row r="140" spans="1:4" x14ac:dyDescent="0.35">
      <c r="A140" s="1">
        <v>137</v>
      </c>
      <c r="B140">
        <v>20231201</v>
      </c>
      <c r="C140" s="6">
        <v>19.2</v>
      </c>
      <c r="D140" s="12">
        <f t="shared" si="2"/>
        <v>2.1732486048554056E-4</v>
      </c>
    </row>
    <row r="141" spans="1:4" x14ac:dyDescent="0.35">
      <c r="A141" s="1">
        <v>138</v>
      </c>
      <c r="B141">
        <v>20231201</v>
      </c>
      <c r="C141" s="6">
        <v>19.2</v>
      </c>
      <c r="D141" s="12">
        <f t="shared" si="2"/>
        <v>2.1732486048554056E-4</v>
      </c>
    </row>
    <row r="142" spans="1:4" x14ac:dyDescent="0.35">
      <c r="A142" s="1">
        <v>139</v>
      </c>
      <c r="B142">
        <v>20231108</v>
      </c>
      <c r="C142" s="6">
        <v>19.2</v>
      </c>
      <c r="D142" s="12">
        <f t="shared" si="2"/>
        <v>2.1732486048554056E-4</v>
      </c>
    </row>
    <row r="143" spans="1:4" x14ac:dyDescent="0.35">
      <c r="A143" s="1">
        <v>140</v>
      </c>
      <c r="B143">
        <v>20220513</v>
      </c>
      <c r="C143" s="6">
        <v>19.2</v>
      </c>
      <c r="D143" s="12">
        <f t="shared" si="2"/>
        <v>2.1732486048554056E-4</v>
      </c>
    </row>
    <row r="144" spans="1:4" x14ac:dyDescent="0.35">
      <c r="A144" s="1">
        <v>141</v>
      </c>
      <c r="B144">
        <v>20221114</v>
      </c>
      <c r="C144" s="6">
        <v>19.2</v>
      </c>
      <c r="D144" s="12">
        <f t="shared" si="2"/>
        <v>2.1732486048554056E-4</v>
      </c>
    </row>
    <row r="145" spans="1:4" x14ac:dyDescent="0.35">
      <c r="A145" s="1">
        <v>142</v>
      </c>
      <c r="B145">
        <v>20230614</v>
      </c>
      <c r="C145" s="6">
        <v>19.760000000000002</v>
      </c>
      <c r="D145" s="12">
        <f t="shared" si="2"/>
        <v>2.1736483093171848E-4</v>
      </c>
    </row>
    <row r="146" spans="1:4" x14ac:dyDescent="0.35">
      <c r="A146" s="1">
        <v>143</v>
      </c>
      <c r="B146">
        <v>20230614</v>
      </c>
      <c r="C146" s="6">
        <v>22.4</v>
      </c>
      <c r="D146" s="12">
        <f t="shared" si="2"/>
        <v>2.1755300271104875E-4</v>
      </c>
    </row>
    <row r="147" spans="1:4" x14ac:dyDescent="0.35">
      <c r="A147" s="1">
        <v>144</v>
      </c>
      <c r="B147">
        <v>20230614</v>
      </c>
      <c r="C147" s="6">
        <v>22.4</v>
      </c>
      <c r="D147" s="12">
        <f t="shared" si="2"/>
        <v>2.1755300271104875E-4</v>
      </c>
    </row>
    <row r="148" spans="1:4" x14ac:dyDescent="0.35">
      <c r="A148" s="1">
        <v>145</v>
      </c>
      <c r="B148">
        <v>20230614</v>
      </c>
      <c r="C148" s="6">
        <v>22.4</v>
      </c>
      <c r="D148" s="12">
        <f t="shared" si="2"/>
        <v>2.1755300271104875E-4</v>
      </c>
    </row>
    <row r="149" spans="1:4" x14ac:dyDescent="0.35">
      <c r="A149" s="1">
        <v>146</v>
      </c>
      <c r="B149">
        <v>20231108</v>
      </c>
      <c r="C149" s="6">
        <v>22.4</v>
      </c>
      <c r="D149" s="12">
        <f t="shared" si="2"/>
        <v>2.1755300271104875E-4</v>
      </c>
    </row>
    <row r="150" spans="1:4" x14ac:dyDescent="0.35">
      <c r="A150" s="1">
        <v>147</v>
      </c>
      <c r="B150">
        <v>20231218</v>
      </c>
      <c r="C150" s="6">
        <v>22.4</v>
      </c>
      <c r="D150" s="12">
        <f t="shared" si="2"/>
        <v>2.1755300271104875E-4</v>
      </c>
    </row>
    <row r="151" spans="1:4" x14ac:dyDescent="0.35">
      <c r="A151" s="1">
        <v>148</v>
      </c>
      <c r="B151">
        <v>20231218</v>
      </c>
      <c r="C151" s="6">
        <v>22.4</v>
      </c>
      <c r="D151" s="12">
        <f t="shared" si="2"/>
        <v>2.1755300271104875E-4</v>
      </c>
    </row>
    <row r="152" spans="1:4" x14ac:dyDescent="0.35">
      <c r="A152" s="1">
        <v>149</v>
      </c>
      <c r="B152">
        <v>20220120</v>
      </c>
      <c r="C152" s="6">
        <v>22.4</v>
      </c>
      <c r="D152" s="12">
        <f t="shared" si="2"/>
        <v>2.1755300271104875E-4</v>
      </c>
    </row>
    <row r="153" spans="1:4" x14ac:dyDescent="0.35">
      <c r="A153" s="1">
        <v>150</v>
      </c>
      <c r="B153">
        <v>20230330</v>
      </c>
      <c r="C153" s="6">
        <v>22.5</v>
      </c>
      <c r="D153" s="12">
        <f t="shared" si="2"/>
        <v>2.1756012197523793E-4</v>
      </c>
    </row>
    <row r="154" spans="1:4" x14ac:dyDescent="0.35">
      <c r="A154" s="1">
        <v>151</v>
      </c>
      <c r="B154">
        <v>20230330</v>
      </c>
      <c r="C154" s="6">
        <v>22.5</v>
      </c>
      <c r="D154" s="12">
        <f t="shared" si="2"/>
        <v>2.1756012197523793E-4</v>
      </c>
    </row>
    <row r="155" spans="1:4" x14ac:dyDescent="0.35">
      <c r="A155" s="1">
        <v>152</v>
      </c>
      <c r="B155">
        <v>20230330</v>
      </c>
      <c r="C155" s="6">
        <v>22.5</v>
      </c>
      <c r="D155" s="12">
        <f t="shared" si="2"/>
        <v>2.1756012197523793E-4</v>
      </c>
    </row>
    <row r="156" spans="1:4" x14ac:dyDescent="0.35">
      <c r="A156" s="1">
        <v>153</v>
      </c>
      <c r="B156">
        <v>20230831</v>
      </c>
      <c r="C156" s="6">
        <v>22.5</v>
      </c>
      <c r="D156" s="12">
        <f t="shared" si="2"/>
        <v>2.1756012197523793E-4</v>
      </c>
    </row>
    <row r="157" spans="1:4" x14ac:dyDescent="0.35">
      <c r="A157" s="1">
        <v>154</v>
      </c>
      <c r="B157">
        <v>20231031</v>
      </c>
      <c r="C157" s="6">
        <v>22.5</v>
      </c>
      <c r="D157" s="12">
        <f t="shared" si="2"/>
        <v>2.1756012197523793E-4</v>
      </c>
    </row>
    <row r="158" spans="1:4" x14ac:dyDescent="0.35">
      <c r="A158" s="1">
        <v>155</v>
      </c>
      <c r="B158">
        <v>20231031</v>
      </c>
      <c r="C158" s="6">
        <v>22.5</v>
      </c>
      <c r="D158" s="12">
        <f t="shared" si="2"/>
        <v>2.1756012197523793E-4</v>
      </c>
    </row>
    <row r="159" spans="1:4" x14ac:dyDescent="0.35">
      <c r="A159" s="1">
        <v>156</v>
      </c>
      <c r="B159">
        <v>20231031</v>
      </c>
      <c r="C159" s="6">
        <v>22.5</v>
      </c>
      <c r="D159" s="12">
        <f t="shared" si="2"/>
        <v>2.1756012197523793E-4</v>
      </c>
    </row>
    <row r="160" spans="1:4" x14ac:dyDescent="0.35">
      <c r="A160" s="1">
        <v>157</v>
      </c>
      <c r="B160">
        <v>20231204</v>
      </c>
      <c r="C160" s="6">
        <v>22.5</v>
      </c>
      <c r="D160" s="12">
        <f t="shared" si="2"/>
        <v>2.1756012197523793E-4</v>
      </c>
    </row>
    <row r="161" spans="1:4" x14ac:dyDescent="0.35">
      <c r="A161" s="1">
        <v>158</v>
      </c>
      <c r="B161">
        <v>20220120</v>
      </c>
      <c r="C161" s="6">
        <v>22.5</v>
      </c>
      <c r="D161" s="12">
        <f t="shared" si="2"/>
        <v>2.1756012197523793E-4</v>
      </c>
    </row>
    <row r="162" spans="1:4" x14ac:dyDescent="0.35">
      <c r="A162" s="1">
        <v>159</v>
      </c>
      <c r="B162">
        <v>20220120</v>
      </c>
      <c r="C162" s="6">
        <v>22.5</v>
      </c>
      <c r="D162" s="12">
        <f t="shared" si="2"/>
        <v>2.1756012197523793E-4</v>
      </c>
    </row>
    <row r="163" spans="1:4" x14ac:dyDescent="0.35">
      <c r="A163" s="1">
        <v>160</v>
      </c>
      <c r="B163">
        <v>20220204</v>
      </c>
      <c r="C163" s="6">
        <v>22.5</v>
      </c>
      <c r="D163" s="12">
        <f t="shared" si="2"/>
        <v>2.1756012197523793E-4</v>
      </c>
    </row>
    <row r="164" spans="1:4" x14ac:dyDescent="0.35">
      <c r="A164" s="1">
        <v>161</v>
      </c>
      <c r="B164">
        <v>20220524</v>
      </c>
      <c r="C164" s="6">
        <v>22.5</v>
      </c>
      <c r="D164" s="12">
        <f t="shared" si="2"/>
        <v>2.1756012197523793E-4</v>
      </c>
    </row>
    <row r="165" spans="1:4" x14ac:dyDescent="0.35">
      <c r="A165" s="1">
        <v>162</v>
      </c>
      <c r="B165">
        <v>20220614</v>
      </c>
      <c r="C165" s="6">
        <v>23.72</v>
      </c>
      <c r="D165" s="12">
        <f t="shared" si="2"/>
        <v>2.176469272260924E-4</v>
      </c>
    </row>
    <row r="166" spans="1:4" x14ac:dyDescent="0.35">
      <c r="A166" s="1">
        <v>163</v>
      </c>
      <c r="B166">
        <v>20231108</v>
      </c>
      <c r="C166" s="6">
        <v>24.03</v>
      </c>
      <c r="D166" s="12">
        <f t="shared" si="2"/>
        <v>2.1766896962917718E-4</v>
      </c>
    </row>
    <row r="167" spans="1:4" x14ac:dyDescent="0.35">
      <c r="A167" s="1">
        <v>164</v>
      </c>
      <c r="B167">
        <v>20231204</v>
      </c>
      <c r="C167" s="6">
        <v>25</v>
      </c>
      <c r="D167" s="12">
        <f t="shared" si="2"/>
        <v>2.1773790258081545E-4</v>
      </c>
    </row>
    <row r="168" spans="1:4" x14ac:dyDescent="0.35">
      <c r="A168" s="1">
        <v>165</v>
      </c>
      <c r="B168">
        <v>20230327</v>
      </c>
      <c r="C168" s="6">
        <v>25.6</v>
      </c>
      <c r="D168" s="12">
        <f t="shared" si="2"/>
        <v>2.1778051233424967E-4</v>
      </c>
    </row>
    <row r="169" spans="1:4" x14ac:dyDescent="0.35">
      <c r="A169" s="1">
        <v>166</v>
      </c>
      <c r="B169">
        <v>20230614</v>
      </c>
      <c r="C169" s="6">
        <v>25.6</v>
      </c>
      <c r="D169" s="12">
        <f t="shared" si="2"/>
        <v>2.1778051233424967E-4</v>
      </c>
    </row>
    <row r="170" spans="1:4" x14ac:dyDescent="0.35">
      <c r="A170" s="1">
        <v>167</v>
      </c>
      <c r="B170">
        <v>20230619</v>
      </c>
      <c r="C170" s="6">
        <v>25.6</v>
      </c>
      <c r="D170" s="12">
        <f t="shared" si="2"/>
        <v>2.1778051233424967E-4</v>
      </c>
    </row>
    <row r="171" spans="1:4" x14ac:dyDescent="0.35">
      <c r="A171" s="1">
        <v>168</v>
      </c>
      <c r="B171">
        <v>20230614</v>
      </c>
      <c r="C171" s="6">
        <v>25.6</v>
      </c>
      <c r="D171" s="12">
        <f t="shared" si="2"/>
        <v>2.1778051233424967E-4</v>
      </c>
    </row>
    <row r="172" spans="1:4" x14ac:dyDescent="0.35">
      <c r="A172" s="1">
        <v>169</v>
      </c>
      <c r="B172">
        <v>20231201</v>
      </c>
      <c r="C172" s="6">
        <v>25.6</v>
      </c>
      <c r="D172" s="12">
        <f t="shared" si="2"/>
        <v>2.1778051233424967E-4</v>
      </c>
    </row>
    <row r="173" spans="1:4" x14ac:dyDescent="0.35">
      <c r="A173" s="1">
        <v>170</v>
      </c>
      <c r="B173">
        <v>20220706</v>
      </c>
      <c r="C173" s="6">
        <v>25.6</v>
      </c>
      <c r="D173" s="12">
        <f t="shared" si="2"/>
        <v>2.1778051233424967E-4</v>
      </c>
    </row>
    <row r="174" spans="1:4" x14ac:dyDescent="0.35">
      <c r="A174" s="1">
        <v>171</v>
      </c>
      <c r="B174">
        <v>20230330</v>
      </c>
      <c r="C174" s="6">
        <v>27</v>
      </c>
      <c r="D174" s="12">
        <f t="shared" si="2"/>
        <v>2.1787984823564351E-4</v>
      </c>
    </row>
    <row r="175" spans="1:4" x14ac:dyDescent="0.35">
      <c r="A175" s="1">
        <v>172</v>
      </c>
      <c r="B175">
        <v>20230330</v>
      </c>
      <c r="C175" s="6">
        <v>27</v>
      </c>
      <c r="D175" s="12">
        <f t="shared" si="2"/>
        <v>2.1787984823564351E-4</v>
      </c>
    </row>
    <row r="176" spans="1:4" x14ac:dyDescent="0.35">
      <c r="A176" s="1">
        <v>173</v>
      </c>
      <c r="B176">
        <v>20230420</v>
      </c>
      <c r="C176" s="6">
        <v>27</v>
      </c>
      <c r="D176" s="12">
        <f t="shared" si="2"/>
        <v>2.1787984823564351E-4</v>
      </c>
    </row>
    <row r="177" spans="1:4" x14ac:dyDescent="0.35">
      <c r="A177" s="1">
        <v>174</v>
      </c>
      <c r="B177">
        <v>20230614</v>
      </c>
      <c r="C177" s="6">
        <v>27</v>
      </c>
      <c r="D177" s="12">
        <f t="shared" si="2"/>
        <v>2.1787984823564351E-4</v>
      </c>
    </row>
    <row r="178" spans="1:4" x14ac:dyDescent="0.35">
      <c r="A178" s="1">
        <v>175</v>
      </c>
      <c r="B178">
        <v>20220614</v>
      </c>
      <c r="C178" s="6">
        <v>27.48</v>
      </c>
      <c r="D178" s="12">
        <f t="shared" si="2"/>
        <v>2.1791387823808956E-4</v>
      </c>
    </row>
    <row r="179" spans="1:4" x14ac:dyDescent="0.35">
      <c r="A179" s="1">
        <v>176</v>
      </c>
      <c r="B179">
        <v>20230614</v>
      </c>
      <c r="C179" s="6">
        <v>28.8</v>
      </c>
      <c r="D179" s="12">
        <f t="shared" si="2"/>
        <v>2.1800738687052267E-4</v>
      </c>
    </row>
    <row r="180" spans="1:4" x14ac:dyDescent="0.35">
      <c r="A180" s="1">
        <v>177</v>
      </c>
      <c r="B180">
        <v>20230811</v>
      </c>
      <c r="C180" s="6">
        <v>28.8</v>
      </c>
      <c r="D180" s="12">
        <f t="shared" si="2"/>
        <v>2.1800738687052267E-4</v>
      </c>
    </row>
    <row r="181" spans="1:4" x14ac:dyDescent="0.35">
      <c r="A181" s="1">
        <v>178</v>
      </c>
      <c r="B181">
        <v>20230810</v>
      </c>
      <c r="C181" s="6">
        <v>28.8</v>
      </c>
      <c r="D181" s="12">
        <f t="shared" si="2"/>
        <v>2.1800738687052267E-4</v>
      </c>
    </row>
    <row r="182" spans="1:4" x14ac:dyDescent="0.35">
      <c r="A182" s="1">
        <v>179</v>
      </c>
      <c r="B182">
        <v>20231201</v>
      </c>
      <c r="C182" s="6">
        <v>28.8</v>
      </c>
      <c r="D182" s="12">
        <f t="shared" si="2"/>
        <v>2.1800738687052267E-4</v>
      </c>
    </row>
    <row r="183" spans="1:4" x14ac:dyDescent="0.35">
      <c r="A183" s="1">
        <v>180</v>
      </c>
      <c r="B183">
        <v>20231108</v>
      </c>
      <c r="C183" s="6">
        <v>28.8</v>
      </c>
      <c r="D183" s="12">
        <f t="shared" si="2"/>
        <v>2.1800738687052267E-4</v>
      </c>
    </row>
    <row r="184" spans="1:4" x14ac:dyDescent="0.35">
      <c r="A184" s="1">
        <v>181</v>
      </c>
      <c r="B184">
        <v>20231108</v>
      </c>
      <c r="C184" s="6">
        <v>28.8</v>
      </c>
      <c r="D184" s="12">
        <f t="shared" si="2"/>
        <v>2.1800738687052267E-4</v>
      </c>
    </row>
    <row r="185" spans="1:4" x14ac:dyDescent="0.35">
      <c r="A185" s="1">
        <v>182</v>
      </c>
      <c r="B185">
        <v>20231108</v>
      </c>
      <c r="C185" s="6">
        <v>28.8</v>
      </c>
      <c r="D185" s="12">
        <f t="shared" si="2"/>
        <v>2.1800738687052267E-4</v>
      </c>
    </row>
    <row r="186" spans="1:4" x14ac:dyDescent="0.35">
      <c r="A186" s="1">
        <v>183</v>
      </c>
      <c r="B186">
        <v>20220513</v>
      </c>
      <c r="C186" s="6">
        <v>28.8</v>
      </c>
      <c r="D186" s="12">
        <f t="shared" si="2"/>
        <v>2.1800738687052267E-4</v>
      </c>
    </row>
    <row r="187" spans="1:4" x14ac:dyDescent="0.35">
      <c r="A187" s="1">
        <v>184</v>
      </c>
      <c r="B187">
        <v>20220909</v>
      </c>
      <c r="C187" s="6">
        <v>28.8</v>
      </c>
      <c r="D187" s="12">
        <f t="shared" si="2"/>
        <v>2.1800738687052267E-4</v>
      </c>
    </row>
    <row r="188" spans="1:4" x14ac:dyDescent="0.35">
      <c r="A188" s="1">
        <v>185</v>
      </c>
      <c r="B188">
        <v>20230330</v>
      </c>
      <c r="C188" s="6">
        <v>31.5</v>
      </c>
      <c r="D188" s="12">
        <f t="shared" si="2"/>
        <v>2.1819831644115753E-4</v>
      </c>
    </row>
    <row r="189" spans="1:4" x14ac:dyDescent="0.35">
      <c r="A189" s="1">
        <v>186</v>
      </c>
      <c r="B189">
        <v>20230330</v>
      </c>
      <c r="C189" s="6">
        <v>31.5</v>
      </c>
      <c r="D189" s="12">
        <f t="shared" si="2"/>
        <v>2.1819831644115753E-4</v>
      </c>
    </row>
    <row r="190" spans="1:4" x14ac:dyDescent="0.35">
      <c r="A190" s="1">
        <v>187</v>
      </c>
      <c r="B190">
        <v>20230831</v>
      </c>
      <c r="C190" s="6">
        <v>31.5</v>
      </c>
      <c r="D190" s="12">
        <f t="shared" si="2"/>
        <v>2.1819831644115753E-4</v>
      </c>
    </row>
    <row r="191" spans="1:4" x14ac:dyDescent="0.35">
      <c r="A191" s="1">
        <v>188</v>
      </c>
      <c r="B191">
        <v>20230831</v>
      </c>
      <c r="C191" s="6">
        <v>31.5</v>
      </c>
      <c r="D191" s="12">
        <f t="shared" si="2"/>
        <v>2.1819831644115753E-4</v>
      </c>
    </row>
    <row r="192" spans="1:4" x14ac:dyDescent="0.35">
      <c r="A192" s="1">
        <v>189</v>
      </c>
      <c r="B192">
        <v>20230831</v>
      </c>
      <c r="C192" s="6">
        <v>31.5</v>
      </c>
      <c r="D192" s="12">
        <f t="shared" si="2"/>
        <v>2.1819831644115753E-4</v>
      </c>
    </row>
    <row r="193" spans="1:4" x14ac:dyDescent="0.35">
      <c r="A193" s="1">
        <v>190</v>
      </c>
      <c r="B193">
        <v>20230116</v>
      </c>
      <c r="C193" s="6">
        <v>32</v>
      </c>
      <c r="D193" s="12">
        <f t="shared" si="2"/>
        <v>2.1823362384028729E-4</v>
      </c>
    </row>
    <row r="194" spans="1:4" x14ac:dyDescent="0.35">
      <c r="A194" s="1">
        <v>191</v>
      </c>
      <c r="B194">
        <v>20230327</v>
      </c>
      <c r="C194" s="6">
        <v>32</v>
      </c>
      <c r="D194" s="12">
        <f t="shared" si="2"/>
        <v>2.1823362384028729E-4</v>
      </c>
    </row>
    <row r="195" spans="1:4" x14ac:dyDescent="0.35">
      <c r="A195" s="1">
        <v>192</v>
      </c>
      <c r="B195">
        <v>20230327</v>
      </c>
      <c r="C195" s="6">
        <v>32</v>
      </c>
      <c r="D195" s="12">
        <f t="shared" si="2"/>
        <v>2.1823362384028729E-4</v>
      </c>
    </row>
    <row r="196" spans="1:4" x14ac:dyDescent="0.35">
      <c r="A196" s="1">
        <v>193</v>
      </c>
      <c r="B196">
        <v>20230327</v>
      </c>
      <c r="C196" s="6">
        <v>32</v>
      </c>
      <c r="D196" s="12">
        <f t="shared" si="2"/>
        <v>2.1823362384028729E-4</v>
      </c>
    </row>
    <row r="197" spans="1:4" x14ac:dyDescent="0.35">
      <c r="A197" s="1">
        <v>194</v>
      </c>
      <c r="B197">
        <v>20230327</v>
      </c>
      <c r="C197" s="6">
        <v>32</v>
      </c>
      <c r="D197" s="12">
        <f t="shared" ref="D197:D260" si="3">_xlfn.NORM.DIST(C197,$E$4,$F$4,FALSE)</f>
        <v>2.1823362384028729E-4</v>
      </c>
    </row>
    <row r="198" spans="1:4" x14ac:dyDescent="0.35">
      <c r="A198" s="1">
        <v>195</v>
      </c>
      <c r="B198">
        <v>20230327</v>
      </c>
      <c r="C198" s="6">
        <v>32</v>
      </c>
      <c r="D198" s="12">
        <f t="shared" si="3"/>
        <v>2.1823362384028729E-4</v>
      </c>
    </row>
    <row r="199" spans="1:4" x14ac:dyDescent="0.35">
      <c r="A199" s="1">
        <v>196</v>
      </c>
      <c r="B199">
        <v>20230327</v>
      </c>
      <c r="C199" s="6">
        <v>32</v>
      </c>
      <c r="D199" s="12">
        <f t="shared" si="3"/>
        <v>2.1823362384028729E-4</v>
      </c>
    </row>
    <row r="200" spans="1:4" x14ac:dyDescent="0.35">
      <c r="A200" s="1">
        <v>197</v>
      </c>
      <c r="B200">
        <v>20230327</v>
      </c>
      <c r="C200" s="6">
        <v>32</v>
      </c>
      <c r="D200" s="12">
        <f t="shared" si="3"/>
        <v>2.1823362384028729E-4</v>
      </c>
    </row>
    <row r="201" spans="1:4" x14ac:dyDescent="0.35">
      <c r="A201" s="1">
        <v>198</v>
      </c>
      <c r="B201">
        <v>20230327</v>
      </c>
      <c r="C201" s="6">
        <v>32</v>
      </c>
      <c r="D201" s="12">
        <f t="shared" si="3"/>
        <v>2.1823362384028729E-4</v>
      </c>
    </row>
    <row r="202" spans="1:4" x14ac:dyDescent="0.35">
      <c r="A202" s="1">
        <v>199</v>
      </c>
      <c r="B202">
        <v>20230327</v>
      </c>
      <c r="C202" s="6">
        <v>32</v>
      </c>
      <c r="D202" s="12">
        <f t="shared" si="3"/>
        <v>2.1823362384028729E-4</v>
      </c>
    </row>
    <row r="203" spans="1:4" x14ac:dyDescent="0.35">
      <c r="A203" s="1">
        <v>200</v>
      </c>
      <c r="B203">
        <v>20230327</v>
      </c>
      <c r="C203" s="6">
        <v>32</v>
      </c>
      <c r="D203" s="12">
        <f t="shared" si="3"/>
        <v>2.1823362384028729E-4</v>
      </c>
    </row>
    <row r="204" spans="1:4" x14ac:dyDescent="0.35">
      <c r="A204" s="1">
        <v>201</v>
      </c>
      <c r="B204">
        <v>20230327</v>
      </c>
      <c r="C204" s="6">
        <v>32</v>
      </c>
      <c r="D204" s="12">
        <f t="shared" si="3"/>
        <v>2.1823362384028729E-4</v>
      </c>
    </row>
    <row r="205" spans="1:4" x14ac:dyDescent="0.35">
      <c r="A205" s="1">
        <v>202</v>
      </c>
      <c r="B205">
        <v>20230614</v>
      </c>
      <c r="C205" s="6">
        <v>32</v>
      </c>
      <c r="D205" s="12">
        <f t="shared" si="3"/>
        <v>2.1823362384028729E-4</v>
      </c>
    </row>
    <row r="206" spans="1:4" x14ac:dyDescent="0.35">
      <c r="A206" s="1">
        <v>203</v>
      </c>
      <c r="B206">
        <v>20230614</v>
      </c>
      <c r="C206" s="6">
        <v>32</v>
      </c>
      <c r="D206" s="12">
        <f t="shared" si="3"/>
        <v>2.1823362384028729E-4</v>
      </c>
    </row>
    <row r="207" spans="1:4" x14ac:dyDescent="0.35">
      <c r="A207" s="1">
        <v>204</v>
      </c>
      <c r="B207">
        <v>20230614</v>
      </c>
      <c r="C207" s="6">
        <v>32</v>
      </c>
      <c r="D207" s="12">
        <f t="shared" si="3"/>
        <v>2.1823362384028729E-4</v>
      </c>
    </row>
    <row r="208" spans="1:4" x14ac:dyDescent="0.35">
      <c r="A208" s="1">
        <v>205</v>
      </c>
      <c r="B208">
        <v>20230614</v>
      </c>
      <c r="C208" s="6">
        <v>32</v>
      </c>
      <c r="D208" s="12">
        <f t="shared" si="3"/>
        <v>2.1823362384028729E-4</v>
      </c>
    </row>
    <row r="209" spans="1:4" x14ac:dyDescent="0.35">
      <c r="A209" s="1">
        <v>206</v>
      </c>
      <c r="B209">
        <v>20230811</v>
      </c>
      <c r="C209" s="6">
        <v>32</v>
      </c>
      <c r="D209" s="12">
        <f t="shared" si="3"/>
        <v>2.1823362384028729E-4</v>
      </c>
    </row>
    <row r="210" spans="1:4" x14ac:dyDescent="0.35">
      <c r="A210" s="1">
        <v>207</v>
      </c>
      <c r="B210">
        <v>20230831</v>
      </c>
      <c r="C210" s="6">
        <v>32</v>
      </c>
      <c r="D210" s="12">
        <f t="shared" si="3"/>
        <v>2.1823362384028729E-4</v>
      </c>
    </row>
    <row r="211" spans="1:4" x14ac:dyDescent="0.35">
      <c r="A211" s="1">
        <v>208</v>
      </c>
      <c r="B211">
        <v>20230811</v>
      </c>
      <c r="C211" s="6">
        <v>32</v>
      </c>
      <c r="D211" s="12">
        <f t="shared" si="3"/>
        <v>2.1823362384028729E-4</v>
      </c>
    </row>
    <row r="212" spans="1:4" x14ac:dyDescent="0.35">
      <c r="A212" s="1">
        <v>209</v>
      </c>
      <c r="B212">
        <v>20230811</v>
      </c>
      <c r="C212" s="6">
        <v>32</v>
      </c>
      <c r="D212" s="12">
        <f t="shared" si="3"/>
        <v>2.1823362384028729E-4</v>
      </c>
    </row>
    <row r="213" spans="1:4" x14ac:dyDescent="0.35">
      <c r="A213" s="1">
        <v>210</v>
      </c>
      <c r="B213">
        <v>20230811</v>
      </c>
      <c r="C213" s="6">
        <v>32</v>
      </c>
      <c r="D213" s="12">
        <f t="shared" si="3"/>
        <v>2.1823362384028729E-4</v>
      </c>
    </row>
    <row r="214" spans="1:4" x14ac:dyDescent="0.35">
      <c r="A214" s="1">
        <v>211</v>
      </c>
      <c r="B214">
        <v>20230811</v>
      </c>
      <c r="C214" s="6">
        <v>32</v>
      </c>
      <c r="D214" s="12">
        <f t="shared" si="3"/>
        <v>2.1823362384028729E-4</v>
      </c>
    </row>
    <row r="215" spans="1:4" x14ac:dyDescent="0.35">
      <c r="A215" s="1">
        <v>212</v>
      </c>
      <c r="B215">
        <v>20230811</v>
      </c>
      <c r="C215" s="6">
        <v>32</v>
      </c>
      <c r="D215" s="12">
        <f t="shared" si="3"/>
        <v>2.1823362384028729E-4</v>
      </c>
    </row>
    <row r="216" spans="1:4" x14ac:dyDescent="0.35">
      <c r="A216" s="1">
        <v>213</v>
      </c>
      <c r="B216">
        <v>20231201</v>
      </c>
      <c r="C216" s="6">
        <v>32</v>
      </c>
      <c r="D216" s="12">
        <f t="shared" si="3"/>
        <v>2.1823362384028729E-4</v>
      </c>
    </row>
    <row r="217" spans="1:4" x14ac:dyDescent="0.35">
      <c r="A217" s="1">
        <v>214</v>
      </c>
      <c r="B217">
        <v>20231108</v>
      </c>
      <c r="C217" s="6">
        <v>32</v>
      </c>
      <c r="D217" s="12">
        <f t="shared" si="3"/>
        <v>2.1823362384028729E-4</v>
      </c>
    </row>
    <row r="218" spans="1:4" x14ac:dyDescent="0.35">
      <c r="A218" s="1">
        <v>215</v>
      </c>
      <c r="B218">
        <v>20231108</v>
      </c>
      <c r="C218" s="6">
        <v>32</v>
      </c>
      <c r="D218" s="12">
        <f t="shared" si="3"/>
        <v>2.1823362384028729E-4</v>
      </c>
    </row>
    <row r="219" spans="1:4" x14ac:dyDescent="0.35">
      <c r="A219" s="1">
        <v>216</v>
      </c>
      <c r="B219">
        <v>20231108</v>
      </c>
      <c r="C219" s="6">
        <v>32</v>
      </c>
      <c r="D219" s="12">
        <f t="shared" si="3"/>
        <v>2.1823362384028729E-4</v>
      </c>
    </row>
    <row r="220" spans="1:4" x14ac:dyDescent="0.35">
      <c r="A220" s="1">
        <v>217</v>
      </c>
      <c r="B220">
        <v>20220120</v>
      </c>
      <c r="C220" s="6">
        <v>32</v>
      </c>
      <c r="D220" s="12">
        <f t="shared" si="3"/>
        <v>2.1823362384028729E-4</v>
      </c>
    </row>
    <row r="221" spans="1:4" x14ac:dyDescent="0.35">
      <c r="A221" s="1">
        <v>218</v>
      </c>
      <c r="B221">
        <v>20220120</v>
      </c>
      <c r="C221" s="6">
        <v>32</v>
      </c>
      <c r="D221" s="12">
        <f t="shared" si="3"/>
        <v>2.1823362384028729E-4</v>
      </c>
    </row>
    <row r="222" spans="1:4" x14ac:dyDescent="0.35">
      <c r="A222" s="1">
        <v>219</v>
      </c>
      <c r="B222">
        <v>20220120</v>
      </c>
      <c r="C222" s="6">
        <v>32</v>
      </c>
      <c r="D222" s="12">
        <f t="shared" si="3"/>
        <v>2.1823362384028729E-4</v>
      </c>
    </row>
    <row r="223" spans="1:4" x14ac:dyDescent="0.35">
      <c r="A223" s="1">
        <v>220</v>
      </c>
      <c r="B223">
        <v>20220120</v>
      </c>
      <c r="C223" s="6">
        <v>32</v>
      </c>
      <c r="D223" s="12">
        <f t="shared" si="3"/>
        <v>2.1823362384028729E-4</v>
      </c>
    </row>
    <row r="224" spans="1:4" x14ac:dyDescent="0.35">
      <c r="A224" s="1">
        <v>221</v>
      </c>
      <c r="B224">
        <v>20220204</v>
      </c>
      <c r="C224" s="6">
        <v>32</v>
      </c>
      <c r="D224" s="12">
        <f t="shared" si="3"/>
        <v>2.1823362384028729E-4</v>
      </c>
    </row>
    <row r="225" spans="1:4" x14ac:dyDescent="0.35">
      <c r="A225" s="1">
        <v>222</v>
      </c>
      <c r="B225">
        <v>20220204</v>
      </c>
      <c r="C225" s="6">
        <v>32</v>
      </c>
      <c r="D225" s="12">
        <f t="shared" si="3"/>
        <v>2.1823362384028729E-4</v>
      </c>
    </row>
    <row r="226" spans="1:4" x14ac:dyDescent="0.35">
      <c r="A226" s="1">
        <v>223</v>
      </c>
      <c r="B226">
        <v>20220204</v>
      </c>
      <c r="C226" s="6">
        <v>32</v>
      </c>
      <c r="D226" s="12">
        <f t="shared" si="3"/>
        <v>2.1823362384028729E-4</v>
      </c>
    </row>
    <row r="227" spans="1:4" x14ac:dyDescent="0.35">
      <c r="A227" s="1">
        <v>224</v>
      </c>
      <c r="B227">
        <v>20220204</v>
      </c>
      <c r="C227" s="6">
        <v>32</v>
      </c>
      <c r="D227" s="12">
        <f t="shared" si="3"/>
        <v>2.1823362384028729E-4</v>
      </c>
    </row>
    <row r="228" spans="1:4" x14ac:dyDescent="0.35">
      <c r="A228" s="1">
        <v>225</v>
      </c>
      <c r="B228">
        <v>20220223</v>
      </c>
      <c r="C228" s="6">
        <v>32</v>
      </c>
      <c r="D228" s="12">
        <f t="shared" si="3"/>
        <v>2.1823362384028729E-4</v>
      </c>
    </row>
    <row r="229" spans="1:4" x14ac:dyDescent="0.35">
      <c r="A229" s="1">
        <v>226</v>
      </c>
      <c r="B229">
        <v>20220223</v>
      </c>
      <c r="C229" s="6">
        <v>32</v>
      </c>
      <c r="D229" s="12">
        <f t="shared" si="3"/>
        <v>2.1823362384028729E-4</v>
      </c>
    </row>
    <row r="230" spans="1:4" x14ac:dyDescent="0.35">
      <c r="A230" s="1">
        <v>227</v>
      </c>
      <c r="B230">
        <v>20220223</v>
      </c>
      <c r="C230" s="6">
        <v>32</v>
      </c>
      <c r="D230" s="12">
        <f t="shared" si="3"/>
        <v>2.1823362384028729E-4</v>
      </c>
    </row>
    <row r="231" spans="1:4" x14ac:dyDescent="0.35">
      <c r="A231" s="1">
        <v>228</v>
      </c>
      <c r="B231">
        <v>20220204</v>
      </c>
      <c r="C231" s="6">
        <v>32</v>
      </c>
      <c r="D231" s="12">
        <f t="shared" si="3"/>
        <v>2.1823362384028729E-4</v>
      </c>
    </row>
    <row r="232" spans="1:4" x14ac:dyDescent="0.35">
      <c r="A232" s="1">
        <v>229</v>
      </c>
      <c r="B232">
        <v>20220204</v>
      </c>
      <c r="C232" s="6">
        <v>32</v>
      </c>
      <c r="D232" s="12">
        <f t="shared" si="3"/>
        <v>2.1823362384028729E-4</v>
      </c>
    </row>
    <row r="233" spans="1:4" x14ac:dyDescent="0.35">
      <c r="A233" s="1">
        <v>230</v>
      </c>
      <c r="B233">
        <v>20220204</v>
      </c>
      <c r="C233" s="6">
        <v>32</v>
      </c>
      <c r="D233" s="12">
        <f t="shared" si="3"/>
        <v>2.1823362384028729E-4</v>
      </c>
    </row>
    <row r="234" spans="1:4" x14ac:dyDescent="0.35">
      <c r="A234" s="1">
        <v>231</v>
      </c>
      <c r="B234">
        <v>20220223</v>
      </c>
      <c r="C234" s="6">
        <v>32</v>
      </c>
      <c r="D234" s="12">
        <f t="shared" si="3"/>
        <v>2.1823362384028729E-4</v>
      </c>
    </row>
    <row r="235" spans="1:4" x14ac:dyDescent="0.35">
      <c r="A235" s="1">
        <v>232</v>
      </c>
      <c r="B235">
        <v>20220204</v>
      </c>
      <c r="C235" s="6">
        <v>32</v>
      </c>
      <c r="D235" s="12">
        <f t="shared" si="3"/>
        <v>2.1823362384028729E-4</v>
      </c>
    </row>
    <row r="236" spans="1:4" x14ac:dyDescent="0.35">
      <c r="A236" s="1">
        <v>233</v>
      </c>
      <c r="B236">
        <v>20220204</v>
      </c>
      <c r="C236" s="6">
        <v>32</v>
      </c>
      <c r="D236" s="12">
        <f t="shared" si="3"/>
        <v>2.1823362384028729E-4</v>
      </c>
    </row>
    <row r="237" spans="1:4" x14ac:dyDescent="0.35">
      <c r="A237" s="1">
        <v>234</v>
      </c>
      <c r="B237">
        <v>20220318</v>
      </c>
      <c r="C237" s="6">
        <v>32</v>
      </c>
      <c r="D237" s="12">
        <f t="shared" si="3"/>
        <v>2.1823362384028729E-4</v>
      </c>
    </row>
    <row r="238" spans="1:4" x14ac:dyDescent="0.35">
      <c r="A238" s="1">
        <v>235</v>
      </c>
      <c r="B238">
        <v>20220318</v>
      </c>
      <c r="C238" s="6">
        <v>32</v>
      </c>
      <c r="D238" s="12">
        <f t="shared" si="3"/>
        <v>2.1823362384028729E-4</v>
      </c>
    </row>
    <row r="239" spans="1:4" x14ac:dyDescent="0.35">
      <c r="A239" s="1">
        <v>236</v>
      </c>
      <c r="B239">
        <v>20220318</v>
      </c>
      <c r="C239" s="6">
        <v>32</v>
      </c>
      <c r="D239" s="12">
        <f t="shared" si="3"/>
        <v>2.1823362384028729E-4</v>
      </c>
    </row>
    <row r="240" spans="1:4" x14ac:dyDescent="0.35">
      <c r="A240" s="1">
        <v>237</v>
      </c>
      <c r="B240">
        <v>20220318</v>
      </c>
      <c r="C240" s="6">
        <v>32</v>
      </c>
      <c r="D240" s="12">
        <f t="shared" si="3"/>
        <v>2.1823362384028729E-4</v>
      </c>
    </row>
    <row r="241" spans="1:4" x14ac:dyDescent="0.35">
      <c r="A241" s="1">
        <v>238</v>
      </c>
      <c r="B241">
        <v>20220311</v>
      </c>
      <c r="C241" s="6">
        <v>32</v>
      </c>
      <c r="D241" s="12">
        <f t="shared" si="3"/>
        <v>2.1823362384028729E-4</v>
      </c>
    </row>
    <row r="242" spans="1:4" x14ac:dyDescent="0.35">
      <c r="A242" s="1">
        <v>239</v>
      </c>
      <c r="B242">
        <v>20220311</v>
      </c>
      <c r="C242" s="6">
        <v>32</v>
      </c>
      <c r="D242" s="12">
        <f t="shared" si="3"/>
        <v>2.1823362384028729E-4</v>
      </c>
    </row>
    <row r="243" spans="1:4" x14ac:dyDescent="0.35">
      <c r="A243" s="1">
        <v>240</v>
      </c>
      <c r="B243">
        <v>20220318</v>
      </c>
      <c r="C243" s="6">
        <v>32</v>
      </c>
      <c r="D243" s="12">
        <f t="shared" si="3"/>
        <v>2.1823362384028729E-4</v>
      </c>
    </row>
    <row r="244" spans="1:4" x14ac:dyDescent="0.35">
      <c r="A244" s="1">
        <v>241</v>
      </c>
      <c r="B244">
        <v>20220318</v>
      </c>
      <c r="C244" s="6">
        <v>32</v>
      </c>
      <c r="D244" s="12">
        <f t="shared" si="3"/>
        <v>2.1823362384028729E-4</v>
      </c>
    </row>
    <row r="245" spans="1:4" x14ac:dyDescent="0.35">
      <c r="A245" s="1">
        <v>242</v>
      </c>
      <c r="B245">
        <v>20220311</v>
      </c>
      <c r="C245" s="6">
        <v>32</v>
      </c>
      <c r="D245" s="12">
        <f t="shared" si="3"/>
        <v>2.1823362384028729E-4</v>
      </c>
    </row>
    <row r="246" spans="1:4" x14ac:dyDescent="0.35">
      <c r="A246" s="1">
        <v>243</v>
      </c>
      <c r="B246">
        <v>20220318</v>
      </c>
      <c r="C246" s="6">
        <v>32</v>
      </c>
      <c r="D246" s="12">
        <f t="shared" si="3"/>
        <v>2.1823362384028729E-4</v>
      </c>
    </row>
    <row r="247" spans="1:4" x14ac:dyDescent="0.35">
      <c r="A247" s="1">
        <v>244</v>
      </c>
      <c r="B247">
        <v>20220318</v>
      </c>
      <c r="C247" s="6">
        <v>32</v>
      </c>
      <c r="D247" s="12">
        <f t="shared" si="3"/>
        <v>2.1823362384028729E-4</v>
      </c>
    </row>
    <row r="248" spans="1:4" x14ac:dyDescent="0.35">
      <c r="A248" s="1">
        <v>245</v>
      </c>
      <c r="B248">
        <v>20220311</v>
      </c>
      <c r="C248" s="6">
        <v>32</v>
      </c>
      <c r="D248" s="12">
        <f t="shared" si="3"/>
        <v>2.1823362384028729E-4</v>
      </c>
    </row>
    <row r="249" spans="1:4" x14ac:dyDescent="0.35">
      <c r="A249" s="1">
        <v>246</v>
      </c>
      <c r="B249">
        <v>20220318</v>
      </c>
      <c r="C249" s="6">
        <v>32</v>
      </c>
      <c r="D249" s="12">
        <f t="shared" si="3"/>
        <v>2.1823362384028729E-4</v>
      </c>
    </row>
    <row r="250" spans="1:4" x14ac:dyDescent="0.35">
      <c r="A250" s="1">
        <v>247</v>
      </c>
      <c r="B250">
        <v>20220318</v>
      </c>
      <c r="C250" s="6">
        <v>32</v>
      </c>
      <c r="D250" s="12">
        <f t="shared" si="3"/>
        <v>2.1823362384028729E-4</v>
      </c>
    </row>
    <row r="251" spans="1:4" x14ac:dyDescent="0.35">
      <c r="A251" s="1">
        <v>248</v>
      </c>
      <c r="B251">
        <v>20220318</v>
      </c>
      <c r="C251" s="6">
        <v>32</v>
      </c>
      <c r="D251" s="12">
        <f t="shared" si="3"/>
        <v>2.1823362384028729E-4</v>
      </c>
    </row>
    <row r="252" spans="1:4" x14ac:dyDescent="0.35">
      <c r="A252" s="1">
        <v>249</v>
      </c>
      <c r="B252">
        <v>20220318</v>
      </c>
      <c r="C252" s="6">
        <v>32</v>
      </c>
      <c r="D252" s="12">
        <f t="shared" si="3"/>
        <v>2.1823362384028729E-4</v>
      </c>
    </row>
    <row r="253" spans="1:4" x14ac:dyDescent="0.35">
      <c r="A253" s="1">
        <v>250</v>
      </c>
      <c r="B253">
        <v>20220318</v>
      </c>
      <c r="C253" s="6">
        <v>32</v>
      </c>
      <c r="D253" s="12">
        <f t="shared" si="3"/>
        <v>2.1823362384028729E-4</v>
      </c>
    </row>
    <row r="254" spans="1:4" x14ac:dyDescent="0.35">
      <c r="A254" s="1">
        <v>251</v>
      </c>
      <c r="B254">
        <v>20220311</v>
      </c>
      <c r="C254" s="6">
        <v>32</v>
      </c>
      <c r="D254" s="12">
        <f t="shared" si="3"/>
        <v>2.1823362384028729E-4</v>
      </c>
    </row>
    <row r="255" spans="1:4" x14ac:dyDescent="0.35">
      <c r="A255" s="1">
        <v>252</v>
      </c>
      <c r="B255">
        <v>20220318</v>
      </c>
      <c r="C255" s="6">
        <v>32</v>
      </c>
      <c r="D255" s="12">
        <f t="shared" si="3"/>
        <v>2.1823362384028729E-4</v>
      </c>
    </row>
    <row r="256" spans="1:4" x14ac:dyDescent="0.35">
      <c r="A256" s="1">
        <v>253</v>
      </c>
      <c r="B256">
        <v>20220311</v>
      </c>
      <c r="C256" s="6">
        <v>32</v>
      </c>
      <c r="D256" s="12">
        <f t="shared" si="3"/>
        <v>2.1823362384028729E-4</v>
      </c>
    </row>
    <row r="257" spans="1:4" x14ac:dyDescent="0.35">
      <c r="A257" s="1">
        <v>254</v>
      </c>
      <c r="B257">
        <v>20220311</v>
      </c>
      <c r="C257" s="6">
        <v>32</v>
      </c>
      <c r="D257" s="12">
        <f t="shared" si="3"/>
        <v>2.1823362384028729E-4</v>
      </c>
    </row>
    <row r="258" spans="1:4" x14ac:dyDescent="0.35">
      <c r="A258" s="1">
        <v>255</v>
      </c>
      <c r="B258">
        <v>20220318</v>
      </c>
      <c r="C258" s="6">
        <v>32</v>
      </c>
      <c r="D258" s="12">
        <f t="shared" si="3"/>
        <v>2.1823362384028729E-4</v>
      </c>
    </row>
    <row r="259" spans="1:4" x14ac:dyDescent="0.35">
      <c r="A259" s="1">
        <v>256</v>
      </c>
      <c r="B259">
        <v>20220318</v>
      </c>
      <c r="C259" s="6">
        <v>32</v>
      </c>
      <c r="D259" s="12">
        <f t="shared" si="3"/>
        <v>2.1823362384028729E-4</v>
      </c>
    </row>
    <row r="260" spans="1:4" x14ac:dyDescent="0.35">
      <c r="A260" s="1">
        <v>257</v>
      </c>
      <c r="B260">
        <v>20220421</v>
      </c>
      <c r="C260" s="6">
        <v>32</v>
      </c>
      <c r="D260" s="12">
        <f t="shared" si="3"/>
        <v>2.1823362384028729E-4</v>
      </c>
    </row>
    <row r="261" spans="1:4" x14ac:dyDescent="0.35">
      <c r="A261" s="1">
        <v>258</v>
      </c>
      <c r="B261">
        <v>20220421</v>
      </c>
      <c r="C261" s="6">
        <v>32</v>
      </c>
      <c r="D261" s="12">
        <f t="shared" ref="D261:D324" si="4">_xlfn.NORM.DIST(C261,$E$4,$F$4,FALSE)</f>
        <v>2.1823362384028729E-4</v>
      </c>
    </row>
    <row r="262" spans="1:4" x14ac:dyDescent="0.35">
      <c r="A262" s="1">
        <v>259</v>
      </c>
      <c r="B262">
        <v>20220421</v>
      </c>
      <c r="C262" s="6">
        <v>32</v>
      </c>
      <c r="D262" s="12">
        <f t="shared" si="4"/>
        <v>2.1823362384028729E-4</v>
      </c>
    </row>
    <row r="263" spans="1:4" x14ac:dyDescent="0.35">
      <c r="A263" s="1">
        <v>260</v>
      </c>
      <c r="B263">
        <v>20220421</v>
      </c>
      <c r="C263" s="6">
        <v>32</v>
      </c>
      <c r="D263" s="12">
        <f t="shared" si="4"/>
        <v>2.1823362384028729E-4</v>
      </c>
    </row>
    <row r="264" spans="1:4" x14ac:dyDescent="0.35">
      <c r="A264" s="1">
        <v>261</v>
      </c>
      <c r="B264">
        <v>20220421</v>
      </c>
      <c r="C264" s="6">
        <v>32</v>
      </c>
      <c r="D264" s="12">
        <f t="shared" si="4"/>
        <v>2.1823362384028729E-4</v>
      </c>
    </row>
    <row r="265" spans="1:4" x14ac:dyDescent="0.35">
      <c r="A265" s="1">
        <v>262</v>
      </c>
      <c r="B265">
        <v>20220421</v>
      </c>
      <c r="C265" s="6">
        <v>32</v>
      </c>
      <c r="D265" s="12">
        <f t="shared" si="4"/>
        <v>2.1823362384028729E-4</v>
      </c>
    </row>
    <row r="266" spans="1:4" x14ac:dyDescent="0.35">
      <c r="A266" s="1">
        <v>263</v>
      </c>
      <c r="B266">
        <v>20220421</v>
      </c>
      <c r="C266" s="6">
        <v>32</v>
      </c>
      <c r="D266" s="12">
        <f t="shared" si="4"/>
        <v>2.1823362384028729E-4</v>
      </c>
    </row>
    <row r="267" spans="1:4" x14ac:dyDescent="0.35">
      <c r="A267" s="1">
        <v>264</v>
      </c>
      <c r="B267">
        <v>20220421</v>
      </c>
      <c r="C267" s="6">
        <v>32</v>
      </c>
      <c r="D267" s="12">
        <f t="shared" si="4"/>
        <v>2.1823362384028729E-4</v>
      </c>
    </row>
    <row r="268" spans="1:4" x14ac:dyDescent="0.35">
      <c r="A268" s="1">
        <v>265</v>
      </c>
      <c r="B268">
        <v>20220421</v>
      </c>
      <c r="C268" s="6">
        <v>32</v>
      </c>
      <c r="D268" s="12">
        <f t="shared" si="4"/>
        <v>2.1823362384028729E-4</v>
      </c>
    </row>
    <row r="269" spans="1:4" x14ac:dyDescent="0.35">
      <c r="A269" s="1">
        <v>266</v>
      </c>
      <c r="B269">
        <v>20220421</v>
      </c>
      <c r="C269" s="6">
        <v>32</v>
      </c>
      <c r="D269" s="12">
        <f t="shared" si="4"/>
        <v>2.1823362384028729E-4</v>
      </c>
    </row>
    <row r="270" spans="1:4" x14ac:dyDescent="0.35">
      <c r="A270" s="1">
        <v>267</v>
      </c>
      <c r="B270">
        <v>20220421</v>
      </c>
      <c r="C270" s="6">
        <v>32</v>
      </c>
      <c r="D270" s="12">
        <f t="shared" si="4"/>
        <v>2.1823362384028729E-4</v>
      </c>
    </row>
    <row r="271" spans="1:4" x14ac:dyDescent="0.35">
      <c r="A271" s="1">
        <v>268</v>
      </c>
      <c r="B271">
        <v>20220421</v>
      </c>
      <c r="C271" s="6">
        <v>32</v>
      </c>
      <c r="D271" s="12">
        <f t="shared" si="4"/>
        <v>2.1823362384028729E-4</v>
      </c>
    </row>
    <row r="272" spans="1:4" x14ac:dyDescent="0.35">
      <c r="A272" s="1">
        <v>269</v>
      </c>
      <c r="B272">
        <v>20220421</v>
      </c>
      <c r="C272" s="6">
        <v>32</v>
      </c>
      <c r="D272" s="12">
        <f t="shared" si="4"/>
        <v>2.1823362384028729E-4</v>
      </c>
    </row>
    <row r="273" spans="1:4" x14ac:dyDescent="0.35">
      <c r="A273" s="1">
        <v>270</v>
      </c>
      <c r="B273">
        <v>20220421</v>
      </c>
      <c r="C273" s="6">
        <v>32</v>
      </c>
      <c r="D273" s="12">
        <f t="shared" si="4"/>
        <v>2.1823362384028729E-4</v>
      </c>
    </row>
    <row r="274" spans="1:4" x14ac:dyDescent="0.35">
      <c r="A274" s="1">
        <v>271</v>
      </c>
      <c r="B274">
        <v>20220421</v>
      </c>
      <c r="C274" s="6">
        <v>32</v>
      </c>
      <c r="D274" s="12">
        <f t="shared" si="4"/>
        <v>2.1823362384028729E-4</v>
      </c>
    </row>
    <row r="275" spans="1:4" x14ac:dyDescent="0.35">
      <c r="A275" s="1">
        <v>272</v>
      </c>
      <c r="B275">
        <v>20220421</v>
      </c>
      <c r="C275" s="6">
        <v>32</v>
      </c>
      <c r="D275" s="12">
        <f t="shared" si="4"/>
        <v>2.1823362384028729E-4</v>
      </c>
    </row>
    <row r="276" spans="1:4" x14ac:dyDescent="0.35">
      <c r="A276" s="1">
        <v>273</v>
      </c>
      <c r="B276">
        <v>20220421</v>
      </c>
      <c r="C276" s="6">
        <v>32</v>
      </c>
      <c r="D276" s="12">
        <f t="shared" si="4"/>
        <v>2.1823362384028729E-4</v>
      </c>
    </row>
    <row r="277" spans="1:4" x14ac:dyDescent="0.35">
      <c r="A277" s="1">
        <v>274</v>
      </c>
      <c r="B277">
        <v>20220421</v>
      </c>
      <c r="C277" s="6">
        <v>32</v>
      </c>
      <c r="D277" s="12">
        <f t="shared" si="4"/>
        <v>2.1823362384028729E-4</v>
      </c>
    </row>
    <row r="278" spans="1:4" x14ac:dyDescent="0.35">
      <c r="A278" s="1">
        <v>275</v>
      </c>
      <c r="B278">
        <v>20220421</v>
      </c>
      <c r="C278" s="6">
        <v>32</v>
      </c>
      <c r="D278" s="12">
        <f t="shared" si="4"/>
        <v>2.1823362384028729E-4</v>
      </c>
    </row>
    <row r="279" spans="1:4" x14ac:dyDescent="0.35">
      <c r="A279" s="1">
        <v>276</v>
      </c>
      <c r="B279">
        <v>20220421</v>
      </c>
      <c r="C279" s="6">
        <v>32</v>
      </c>
      <c r="D279" s="12">
        <f t="shared" si="4"/>
        <v>2.1823362384028729E-4</v>
      </c>
    </row>
    <row r="280" spans="1:4" x14ac:dyDescent="0.35">
      <c r="A280" s="1">
        <v>277</v>
      </c>
      <c r="B280">
        <v>20220421</v>
      </c>
      <c r="C280" s="6">
        <v>32</v>
      </c>
      <c r="D280" s="12">
        <f t="shared" si="4"/>
        <v>2.1823362384028729E-4</v>
      </c>
    </row>
    <row r="281" spans="1:4" x14ac:dyDescent="0.35">
      <c r="A281" s="1">
        <v>278</v>
      </c>
      <c r="B281">
        <v>20220421</v>
      </c>
      <c r="C281" s="6">
        <v>32</v>
      </c>
      <c r="D281" s="12">
        <f t="shared" si="4"/>
        <v>2.1823362384028729E-4</v>
      </c>
    </row>
    <row r="282" spans="1:4" x14ac:dyDescent="0.35">
      <c r="A282" s="1">
        <v>279</v>
      </c>
      <c r="B282">
        <v>20220421</v>
      </c>
      <c r="C282" s="6">
        <v>32</v>
      </c>
      <c r="D282" s="12">
        <f t="shared" si="4"/>
        <v>2.1823362384028729E-4</v>
      </c>
    </row>
    <row r="283" spans="1:4" x14ac:dyDescent="0.35">
      <c r="A283" s="1">
        <v>280</v>
      </c>
      <c r="B283">
        <v>20220513</v>
      </c>
      <c r="C283" s="6">
        <v>32</v>
      </c>
      <c r="D283" s="12">
        <f t="shared" si="4"/>
        <v>2.1823362384028729E-4</v>
      </c>
    </row>
    <row r="284" spans="1:4" x14ac:dyDescent="0.35">
      <c r="A284" s="1">
        <v>281</v>
      </c>
      <c r="B284">
        <v>20220513</v>
      </c>
      <c r="C284" s="6">
        <v>32</v>
      </c>
      <c r="D284" s="12">
        <f t="shared" si="4"/>
        <v>2.1823362384028729E-4</v>
      </c>
    </row>
    <row r="285" spans="1:4" x14ac:dyDescent="0.35">
      <c r="A285" s="1">
        <v>282</v>
      </c>
      <c r="B285">
        <v>20220513</v>
      </c>
      <c r="C285" s="6">
        <v>32</v>
      </c>
      <c r="D285" s="12">
        <f t="shared" si="4"/>
        <v>2.1823362384028729E-4</v>
      </c>
    </row>
    <row r="286" spans="1:4" x14ac:dyDescent="0.35">
      <c r="A286" s="1">
        <v>283</v>
      </c>
      <c r="B286">
        <v>20220513</v>
      </c>
      <c r="C286" s="6">
        <v>32</v>
      </c>
      <c r="D286" s="12">
        <f t="shared" si="4"/>
        <v>2.1823362384028729E-4</v>
      </c>
    </row>
    <row r="287" spans="1:4" x14ac:dyDescent="0.35">
      <c r="A287" s="1">
        <v>284</v>
      </c>
      <c r="B287">
        <v>20220513</v>
      </c>
      <c r="C287" s="6">
        <v>32</v>
      </c>
      <c r="D287" s="12">
        <f t="shared" si="4"/>
        <v>2.1823362384028729E-4</v>
      </c>
    </row>
    <row r="288" spans="1:4" x14ac:dyDescent="0.35">
      <c r="A288" s="1">
        <v>285</v>
      </c>
      <c r="B288">
        <v>20220513</v>
      </c>
      <c r="C288" s="6">
        <v>32</v>
      </c>
      <c r="D288" s="12">
        <f t="shared" si="4"/>
        <v>2.1823362384028729E-4</v>
      </c>
    </row>
    <row r="289" spans="1:4" x14ac:dyDescent="0.35">
      <c r="A289" s="1">
        <v>286</v>
      </c>
      <c r="B289">
        <v>20220513</v>
      </c>
      <c r="C289" s="6">
        <v>32</v>
      </c>
      <c r="D289" s="12">
        <f t="shared" si="4"/>
        <v>2.1823362384028729E-4</v>
      </c>
    </row>
    <row r="290" spans="1:4" x14ac:dyDescent="0.35">
      <c r="A290" s="1">
        <v>287</v>
      </c>
      <c r="B290">
        <v>20220513</v>
      </c>
      <c r="C290" s="6">
        <v>32</v>
      </c>
      <c r="D290" s="12">
        <f t="shared" si="4"/>
        <v>2.1823362384028729E-4</v>
      </c>
    </row>
    <row r="291" spans="1:4" x14ac:dyDescent="0.35">
      <c r="A291" s="1">
        <v>288</v>
      </c>
      <c r="B291">
        <v>20220513</v>
      </c>
      <c r="C291" s="6">
        <v>32</v>
      </c>
      <c r="D291" s="12">
        <f t="shared" si="4"/>
        <v>2.1823362384028729E-4</v>
      </c>
    </row>
    <row r="292" spans="1:4" x14ac:dyDescent="0.35">
      <c r="A292" s="1">
        <v>289</v>
      </c>
      <c r="B292">
        <v>20220513</v>
      </c>
      <c r="C292" s="6">
        <v>32</v>
      </c>
      <c r="D292" s="12">
        <f t="shared" si="4"/>
        <v>2.1823362384028729E-4</v>
      </c>
    </row>
    <row r="293" spans="1:4" x14ac:dyDescent="0.35">
      <c r="A293" s="1">
        <v>290</v>
      </c>
      <c r="B293">
        <v>20220614</v>
      </c>
      <c r="C293" s="6">
        <v>32</v>
      </c>
      <c r="D293" s="12">
        <f t="shared" si="4"/>
        <v>2.1823362384028729E-4</v>
      </c>
    </row>
    <row r="294" spans="1:4" x14ac:dyDescent="0.35">
      <c r="A294" s="1">
        <v>291</v>
      </c>
      <c r="B294">
        <v>20220614</v>
      </c>
      <c r="C294" s="6">
        <v>32</v>
      </c>
      <c r="D294" s="12">
        <f t="shared" si="4"/>
        <v>2.1823362384028729E-4</v>
      </c>
    </row>
    <row r="295" spans="1:4" x14ac:dyDescent="0.35">
      <c r="A295" s="1">
        <v>292</v>
      </c>
      <c r="B295">
        <v>20220614</v>
      </c>
      <c r="C295" s="6">
        <v>32</v>
      </c>
      <c r="D295" s="12">
        <f t="shared" si="4"/>
        <v>2.1823362384028729E-4</v>
      </c>
    </row>
    <row r="296" spans="1:4" x14ac:dyDescent="0.35">
      <c r="A296" s="1">
        <v>293</v>
      </c>
      <c r="B296">
        <v>20220614</v>
      </c>
      <c r="C296" s="6">
        <v>32</v>
      </c>
      <c r="D296" s="12">
        <f t="shared" si="4"/>
        <v>2.1823362384028729E-4</v>
      </c>
    </row>
    <row r="297" spans="1:4" x14ac:dyDescent="0.35">
      <c r="A297" s="1">
        <v>294</v>
      </c>
      <c r="B297">
        <v>20220614</v>
      </c>
      <c r="C297" s="6">
        <v>32</v>
      </c>
      <c r="D297" s="12">
        <f t="shared" si="4"/>
        <v>2.1823362384028729E-4</v>
      </c>
    </row>
    <row r="298" spans="1:4" x14ac:dyDescent="0.35">
      <c r="A298" s="1">
        <v>295</v>
      </c>
      <c r="B298">
        <v>20220614</v>
      </c>
      <c r="C298" s="6">
        <v>32</v>
      </c>
      <c r="D298" s="12">
        <f t="shared" si="4"/>
        <v>2.1823362384028729E-4</v>
      </c>
    </row>
    <row r="299" spans="1:4" x14ac:dyDescent="0.35">
      <c r="A299" s="1">
        <v>296</v>
      </c>
      <c r="B299">
        <v>20220614</v>
      </c>
      <c r="C299" s="6">
        <v>32</v>
      </c>
      <c r="D299" s="12">
        <f t="shared" si="4"/>
        <v>2.1823362384028729E-4</v>
      </c>
    </row>
    <row r="300" spans="1:4" x14ac:dyDescent="0.35">
      <c r="A300" s="1">
        <v>297</v>
      </c>
      <c r="B300">
        <v>20220614</v>
      </c>
      <c r="C300" s="6">
        <v>32</v>
      </c>
      <c r="D300" s="12">
        <f t="shared" si="4"/>
        <v>2.1823362384028729E-4</v>
      </c>
    </row>
    <row r="301" spans="1:4" x14ac:dyDescent="0.35">
      <c r="A301" s="1">
        <v>298</v>
      </c>
      <c r="B301">
        <v>20220614</v>
      </c>
      <c r="C301" s="6">
        <v>32</v>
      </c>
      <c r="D301" s="12">
        <f t="shared" si="4"/>
        <v>2.1823362384028729E-4</v>
      </c>
    </row>
    <row r="302" spans="1:4" x14ac:dyDescent="0.35">
      <c r="A302" s="1">
        <v>299</v>
      </c>
      <c r="B302">
        <v>20220614</v>
      </c>
      <c r="C302" s="6">
        <v>32</v>
      </c>
      <c r="D302" s="12">
        <f t="shared" si="4"/>
        <v>2.1823362384028729E-4</v>
      </c>
    </row>
    <row r="303" spans="1:4" x14ac:dyDescent="0.35">
      <c r="A303" s="1">
        <v>300</v>
      </c>
      <c r="B303">
        <v>20220614</v>
      </c>
      <c r="C303" s="6">
        <v>32</v>
      </c>
      <c r="D303" s="12">
        <f t="shared" si="4"/>
        <v>2.1823362384028729E-4</v>
      </c>
    </row>
    <row r="304" spans="1:4" x14ac:dyDescent="0.35">
      <c r="A304" s="1">
        <v>301</v>
      </c>
      <c r="B304">
        <v>20220614</v>
      </c>
      <c r="C304" s="6">
        <v>32</v>
      </c>
      <c r="D304" s="12">
        <f t="shared" si="4"/>
        <v>2.1823362384028729E-4</v>
      </c>
    </row>
    <row r="305" spans="1:4" x14ac:dyDescent="0.35">
      <c r="A305" s="1">
        <v>302</v>
      </c>
      <c r="B305">
        <v>20220614</v>
      </c>
      <c r="C305" s="6">
        <v>32</v>
      </c>
      <c r="D305" s="12">
        <f t="shared" si="4"/>
        <v>2.1823362384028729E-4</v>
      </c>
    </row>
    <row r="306" spans="1:4" x14ac:dyDescent="0.35">
      <c r="A306" s="1">
        <v>303</v>
      </c>
      <c r="B306">
        <v>20220614</v>
      </c>
      <c r="C306" s="6">
        <v>32</v>
      </c>
      <c r="D306" s="12">
        <f t="shared" si="4"/>
        <v>2.1823362384028729E-4</v>
      </c>
    </row>
    <row r="307" spans="1:4" x14ac:dyDescent="0.35">
      <c r="A307" s="1">
        <v>304</v>
      </c>
      <c r="B307">
        <v>20220614</v>
      </c>
      <c r="C307" s="6">
        <v>32</v>
      </c>
      <c r="D307" s="12">
        <f t="shared" si="4"/>
        <v>2.1823362384028729E-4</v>
      </c>
    </row>
    <row r="308" spans="1:4" x14ac:dyDescent="0.35">
      <c r="A308" s="1">
        <v>305</v>
      </c>
      <c r="B308">
        <v>20220614</v>
      </c>
      <c r="C308" s="6">
        <v>32</v>
      </c>
      <c r="D308" s="12">
        <f t="shared" si="4"/>
        <v>2.1823362384028729E-4</v>
      </c>
    </row>
    <row r="309" spans="1:4" x14ac:dyDescent="0.35">
      <c r="A309" s="1">
        <v>306</v>
      </c>
      <c r="B309">
        <v>20220614</v>
      </c>
      <c r="C309" s="6">
        <v>32</v>
      </c>
      <c r="D309" s="12">
        <f t="shared" si="4"/>
        <v>2.1823362384028729E-4</v>
      </c>
    </row>
    <row r="310" spans="1:4" x14ac:dyDescent="0.35">
      <c r="A310" s="1">
        <v>307</v>
      </c>
      <c r="B310">
        <v>20220614</v>
      </c>
      <c r="C310" s="6">
        <v>32</v>
      </c>
      <c r="D310" s="12">
        <f t="shared" si="4"/>
        <v>2.1823362384028729E-4</v>
      </c>
    </row>
    <row r="311" spans="1:4" x14ac:dyDescent="0.35">
      <c r="A311" s="1">
        <v>308</v>
      </c>
      <c r="B311">
        <v>20220614</v>
      </c>
      <c r="C311" s="6">
        <v>32</v>
      </c>
      <c r="D311" s="12">
        <f t="shared" si="4"/>
        <v>2.1823362384028729E-4</v>
      </c>
    </row>
    <row r="312" spans="1:4" x14ac:dyDescent="0.35">
      <c r="A312" s="1">
        <v>309</v>
      </c>
      <c r="B312">
        <v>20220706</v>
      </c>
      <c r="C312" s="6">
        <v>32</v>
      </c>
      <c r="D312" s="12">
        <f t="shared" si="4"/>
        <v>2.1823362384028729E-4</v>
      </c>
    </row>
    <row r="313" spans="1:4" x14ac:dyDescent="0.35">
      <c r="A313" s="1">
        <v>310</v>
      </c>
      <c r="B313">
        <v>20220706</v>
      </c>
      <c r="C313" s="6">
        <v>32</v>
      </c>
      <c r="D313" s="12">
        <f t="shared" si="4"/>
        <v>2.1823362384028729E-4</v>
      </c>
    </row>
    <row r="314" spans="1:4" x14ac:dyDescent="0.35">
      <c r="A314" s="1">
        <v>311</v>
      </c>
      <c r="B314">
        <v>20220706</v>
      </c>
      <c r="C314" s="6">
        <v>32</v>
      </c>
      <c r="D314" s="12">
        <f t="shared" si="4"/>
        <v>2.1823362384028729E-4</v>
      </c>
    </row>
    <row r="315" spans="1:4" x14ac:dyDescent="0.35">
      <c r="A315" s="1">
        <v>312</v>
      </c>
      <c r="B315">
        <v>20220706</v>
      </c>
      <c r="C315" s="6">
        <v>32</v>
      </c>
      <c r="D315" s="12">
        <f t="shared" si="4"/>
        <v>2.1823362384028729E-4</v>
      </c>
    </row>
    <row r="316" spans="1:4" x14ac:dyDescent="0.35">
      <c r="A316" s="1">
        <v>313</v>
      </c>
      <c r="B316">
        <v>20220706</v>
      </c>
      <c r="C316" s="6">
        <v>32</v>
      </c>
      <c r="D316" s="12">
        <f t="shared" si="4"/>
        <v>2.1823362384028729E-4</v>
      </c>
    </row>
    <row r="317" spans="1:4" x14ac:dyDescent="0.35">
      <c r="A317" s="1">
        <v>314</v>
      </c>
      <c r="B317">
        <v>20220706</v>
      </c>
      <c r="C317" s="6">
        <v>32</v>
      </c>
      <c r="D317" s="12">
        <f t="shared" si="4"/>
        <v>2.1823362384028729E-4</v>
      </c>
    </row>
    <row r="318" spans="1:4" x14ac:dyDescent="0.35">
      <c r="A318" s="1">
        <v>315</v>
      </c>
      <c r="B318">
        <v>20220706</v>
      </c>
      <c r="C318" s="6">
        <v>32</v>
      </c>
      <c r="D318" s="12">
        <f t="shared" si="4"/>
        <v>2.1823362384028729E-4</v>
      </c>
    </row>
    <row r="319" spans="1:4" x14ac:dyDescent="0.35">
      <c r="A319" s="1">
        <v>316</v>
      </c>
      <c r="B319">
        <v>20220706</v>
      </c>
      <c r="C319" s="6">
        <v>32</v>
      </c>
      <c r="D319" s="12">
        <f t="shared" si="4"/>
        <v>2.1823362384028729E-4</v>
      </c>
    </row>
    <row r="320" spans="1:4" x14ac:dyDescent="0.35">
      <c r="A320" s="1">
        <v>317</v>
      </c>
      <c r="B320">
        <v>20220706</v>
      </c>
      <c r="C320" s="6">
        <v>32</v>
      </c>
      <c r="D320" s="12">
        <f t="shared" si="4"/>
        <v>2.1823362384028729E-4</v>
      </c>
    </row>
    <row r="321" spans="1:4" x14ac:dyDescent="0.35">
      <c r="A321" s="1">
        <v>318</v>
      </c>
      <c r="B321">
        <v>20220706</v>
      </c>
      <c r="C321" s="6">
        <v>32</v>
      </c>
      <c r="D321" s="12">
        <f t="shared" si="4"/>
        <v>2.1823362384028729E-4</v>
      </c>
    </row>
    <row r="322" spans="1:4" x14ac:dyDescent="0.35">
      <c r="A322" s="1">
        <v>319</v>
      </c>
      <c r="B322">
        <v>20220706</v>
      </c>
      <c r="C322" s="6">
        <v>32</v>
      </c>
      <c r="D322" s="12">
        <f t="shared" si="4"/>
        <v>2.1823362384028729E-4</v>
      </c>
    </row>
    <row r="323" spans="1:4" x14ac:dyDescent="0.35">
      <c r="A323" s="1">
        <v>320</v>
      </c>
      <c r="B323">
        <v>20220706</v>
      </c>
      <c r="C323" s="6">
        <v>32</v>
      </c>
      <c r="D323" s="12">
        <f t="shared" si="4"/>
        <v>2.1823362384028729E-4</v>
      </c>
    </row>
    <row r="324" spans="1:4" x14ac:dyDescent="0.35">
      <c r="A324" s="1">
        <v>321</v>
      </c>
      <c r="B324">
        <v>20220706</v>
      </c>
      <c r="C324" s="6">
        <v>32</v>
      </c>
      <c r="D324" s="12">
        <f t="shared" si="4"/>
        <v>2.1823362384028729E-4</v>
      </c>
    </row>
    <row r="325" spans="1:4" x14ac:dyDescent="0.35">
      <c r="A325" s="1">
        <v>322</v>
      </c>
      <c r="B325">
        <v>20220706</v>
      </c>
      <c r="C325" s="6">
        <v>32</v>
      </c>
      <c r="D325" s="12">
        <f t="shared" ref="D325:D388" si="5">_xlfn.NORM.DIST(C325,$E$4,$F$4,FALSE)</f>
        <v>2.1823362384028729E-4</v>
      </c>
    </row>
    <row r="326" spans="1:4" x14ac:dyDescent="0.35">
      <c r="A326" s="1">
        <v>323</v>
      </c>
      <c r="B326">
        <v>20220810</v>
      </c>
      <c r="C326" s="6">
        <v>32</v>
      </c>
      <c r="D326" s="12">
        <f t="shared" si="5"/>
        <v>2.1823362384028729E-4</v>
      </c>
    </row>
    <row r="327" spans="1:4" x14ac:dyDescent="0.35">
      <c r="A327" s="1">
        <v>324</v>
      </c>
      <c r="B327">
        <v>20220810</v>
      </c>
      <c r="C327" s="6">
        <v>32</v>
      </c>
      <c r="D327" s="12">
        <f t="shared" si="5"/>
        <v>2.1823362384028729E-4</v>
      </c>
    </row>
    <row r="328" spans="1:4" x14ac:dyDescent="0.35">
      <c r="A328" s="1">
        <v>325</v>
      </c>
      <c r="B328">
        <v>20220810</v>
      </c>
      <c r="C328" s="6">
        <v>32</v>
      </c>
      <c r="D328" s="12">
        <f t="shared" si="5"/>
        <v>2.1823362384028729E-4</v>
      </c>
    </row>
    <row r="329" spans="1:4" x14ac:dyDescent="0.35">
      <c r="A329" s="1">
        <v>326</v>
      </c>
      <c r="B329">
        <v>20220810</v>
      </c>
      <c r="C329" s="6">
        <v>32</v>
      </c>
      <c r="D329" s="12">
        <f t="shared" si="5"/>
        <v>2.1823362384028729E-4</v>
      </c>
    </row>
    <row r="330" spans="1:4" x14ac:dyDescent="0.35">
      <c r="A330" s="1">
        <v>327</v>
      </c>
      <c r="B330">
        <v>20220810</v>
      </c>
      <c r="C330" s="6">
        <v>32</v>
      </c>
      <c r="D330" s="12">
        <f t="shared" si="5"/>
        <v>2.1823362384028729E-4</v>
      </c>
    </row>
    <row r="331" spans="1:4" x14ac:dyDescent="0.35">
      <c r="A331" s="1">
        <v>328</v>
      </c>
      <c r="B331">
        <v>20220810</v>
      </c>
      <c r="C331" s="6">
        <v>32</v>
      </c>
      <c r="D331" s="12">
        <f t="shared" si="5"/>
        <v>2.1823362384028729E-4</v>
      </c>
    </row>
    <row r="332" spans="1:4" x14ac:dyDescent="0.35">
      <c r="A332" s="1">
        <v>329</v>
      </c>
      <c r="B332">
        <v>20220810</v>
      </c>
      <c r="C332" s="6">
        <v>32</v>
      </c>
      <c r="D332" s="12">
        <f t="shared" si="5"/>
        <v>2.1823362384028729E-4</v>
      </c>
    </row>
    <row r="333" spans="1:4" x14ac:dyDescent="0.35">
      <c r="A333" s="1">
        <v>330</v>
      </c>
      <c r="B333">
        <v>20220810</v>
      </c>
      <c r="C333" s="6">
        <v>32</v>
      </c>
      <c r="D333" s="12">
        <f t="shared" si="5"/>
        <v>2.1823362384028729E-4</v>
      </c>
    </row>
    <row r="334" spans="1:4" x14ac:dyDescent="0.35">
      <c r="A334" s="1">
        <v>331</v>
      </c>
      <c r="B334">
        <v>20220810</v>
      </c>
      <c r="C334" s="6">
        <v>32</v>
      </c>
      <c r="D334" s="12">
        <f t="shared" si="5"/>
        <v>2.1823362384028729E-4</v>
      </c>
    </row>
    <row r="335" spans="1:4" x14ac:dyDescent="0.35">
      <c r="A335" s="1">
        <v>332</v>
      </c>
      <c r="B335">
        <v>20220810</v>
      </c>
      <c r="C335" s="6">
        <v>32</v>
      </c>
      <c r="D335" s="12">
        <f t="shared" si="5"/>
        <v>2.1823362384028729E-4</v>
      </c>
    </row>
    <row r="336" spans="1:4" x14ac:dyDescent="0.35">
      <c r="A336" s="1">
        <v>333</v>
      </c>
      <c r="B336">
        <v>20220810</v>
      </c>
      <c r="C336" s="6">
        <v>32</v>
      </c>
      <c r="D336" s="12">
        <f t="shared" si="5"/>
        <v>2.1823362384028729E-4</v>
      </c>
    </row>
    <row r="337" spans="1:4" x14ac:dyDescent="0.35">
      <c r="A337" s="1">
        <v>334</v>
      </c>
      <c r="B337">
        <v>20220810</v>
      </c>
      <c r="C337" s="6">
        <v>32</v>
      </c>
      <c r="D337" s="12">
        <f t="shared" si="5"/>
        <v>2.1823362384028729E-4</v>
      </c>
    </row>
    <row r="338" spans="1:4" x14ac:dyDescent="0.35">
      <c r="A338" s="1">
        <v>335</v>
      </c>
      <c r="B338">
        <v>20220810</v>
      </c>
      <c r="C338" s="6">
        <v>32</v>
      </c>
      <c r="D338" s="12">
        <f t="shared" si="5"/>
        <v>2.1823362384028729E-4</v>
      </c>
    </row>
    <row r="339" spans="1:4" x14ac:dyDescent="0.35">
      <c r="A339" s="1">
        <v>336</v>
      </c>
      <c r="B339">
        <v>20220810</v>
      </c>
      <c r="C339" s="6">
        <v>32</v>
      </c>
      <c r="D339" s="12">
        <f t="shared" si="5"/>
        <v>2.1823362384028729E-4</v>
      </c>
    </row>
    <row r="340" spans="1:4" x14ac:dyDescent="0.35">
      <c r="A340" s="1">
        <v>337</v>
      </c>
      <c r="B340">
        <v>20220810</v>
      </c>
      <c r="C340" s="6">
        <v>32</v>
      </c>
      <c r="D340" s="12">
        <f t="shared" si="5"/>
        <v>2.1823362384028729E-4</v>
      </c>
    </row>
    <row r="341" spans="1:4" x14ac:dyDescent="0.35">
      <c r="A341" s="1">
        <v>338</v>
      </c>
      <c r="B341">
        <v>20220810</v>
      </c>
      <c r="C341" s="6">
        <v>32</v>
      </c>
      <c r="D341" s="12">
        <f t="shared" si="5"/>
        <v>2.1823362384028729E-4</v>
      </c>
    </row>
    <row r="342" spans="1:4" x14ac:dyDescent="0.35">
      <c r="A342" s="1">
        <v>339</v>
      </c>
      <c r="B342">
        <v>20220810</v>
      </c>
      <c r="C342" s="6">
        <v>32</v>
      </c>
      <c r="D342" s="12">
        <f t="shared" si="5"/>
        <v>2.1823362384028729E-4</v>
      </c>
    </row>
    <row r="343" spans="1:4" x14ac:dyDescent="0.35">
      <c r="A343" s="1">
        <v>340</v>
      </c>
      <c r="B343">
        <v>20220810</v>
      </c>
      <c r="C343" s="6">
        <v>32</v>
      </c>
      <c r="D343" s="12">
        <f t="shared" si="5"/>
        <v>2.1823362384028729E-4</v>
      </c>
    </row>
    <row r="344" spans="1:4" x14ac:dyDescent="0.35">
      <c r="A344" s="1">
        <v>341</v>
      </c>
      <c r="B344">
        <v>20220909</v>
      </c>
      <c r="C344" s="6">
        <v>32</v>
      </c>
      <c r="D344" s="12">
        <f t="shared" si="5"/>
        <v>2.1823362384028729E-4</v>
      </c>
    </row>
    <row r="345" spans="1:4" x14ac:dyDescent="0.35">
      <c r="A345" s="1">
        <v>342</v>
      </c>
      <c r="B345">
        <v>20220909</v>
      </c>
      <c r="C345" s="6">
        <v>32</v>
      </c>
      <c r="D345" s="12">
        <f t="shared" si="5"/>
        <v>2.1823362384028729E-4</v>
      </c>
    </row>
    <row r="346" spans="1:4" x14ac:dyDescent="0.35">
      <c r="A346" s="1">
        <v>343</v>
      </c>
      <c r="B346">
        <v>20220909</v>
      </c>
      <c r="C346" s="6">
        <v>32</v>
      </c>
      <c r="D346" s="12">
        <f t="shared" si="5"/>
        <v>2.1823362384028729E-4</v>
      </c>
    </row>
    <row r="347" spans="1:4" x14ac:dyDescent="0.35">
      <c r="A347" s="1">
        <v>344</v>
      </c>
      <c r="B347">
        <v>20220909</v>
      </c>
      <c r="C347" s="6">
        <v>32</v>
      </c>
      <c r="D347" s="12">
        <f t="shared" si="5"/>
        <v>2.1823362384028729E-4</v>
      </c>
    </row>
    <row r="348" spans="1:4" x14ac:dyDescent="0.35">
      <c r="A348" s="1">
        <v>345</v>
      </c>
      <c r="B348">
        <v>20220909</v>
      </c>
      <c r="C348" s="6">
        <v>32</v>
      </c>
      <c r="D348" s="12">
        <f t="shared" si="5"/>
        <v>2.1823362384028729E-4</v>
      </c>
    </row>
    <row r="349" spans="1:4" x14ac:dyDescent="0.35">
      <c r="A349" s="1">
        <v>346</v>
      </c>
      <c r="B349">
        <v>20220909</v>
      </c>
      <c r="C349" s="6">
        <v>32</v>
      </c>
      <c r="D349" s="12">
        <f t="shared" si="5"/>
        <v>2.1823362384028729E-4</v>
      </c>
    </row>
    <row r="350" spans="1:4" x14ac:dyDescent="0.35">
      <c r="A350" s="1">
        <v>347</v>
      </c>
      <c r="B350">
        <v>20220909</v>
      </c>
      <c r="C350" s="6">
        <v>32</v>
      </c>
      <c r="D350" s="12">
        <f t="shared" si="5"/>
        <v>2.1823362384028729E-4</v>
      </c>
    </row>
    <row r="351" spans="1:4" x14ac:dyDescent="0.35">
      <c r="A351" s="1">
        <v>348</v>
      </c>
      <c r="B351">
        <v>20220909</v>
      </c>
      <c r="C351" s="6">
        <v>32</v>
      </c>
      <c r="D351" s="12">
        <f t="shared" si="5"/>
        <v>2.1823362384028729E-4</v>
      </c>
    </row>
    <row r="352" spans="1:4" x14ac:dyDescent="0.35">
      <c r="A352" s="1">
        <v>349</v>
      </c>
      <c r="B352">
        <v>20220909</v>
      </c>
      <c r="C352" s="6">
        <v>32</v>
      </c>
      <c r="D352" s="12">
        <f t="shared" si="5"/>
        <v>2.1823362384028729E-4</v>
      </c>
    </row>
    <row r="353" spans="1:4" x14ac:dyDescent="0.35">
      <c r="A353" s="1">
        <v>350</v>
      </c>
      <c r="B353">
        <v>20220909</v>
      </c>
      <c r="C353" s="6">
        <v>32</v>
      </c>
      <c r="D353" s="12">
        <f t="shared" si="5"/>
        <v>2.1823362384028729E-4</v>
      </c>
    </row>
    <row r="354" spans="1:4" x14ac:dyDescent="0.35">
      <c r="A354" s="1">
        <v>351</v>
      </c>
      <c r="B354">
        <v>20220909</v>
      </c>
      <c r="C354" s="6">
        <v>32</v>
      </c>
      <c r="D354" s="12">
        <f t="shared" si="5"/>
        <v>2.1823362384028729E-4</v>
      </c>
    </row>
    <row r="355" spans="1:4" x14ac:dyDescent="0.35">
      <c r="A355" s="1">
        <v>352</v>
      </c>
      <c r="B355">
        <v>20220909</v>
      </c>
      <c r="C355" s="6">
        <v>32</v>
      </c>
      <c r="D355" s="12">
        <f t="shared" si="5"/>
        <v>2.1823362384028729E-4</v>
      </c>
    </row>
    <row r="356" spans="1:4" x14ac:dyDescent="0.35">
      <c r="A356" s="1">
        <v>353</v>
      </c>
      <c r="B356">
        <v>20220909</v>
      </c>
      <c r="C356" s="6">
        <v>32</v>
      </c>
      <c r="D356" s="12">
        <f t="shared" si="5"/>
        <v>2.1823362384028729E-4</v>
      </c>
    </row>
    <row r="357" spans="1:4" x14ac:dyDescent="0.35">
      <c r="A357" s="1">
        <v>354</v>
      </c>
      <c r="B357">
        <v>20220909</v>
      </c>
      <c r="C357" s="6">
        <v>32</v>
      </c>
      <c r="D357" s="12">
        <f t="shared" si="5"/>
        <v>2.1823362384028729E-4</v>
      </c>
    </row>
    <row r="358" spans="1:4" x14ac:dyDescent="0.35">
      <c r="A358" s="1">
        <v>355</v>
      </c>
      <c r="B358">
        <v>20221024</v>
      </c>
      <c r="C358" s="6">
        <v>32</v>
      </c>
      <c r="D358" s="12">
        <f t="shared" si="5"/>
        <v>2.1823362384028729E-4</v>
      </c>
    </row>
    <row r="359" spans="1:4" x14ac:dyDescent="0.35">
      <c r="A359" s="1">
        <v>356</v>
      </c>
      <c r="B359">
        <v>20221024</v>
      </c>
      <c r="C359" s="6">
        <v>32</v>
      </c>
      <c r="D359" s="12">
        <f t="shared" si="5"/>
        <v>2.1823362384028729E-4</v>
      </c>
    </row>
    <row r="360" spans="1:4" x14ac:dyDescent="0.35">
      <c r="A360" s="1">
        <v>357</v>
      </c>
      <c r="B360">
        <v>20221024</v>
      </c>
      <c r="C360" s="6">
        <v>32</v>
      </c>
      <c r="D360" s="12">
        <f t="shared" si="5"/>
        <v>2.1823362384028729E-4</v>
      </c>
    </row>
    <row r="361" spans="1:4" x14ac:dyDescent="0.35">
      <c r="A361" s="1">
        <v>358</v>
      </c>
      <c r="B361">
        <v>20221024</v>
      </c>
      <c r="C361" s="6">
        <v>32</v>
      </c>
      <c r="D361" s="12">
        <f t="shared" si="5"/>
        <v>2.1823362384028729E-4</v>
      </c>
    </row>
    <row r="362" spans="1:4" x14ac:dyDescent="0.35">
      <c r="A362" s="1">
        <v>359</v>
      </c>
      <c r="B362">
        <v>20221024</v>
      </c>
      <c r="C362" s="6">
        <v>32</v>
      </c>
      <c r="D362" s="12">
        <f t="shared" si="5"/>
        <v>2.1823362384028729E-4</v>
      </c>
    </row>
    <row r="363" spans="1:4" x14ac:dyDescent="0.35">
      <c r="A363" s="1">
        <v>360</v>
      </c>
      <c r="B363">
        <v>20221024</v>
      </c>
      <c r="C363" s="6">
        <v>32</v>
      </c>
      <c r="D363" s="12">
        <f t="shared" si="5"/>
        <v>2.1823362384028729E-4</v>
      </c>
    </row>
    <row r="364" spans="1:4" x14ac:dyDescent="0.35">
      <c r="A364" s="1">
        <v>361</v>
      </c>
      <c r="B364">
        <v>20221024</v>
      </c>
      <c r="C364" s="6">
        <v>32</v>
      </c>
      <c r="D364" s="12">
        <f t="shared" si="5"/>
        <v>2.1823362384028729E-4</v>
      </c>
    </row>
    <row r="365" spans="1:4" x14ac:dyDescent="0.35">
      <c r="A365" s="1">
        <v>362</v>
      </c>
      <c r="B365">
        <v>20221024</v>
      </c>
      <c r="C365" s="6">
        <v>32</v>
      </c>
      <c r="D365" s="12">
        <f t="shared" si="5"/>
        <v>2.1823362384028729E-4</v>
      </c>
    </row>
    <row r="366" spans="1:4" x14ac:dyDescent="0.35">
      <c r="A366" s="1">
        <v>363</v>
      </c>
      <c r="B366">
        <v>20221114</v>
      </c>
      <c r="C366" s="6">
        <v>32</v>
      </c>
      <c r="D366" s="12">
        <f t="shared" si="5"/>
        <v>2.1823362384028729E-4</v>
      </c>
    </row>
    <row r="367" spans="1:4" x14ac:dyDescent="0.35">
      <c r="A367" s="1">
        <v>364</v>
      </c>
      <c r="B367">
        <v>20221114</v>
      </c>
      <c r="C367" s="6">
        <v>32</v>
      </c>
      <c r="D367" s="12">
        <f t="shared" si="5"/>
        <v>2.1823362384028729E-4</v>
      </c>
    </row>
    <row r="368" spans="1:4" x14ac:dyDescent="0.35">
      <c r="A368" s="1">
        <v>365</v>
      </c>
      <c r="B368">
        <v>20221114</v>
      </c>
      <c r="C368" s="6">
        <v>32</v>
      </c>
      <c r="D368" s="12">
        <f t="shared" si="5"/>
        <v>2.1823362384028729E-4</v>
      </c>
    </row>
    <row r="369" spans="1:4" x14ac:dyDescent="0.35">
      <c r="A369" s="1">
        <v>366</v>
      </c>
      <c r="B369">
        <v>20221114</v>
      </c>
      <c r="C369" s="6">
        <v>32</v>
      </c>
      <c r="D369" s="12">
        <f t="shared" si="5"/>
        <v>2.1823362384028729E-4</v>
      </c>
    </row>
    <row r="370" spans="1:4" x14ac:dyDescent="0.35">
      <c r="A370" s="1">
        <v>367</v>
      </c>
      <c r="B370">
        <v>20221203</v>
      </c>
      <c r="C370" s="6">
        <v>32</v>
      </c>
      <c r="D370" s="12">
        <f t="shared" si="5"/>
        <v>2.1823362384028729E-4</v>
      </c>
    </row>
    <row r="371" spans="1:4" x14ac:dyDescent="0.35">
      <c r="A371" s="1">
        <v>368</v>
      </c>
      <c r="B371">
        <v>20221203</v>
      </c>
      <c r="C371" s="6">
        <v>32</v>
      </c>
      <c r="D371" s="12">
        <f t="shared" si="5"/>
        <v>2.1823362384028729E-4</v>
      </c>
    </row>
    <row r="372" spans="1:4" x14ac:dyDescent="0.35">
      <c r="A372" s="1">
        <v>369</v>
      </c>
      <c r="B372">
        <v>20221203</v>
      </c>
      <c r="C372" s="6">
        <v>32</v>
      </c>
      <c r="D372" s="12">
        <f t="shared" si="5"/>
        <v>2.1823362384028729E-4</v>
      </c>
    </row>
    <row r="373" spans="1:4" x14ac:dyDescent="0.35">
      <c r="A373" s="1">
        <v>370</v>
      </c>
      <c r="B373">
        <v>20221203</v>
      </c>
      <c r="C373" s="6">
        <v>32</v>
      </c>
      <c r="D373" s="12">
        <f t="shared" si="5"/>
        <v>2.1823362384028729E-4</v>
      </c>
    </row>
    <row r="374" spans="1:4" x14ac:dyDescent="0.35">
      <c r="A374" s="1">
        <v>371</v>
      </c>
      <c r="B374">
        <v>20221203</v>
      </c>
      <c r="C374" s="6">
        <v>32</v>
      </c>
      <c r="D374" s="12">
        <f t="shared" si="5"/>
        <v>2.1823362384028729E-4</v>
      </c>
    </row>
    <row r="375" spans="1:4" x14ac:dyDescent="0.35">
      <c r="A375" s="1">
        <v>372</v>
      </c>
      <c r="B375">
        <v>20221203</v>
      </c>
      <c r="C375" s="6">
        <v>32</v>
      </c>
      <c r="D375" s="12">
        <f t="shared" si="5"/>
        <v>2.1823362384028729E-4</v>
      </c>
    </row>
    <row r="376" spans="1:4" x14ac:dyDescent="0.35">
      <c r="A376" s="1">
        <v>373</v>
      </c>
      <c r="B376">
        <v>20221203</v>
      </c>
      <c r="C376" s="6">
        <v>32</v>
      </c>
      <c r="D376" s="12">
        <f t="shared" si="5"/>
        <v>2.1823362384028729E-4</v>
      </c>
    </row>
    <row r="377" spans="1:4" x14ac:dyDescent="0.35">
      <c r="A377" s="1">
        <v>374</v>
      </c>
      <c r="B377">
        <v>20230614</v>
      </c>
      <c r="C377" s="6">
        <v>32.35</v>
      </c>
      <c r="D377" s="12">
        <f t="shared" si="5"/>
        <v>2.1825832972276242E-4</v>
      </c>
    </row>
    <row r="378" spans="1:4" x14ac:dyDescent="0.35">
      <c r="A378" s="1">
        <v>375</v>
      </c>
      <c r="B378">
        <v>20230327</v>
      </c>
      <c r="C378" s="6">
        <v>34.15</v>
      </c>
      <c r="D378" s="12">
        <f t="shared" si="5"/>
        <v>2.183852674799915E-4</v>
      </c>
    </row>
    <row r="379" spans="1:4" x14ac:dyDescent="0.35">
      <c r="A379" s="1">
        <v>376</v>
      </c>
      <c r="B379">
        <v>20220524</v>
      </c>
      <c r="C379" s="6">
        <v>34.21</v>
      </c>
      <c r="D379" s="12">
        <f t="shared" si="5"/>
        <v>2.183894952442349E-4</v>
      </c>
    </row>
    <row r="380" spans="1:4" x14ac:dyDescent="0.35">
      <c r="A380" s="1">
        <v>377</v>
      </c>
      <c r="B380">
        <v>20230811</v>
      </c>
      <c r="C380" s="6">
        <v>35.200000000000003</v>
      </c>
      <c r="D380" s="12">
        <f t="shared" si="5"/>
        <v>2.1845922076904823E-4</v>
      </c>
    </row>
    <row r="381" spans="1:4" x14ac:dyDescent="0.35">
      <c r="A381" s="1">
        <v>378</v>
      </c>
      <c r="B381">
        <v>20231108</v>
      </c>
      <c r="C381" s="6">
        <v>35.200000000000003</v>
      </c>
      <c r="D381" s="12">
        <f t="shared" si="5"/>
        <v>2.1845922076904823E-4</v>
      </c>
    </row>
    <row r="382" spans="1:4" x14ac:dyDescent="0.35">
      <c r="A382" s="1">
        <v>379</v>
      </c>
      <c r="B382">
        <v>20231108</v>
      </c>
      <c r="C382" s="6">
        <v>35.200000000000003</v>
      </c>
      <c r="D382" s="12">
        <f t="shared" si="5"/>
        <v>2.1845922076904823E-4</v>
      </c>
    </row>
    <row r="383" spans="1:4" x14ac:dyDescent="0.35">
      <c r="A383" s="1">
        <v>380</v>
      </c>
      <c r="B383">
        <v>20230330</v>
      </c>
      <c r="C383" s="6">
        <v>36</v>
      </c>
      <c r="D383" s="12">
        <f t="shared" si="5"/>
        <v>2.1851551970533955E-4</v>
      </c>
    </row>
    <row r="384" spans="1:4" x14ac:dyDescent="0.35">
      <c r="A384" s="1">
        <v>381</v>
      </c>
      <c r="B384">
        <v>20230330</v>
      </c>
      <c r="C384" s="6">
        <v>36</v>
      </c>
      <c r="D384" s="12">
        <f t="shared" si="5"/>
        <v>2.1851551970533955E-4</v>
      </c>
    </row>
    <row r="385" spans="1:4" x14ac:dyDescent="0.35">
      <c r="A385" s="1">
        <v>382</v>
      </c>
      <c r="B385">
        <v>20230330</v>
      </c>
      <c r="C385" s="6">
        <v>36</v>
      </c>
      <c r="D385" s="12">
        <f t="shared" si="5"/>
        <v>2.1851551970533955E-4</v>
      </c>
    </row>
    <row r="386" spans="1:4" x14ac:dyDescent="0.35">
      <c r="A386" s="1">
        <v>383</v>
      </c>
      <c r="B386">
        <v>20230330</v>
      </c>
      <c r="C386" s="6">
        <v>36</v>
      </c>
      <c r="D386" s="12">
        <f t="shared" si="5"/>
        <v>2.1851551970533955E-4</v>
      </c>
    </row>
    <row r="387" spans="1:4" x14ac:dyDescent="0.35">
      <c r="A387" s="1">
        <v>384</v>
      </c>
      <c r="B387">
        <v>20231031</v>
      </c>
      <c r="C387" s="6">
        <v>36</v>
      </c>
      <c r="D387" s="12">
        <f t="shared" si="5"/>
        <v>2.1851551970533955E-4</v>
      </c>
    </row>
    <row r="388" spans="1:4" x14ac:dyDescent="0.35">
      <c r="A388" s="1">
        <v>385</v>
      </c>
      <c r="B388">
        <v>20231214</v>
      </c>
      <c r="C388" s="6">
        <v>36</v>
      </c>
      <c r="D388" s="12">
        <f t="shared" si="5"/>
        <v>2.1851551970533955E-4</v>
      </c>
    </row>
    <row r="389" spans="1:4" x14ac:dyDescent="0.35">
      <c r="A389" s="1">
        <v>386</v>
      </c>
      <c r="B389">
        <v>20220204</v>
      </c>
      <c r="C389" s="6">
        <v>36</v>
      </c>
      <c r="D389" s="12">
        <f t="shared" ref="D389:D452" si="6">_xlfn.NORM.DIST(C389,$E$4,$F$4,FALSE)</f>
        <v>2.1851551970533955E-4</v>
      </c>
    </row>
    <row r="390" spans="1:4" x14ac:dyDescent="0.35">
      <c r="A390" s="1">
        <v>387</v>
      </c>
      <c r="B390">
        <v>20230327</v>
      </c>
      <c r="C390" s="6">
        <v>38.4</v>
      </c>
      <c r="D390" s="12">
        <f t="shared" si="6"/>
        <v>2.1868417518744031E-4</v>
      </c>
    </row>
    <row r="391" spans="1:4" x14ac:dyDescent="0.35">
      <c r="A391" s="1">
        <v>388</v>
      </c>
      <c r="B391">
        <v>20230614</v>
      </c>
      <c r="C391" s="6">
        <v>38.4</v>
      </c>
      <c r="D391" s="12">
        <f t="shared" si="6"/>
        <v>2.1868417518744031E-4</v>
      </c>
    </row>
    <row r="392" spans="1:4" x14ac:dyDescent="0.35">
      <c r="A392" s="1">
        <v>389</v>
      </c>
      <c r="B392">
        <v>20230811</v>
      </c>
      <c r="C392" s="6">
        <v>38.4</v>
      </c>
      <c r="D392" s="12">
        <f t="shared" si="6"/>
        <v>2.1868417518744031E-4</v>
      </c>
    </row>
    <row r="393" spans="1:4" x14ac:dyDescent="0.35">
      <c r="A393" s="1">
        <v>390</v>
      </c>
      <c r="B393">
        <v>20220706</v>
      </c>
      <c r="C393" s="6">
        <v>38.4</v>
      </c>
      <c r="D393" s="12">
        <f t="shared" si="6"/>
        <v>2.1868417518744031E-4</v>
      </c>
    </row>
    <row r="394" spans="1:4" x14ac:dyDescent="0.35">
      <c r="A394" s="1">
        <v>391</v>
      </c>
      <c r="B394">
        <v>20220810</v>
      </c>
      <c r="C394" s="6">
        <v>38.4</v>
      </c>
      <c r="D394" s="12">
        <f t="shared" si="6"/>
        <v>2.1868417518744031E-4</v>
      </c>
    </row>
    <row r="395" spans="1:4" x14ac:dyDescent="0.35">
      <c r="A395" s="1">
        <v>392</v>
      </c>
      <c r="B395">
        <v>20220909</v>
      </c>
      <c r="C395" s="6">
        <v>38.4</v>
      </c>
      <c r="D395" s="12">
        <f t="shared" si="6"/>
        <v>2.1868417518744031E-4</v>
      </c>
    </row>
    <row r="396" spans="1:4" x14ac:dyDescent="0.35">
      <c r="A396" s="1">
        <v>393</v>
      </c>
      <c r="B396">
        <v>20230330</v>
      </c>
      <c r="C396" s="6">
        <v>40.5</v>
      </c>
      <c r="D396" s="12">
        <f t="shared" si="6"/>
        <v>2.1883145116178358E-4</v>
      </c>
    </row>
    <row r="397" spans="1:4" x14ac:dyDescent="0.35">
      <c r="A397" s="1">
        <v>394</v>
      </c>
      <c r="B397">
        <v>20230330</v>
      </c>
      <c r="C397" s="6">
        <v>40.5</v>
      </c>
      <c r="D397" s="12">
        <f t="shared" si="6"/>
        <v>2.1883145116178358E-4</v>
      </c>
    </row>
    <row r="398" spans="1:4" x14ac:dyDescent="0.35">
      <c r="A398" s="1">
        <v>395</v>
      </c>
      <c r="B398">
        <v>20231221</v>
      </c>
      <c r="C398" s="6">
        <v>40.5</v>
      </c>
      <c r="D398" s="12">
        <f t="shared" si="6"/>
        <v>2.1883145116178358E-4</v>
      </c>
    </row>
    <row r="399" spans="1:4" x14ac:dyDescent="0.35">
      <c r="A399" s="1">
        <v>396</v>
      </c>
      <c r="B399">
        <v>20230614</v>
      </c>
      <c r="C399" s="6">
        <v>41.14</v>
      </c>
      <c r="D399" s="12">
        <f t="shared" si="6"/>
        <v>2.1887627993606555E-4</v>
      </c>
    </row>
    <row r="400" spans="1:4" x14ac:dyDescent="0.35">
      <c r="A400" s="1">
        <v>397</v>
      </c>
      <c r="B400">
        <v>20230327</v>
      </c>
      <c r="C400" s="6">
        <v>41.6</v>
      </c>
      <c r="D400" s="12">
        <f t="shared" si="6"/>
        <v>2.1890848463127342E-4</v>
      </c>
    </row>
    <row r="401" spans="1:4" x14ac:dyDescent="0.35">
      <c r="A401" s="1">
        <v>398</v>
      </c>
      <c r="B401">
        <v>20230327</v>
      </c>
      <c r="C401" s="6">
        <v>41.6</v>
      </c>
      <c r="D401" s="12">
        <f t="shared" si="6"/>
        <v>2.1890848463127342E-4</v>
      </c>
    </row>
    <row r="402" spans="1:4" x14ac:dyDescent="0.35">
      <c r="A402" s="1">
        <v>399</v>
      </c>
      <c r="B402">
        <v>20230420</v>
      </c>
      <c r="C402" s="6">
        <v>41.6</v>
      </c>
      <c r="D402" s="12">
        <f t="shared" si="6"/>
        <v>2.1890848463127342E-4</v>
      </c>
    </row>
    <row r="403" spans="1:4" x14ac:dyDescent="0.35">
      <c r="A403" s="1">
        <v>400</v>
      </c>
      <c r="B403">
        <v>20230831</v>
      </c>
      <c r="C403" s="6">
        <v>41.6</v>
      </c>
      <c r="D403" s="12">
        <f t="shared" si="6"/>
        <v>2.1890848463127342E-4</v>
      </c>
    </row>
    <row r="404" spans="1:4" x14ac:dyDescent="0.35">
      <c r="A404" s="1">
        <v>401</v>
      </c>
      <c r="B404">
        <v>20221203</v>
      </c>
      <c r="C404" s="6">
        <v>41.6</v>
      </c>
      <c r="D404" s="12">
        <f t="shared" si="6"/>
        <v>2.1890848463127342E-4</v>
      </c>
    </row>
    <row r="405" spans="1:4" x14ac:dyDescent="0.35">
      <c r="A405" s="1">
        <v>402</v>
      </c>
      <c r="B405">
        <v>20221203</v>
      </c>
      <c r="C405" s="6">
        <v>41.6</v>
      </c>
      <c r="D405" s="12">
        <f t="shared" si="6"/>
        <v>2.1890848463127342E-4</v>
      </c>
    </row>
    <row r="406" spans="1:4" x14ac:dyDescent="0.35">
      <c r="A406" s="1">
        <v>403</v>
      </c>
      <c r="B406">
        <v>20220524</v>
      </c>
      <c r="C406" s="6">
        <v>42.54</v>
      </c>
      <c r="D406" s="12">
        <f t="shared" si="6"/>
        <v>2.1897425261524801E-4</v>
      </c>
    </row>
    <row r="407" spans="1:4" x14ac:dyDescent="0.35">
      <c r="A407" s="1">
        <v>404</v>
      </c>
      <c r="B407">
        <v>20230327</v>
      </c>
      <c r="C407" s="6">
        <v>44.8</v>
      </c>
      <c r="D407" s="12">
        <f t="shared" si="6"/>
        <v>2.1913214664157725E-4</v>
      </c>
    </row>
    <row r="408" spans="1:4" x14ac:dyDescent="0.35">
      <c r="A408" s="1">
        <v>405</v>
      </c>
      <c r="B408">
        <v>20230327</v>
      </c>
      <c r="C408" s="6">
        <v>44.8</v>
      </c>
      <c r="D408" s="12">
        <f t="shared" si="6"/>
        <v>2.1913214664157725E-4</v>
      </c>
    </row>
    <row r="409" spans="1:4" x14ac:dyDescent="0.35">
      <c r="A409" s="1">
        <v>406</v>
      </c>
      <c r="B409">
        <v>20230614</v>
      </c>
      <c r="C409" s="6">
        <v>44.8</v>
      </c>
      <c r="D409" s="12">
        <f t="shared" si="6"/>
        <v>2.1913214664157725E-4</v>
      </c>
    </row>
    <row r="410" spans="1:4" x14ac:dyDescent="0.35">
      <c r="A410" s="1">
        <v>407</v>
      </c>
      <c r="B410">
        <v>20230713</v>
      </c>
      <c r="C410" s="6">
        <v>44.8</v>
      </c>
      <c r="D410" s="12">
        <f t="shared" si="6"/>
        <v>2.1913214664157725E-4</v>
      </c>
    </row>
    <row r="411" spans="1:4" x14ac:dyDescent="0.35">
      <c r="A411" s="1">
        <v>408</v>
      </c>
      <c r="B411">
        <v>20230713</v>
      </c>
      <c r="C411" s="6">
        <v>44.8</v>
      </c>
      <c r="D411" s="12">
        <f t="shared" si="6"/>
        <v>2.1913214664157725E-4</v>
      </c>
    </row>
    <row r="412" spans="1:4" x14ac:dyDescent="0.35">
      <c r="A412" s="1">
        <v>409</v>
      </c>
      <c r="B412">
        <v>20230811</v>
      </c>
      <c r="C412" s="6">
        <v>44.8</v>
      </c>
      <c r="D412" s="12">
        <f t="shared" si="6"/>
        <v>2.1913214664157725E-4</v>
      </c>
    </row>
    <row r="413" spans="1:4" x14ac:dyDescent="0.35">
      <c r="A413" s="1">
        <v>410</v>
      </c>
      <c r="B413">
        <v>20231201</v>
      </c>
      <c r="C413" s="6">
        <v>44.8</v>
      </c>
      <c r="D413" s="12">
        <f t="shared" si="6"/>
        <v>2.1913214664157725E-4</v>
      </c>
    </row>
    <row r="414" spans="1:4" x14ac:dyDescent="0.35">
      <c r="A414" s="1">
        <v>411</v>
      </c>
      <c r="B414">
        <v>20231108</v>
      </c>
      <c r="C414" s="6">
        <v>44.8</v>
      </c>
      <c r="D414" s="12">
        <f t="shared" si="6"/>
        <v>2.1913214664157725E-4</v>
      </c>
    </row>
    <row r="415" spans="1:4" x14ac:dyDescent="0.35">
      <c r="A415" s="1">
        <v>412</v>
      </c>
      <c r="B415">
        <v>20231218</v>
      </c>
      <c r="C415" s="6">
        <v>44.8</v>
      </c>
      <c r="D415" s="12">
        <f t="shared" si="6"/>
        <v>2.1913214664157725E-4</v>
      </c>
    </row>
    <row r="416" spans="1:4" x14ac:dyDescent="0.35">
      <c r="A416" s="1">
        <v>413</v>
      </c>
      <c r="B416">
        <v>20220204</v>
      </c>
      <c r="C416" s="6">
        <v>44.8</v>
      </c>
      <c r="D416" s="12">
        <f t="shared" si="6"/>
        <v>2.1913214664157725E-4</v>
      </c>
    </row>
    <row r="417" spans="1:4" x14ac:dyDescent="0.35">
      <c r="A417" s="1">
        <v>414</v>
      </c>
      <c r="B417">
        <v>20230330</v>
      </c>
      <c r="C417" s="6">
        <v>45</v>
      </c>
      <c r="D417" s="12">
        <f t="shared" si="6"/>
        <v>2.1914610396436544E-4</v>
      </c>
    </row>
    <row r="418" spans="1:4" x14ac:dyDescent="0.35">
      <c r="A418" s="1">
        <v>415</v>
      </c>
      <c r="B418">
        <v>20230330</v>
      </c>
      <c r="C418" s="6">
        <v>45</v>
      </c>
      <c r="D418" s="12">
        <f t="shared" si="6"/>
        <v>2.1914610396436544E-4</v>
      </c>
    </row>
    <row r="419" spans="1:4" x14ac:dyDescent="0.35">
      <c r="A419" s="1">
        <v>416</v>
      </c>
      <c r="B419">
        <v>20230330</v>
      </c>
      <c r="C419" s="6">
        <v>45</v>
      </c>
      <c r="D419" s="12">
        <f t="shared" si="6"/>
        <v>2.1914610396436544E-4</v>
      </c>
    </row>
    <row r="420" spans="1:4" x14ac:dyDescent="0.35">
      <c r="A420" s="1">
        <v>417</v>
      </c>
      <c r="B420">
        <v>20230330</v>
      </c>
      <c r="C420" s="6">
        <v>45</v>
      </c>
      <c r="D420" s="12">
        <f t="shared" si="6"/>
        <v>2.1914610396436544E-4</v>
      </c>
    </row>
    <row r="421" spans="1:4" x14ac:dyDescent="0.35">
      <c r="A421" s="1">
        <v>418</v>
      </c>
      <c r="B421">
        <v>20230330</v>
      </c>
      <c r="C421" s="6">
        <v>45</v>
      </c>
      <c r="D421" s="12">
        <f t="shared" si="6"/>
        <v>2.1914610396436544E-4</v>
      </c>
    </row>
    <row r="422" spans="1:4" x14ac:dyDescent="0.35">
      <c r="A422" s="1">
        <v>419</v>
      </c>
      <c r="B422">
        <v>20230330</v>
      </c>
      <c r="C422" s="6">
        <v>45</v>
      </c>
      <c r="D422" s="12">
        <f t="shared" si="6"/>
        <v>2.1914610396436544E-4</v>
      </c>
    </row>
    <row r="423" spans="1:4" x14ac:dyDescent="0.35">
      <c r="A423" s="1">
        <v>420</v>
      </c>
      <c r="B423">
        <v>20230330</v>
      </c>
      <c r="C423" s="6">
        <v>45</v>
      </c>
      <c r="D423" s="12">
        <f t="shared" si="6"/>
        <v>2.1914610396436544E-4</v>
      </c>
    </row>
    <row r="424" spans="1:4" x14ac:dyDescent="0.35">
      <c r="A424" s="1">
        <v>421</v>
      </c>
      <c r="B424">
        <v>20230831</v>
      </c>
      <c r="C424" s="6">
        <v>45</v>
      </c>
      <c r="D424" s="12">
        <f t="shared" si="6"/>
        <v>2.1914610396436544E-4</v>
      </c>
    </row>
    <row r="425" spans="1:4" x14ac:dyDescent="0.35">
      <c r="A425" s="1">
        <v>422</v>
      </c>
      <c r="B425">
        <v>20231031</v>
      </c>
      <c r="C425" s="6">
        <v>45</v>
      </c>
      <c r="D425" s="12">
        <f t="shared" si="6"/>
        <v>2.1914610396436544E-4</v>
      </c>
    </row>
    <row r="426" spans="1:4" x14ac:dyDescent="0.35">
      <c r="A426" s="1">
        <v>423</v>
      </c>
      <c r="B426">
        <v>20220120</v>
      </c>
      <c r="C426" s="6">
        <v>45</v>
      </c>
      <c r="D426" s="12">
        <f t="shared" si="6"/>
        <v>2.1914610396436544E-4</v>
      </c>
    </row>
    <row r="427" spans="1:4" x14ac:dyDescent="0.35">
      <c r="A427" s="1">
        <v>424</v>
      </c>
      <c r="B427">
        <v>20220120</v>
      </c>
      <c r="C427" s="6">
        <v>45</v>
      </c>
      <c r="D427" s="12">
        <f t="shared" si="6"/>
        <v>2.1914610396436544E-4</v>
      </c>
    </row>
    <row r="428" spans="1:4" x14ac:dyDescent="0.35">
      <c r="A428" s="1">
        <v>425</v>
      </c>
      <c r="B428">
        <v>20220204</v>
      </c>
      <c r="C428" s="6">
        <v>45</v>
      </c>
      <c r="D428" s="12">
        <f t="shared" si="6"/>
        <v>2.1914610396436544E-4</v>
      </c>
    </row>
    <row r="429" spans="1:4" x14ac:dyDescent="0.35">
      <c r="A429" s="1">
        <v>426</v>
      </c>
      <c r="B429">
        <v>20220421</v>
      </c>
      <c r="C429" s="6">
        <v>45</v>
      </c>
      <c r="D429" s="12">
        <f t="shared" si="6"/>
        <v>2.1914610396436544E-4</v>
      </c>
    </row>
    <row r="430" spans="1:4" x14ac:dyDescent="0.35">
      <c r="A430" s="1">
        <v>427</v>
      </c>
      <c r="B430">
        <v>20221122</v>
      </c>
      <c r="C430" s="6">
        <v>45</v>
      </c>
      <c r="D430" s="12">
        <f t="shared" si="6"/>
        <v>2.1914610396436544E-4</v>
      </c>
    </row>
    <row r="431" spans="1:4" x14ac:dyDescent="0.35">
      <c r="A431" s="1">
        <v>428</v>
      </c>
      <c r="B431">
        <v>20221122</v>
      </c>
      <c r="C431" s="6">
        <v>45</v>
      </c>
      <c r="D431" s="12">
        <f t="shared" si="6"/>
        <v>2.1914610396436544E-4</v>
      </c>
    </row>
    <row r="432" spans="1:4" x14ac:dyDescent="0.35">
      <c r="A432" s="1">
        <v>429</v>
      </c>
      <c r="B432">
        <v>20221220</v>
      </c>
      <c r="C432" s="6">
        <v>45</v>
      </c>
      <c r="D432" s="12">
        <f t="shared" si="6"/>
        <v>2.1914610396436544E-4</v>
      </c>
    </row>
    <row r="433" spans="1:4" x14ac:dyDescent="0.35">
      <c r="A433" s="1">
        <v>430</v>
      </c>
      <c r="B433">
        <v>20221220</v>
      </c>
      <c r="C433" s="6">
        <v>45</v>
      </c>
      <c r="D433" s="12">
        <f t="shared" si="6"/>
        <v>2.1914610396436544E-4</v>
      </c>
    </row>
    <row r="434" spans="1:4" x14ac:dyDescent="0.35">
      <c r="A434" s="1">
        <v>431</v>
      </c>
      <c r="B434">
        <v>20221220</v>
      </c>
      <c r="C434" s="6">
        <v>45</v>
      </c>
      <c r="D434" s="12">
        <f t="shared" si="6"/>
        <v>2.1914610396436544E-4</v>
      </c>
    </row>
    <row r="435" spans="1:4" x14ac:dyDescent="0.35">
      <c r="A435" s="1">
        <v>432</v>
      </c>
      <c r="B435">
        <v>20231108</v>
      </c>
      <c r="C435" s="6">
        <v>45.1</v>
      </c>
      <c r="D435" s="12">
        <f t="shared" si="6"/>
        <v>2.1915308167358861E-4</v>
      </c>
    </row>
    <row r="436" spans="1:4" x14ac:dyDescent="0.35">
      <c r="A436" s="1">
        <v>433</v>
      </c>
      <c r="B436">
        <v>20220715</v>
      </c>
      <c r="C436" s="6">
        <v>45.3</v>
      </c>
      <c r="D436" s="12">
        <f t="shared" si="6"/>
        <v>2.191670351873193E-4</v>
      </c>
    </row>
    <row r="437" spans="1:4" x14ac:dyDescent="0.35">
      <c r="A437" s="1">
        <v>434</v>
      </c>
      <c r="B437">
        <v>20230811</v>
      </c>
      <c r="C437" s="6">
        <v>46.96</v>
      </c>
      <c r="D437" s="12">
        <f t="shared" si="6"/>
        <v>2.1928275125920809E-4</v>
      </c>
    </row>
    <row r="438" spans="1:4" x14ac:dyDescent="0.35">
      <c r="A438" s="1">
        <v>435</v>
      </c>
      <c r="B438">
        <v>20221024</v>
      </c>
      <c r="C438" s="6">
        <v>47</v>
      </c>
      <c r="D438" s="12">
        <f t="shared" si="6"/>
        <v>2.1928553743634196E-4</v>
      </c>
    </row>
    <row r="439" spans="1:4" x14ac:dyDescent="0.35">
      <c r="A439" s="1">
        <v>436</v>
      </c>
      <c r="B439">
        <v>20230811</v>
      </c>
      <c r="C439" s="6">
        <v>47.38</v>
      </c>
      <c r="D439" s="12">
        <f t="shared" si="6"/>
        <v>2.1931200104076176E-4</v>
      </c>
    </row>
    <row r="440" spans="1:4" x14ac:dyDescent="0.35">
      <c r="A440" s="1">
        <v>437</v>
      </c>
      <c r="B440">
        <v>20230614</v>
      </c>
      <c r="C440" s="6">
        <v>48</v>
      </c>
      <c r="D440" s="12">
        <f t="shared" si="6"/>
        <v>2.19355158764646E-4</v>
      </c>
    </row>
    <row r="441" spans="1:4" x14ac:dyDescent="0.35">
      <c r="A441" s="1">
        <v>438</v>
      </c>
      <c r="B441">
        <v>20230614</v>
      </c>
      <c r="C441" s="6">
        <v>48</v>
      </c>
      <c r="D441" s="12">
        <f t="shared" si="6"/>
        <v>2.19355158764646E-4</v>
      </c>
    </row>
    <row r="442" spans="1:4" x14ac:dyDescent="0.35">
      <c r="A442" s="1">
        <v>439</v>
      </c>
      <c r="B442">
        <v>20230614</v>
      </c>
      <c r="C442" s="6">
        <v>48</v>
      </c>
      <c r="D442" s="12">
        <f t="shared" si="6"/>
        <v>2.19355158764646E-4</v>
      </c>
    </row>
    <row r="443" spans="1:4" x14ac:dyDescent="0.35">
      <c r="A443" s="1">
        <v>440</v>
      </c>
      <c r="B443">
        <v>20230614</v>
      </c>
      <c r="C443" s="6">
        <v>48</v>
      </c>
      <c r="D443" s="12">
        <f t="shared" si="6"/>
        <v>2.19355158764646E-4</v>
      </c>
    </row>
    <row r="444" spans="1:4" x14ac:dyDescent="0.35">
      <c r="A444" s="1">
        <v>441</v>
      </c>
      <c r="B444">
        <v>20230614</v>
      </c>
      <c r="C444" s="6">
        <v>48</v>
      </c>
      <c r="D444" s="12">
        <f t="shared" si="6"/>
        <v>2.19355158764646E-4</v>
      </c>
    </row>
    <row r="445" spans="1:4" x14ac:dyDescent="0.35">
      <c r="A445" s="1">
        <v>442</v>
      </c>
      <c r="B445">
        <v>20230614</v>
      </c>
      <c r="C445" s="6">
        <v>48</v>
      </c>
      <c r="D445" s="12">
        <f t="shared" si="6"/>
        <v>2.19355158764646E-4</v>
      </c>
    </row>
    <row r="446" spans="1:4" x14ac:dyDescent="0.35">
      <c r="A446" s="1">
        <v>443</v>
      </c>
      <c r="B446">
        <v>20230614</v>
      </c>
      <c r="C446" s="6">
        <v>48</v>
      </c>
      <c r="D446" s="12">
        <f t="shared" si="6"/>
        <v>2.19355158764646E-4</v>
      </c>
    </row>
    <row r="447" spans="1:4" x14ac:dyDescent="0.35">
      <c r="A447" s="1">
        <v>444</v>
      </c>
      <c r="B447">
        <v>20230614</v>
      </c>
      <c r="C447" s="6">
        <v>48</v>
      </c>
      <c r="D447" s="12">
        <f t="shared" si="6"/>
        <v>2.19355158764646E-4</v>
      </c>
    </row>
    <row r="448" spans="1:4" x14ac:dyDescent="0.35">
      <c r="A448" s="1">
        <v>445</v>
      </c>
      <c r="B448">
        <v>20230713</v>
      </c>
      <c r="C448" s="6">
        <v>48</v>
      </c>
      <c r="D448" s="12">
        <f t="shared" si="6"/>
        <v>2.19355158764646E-4</v>
      </c>
    </row>
    <row r="449" spans="1:4" x14ac:dyDescent="0.35">
      <c r="A449" s="1">
        <v>446</v>
      </c>
      <c r="B449">
        <v>20231201</v>
      </c>
      <c r="C449" s="6">
        <v>48</v>
      </c>
      <c r="D449" s="12">
        <f t="shared" si="6"/>
        <v>2.19355158764646E-4</v>
      </c>
    </row>
    <row r="450" spans="1:4" x14ac:dyDescent="0.35">
      <c r="A450" s="1">
        <v>447</v>
      </c>
      <c r="B450">
        <v>20231201</v>
      </c>
      <c r="C450" s="6">
        <v>48</v>
      </c>
      <c r="D450" s="12">
        <f t="shared" si="6"/>
        <v>2.19355158764646E-4</v>
      </c>
    </row>
    <row r="451" spans="1:4" x14ac:dyDescent="0.35">
      <c r="A451" s="1">
        <v>448</v>
      </c>
      <c r="B451">
        <v>20231201</v>
      </c>
      <c r="C451" s="6">
        <v>48</v>
      </c>
      <c r="D451" s="12">
        <f t="shared" si="6"/>
        <v>2.19355158764646E-4</v>
      </c>
    </row>
    <row r="452" spans="1:4" x14ac:dyDescent="0.35">
      <c r="A452" s="1">
        <v>449</v>
      </c>
      <c r="B452">
        <v>20231108</v>
      </c>
      <c r="C452" s="6">
        <v>48</v>
      </c>
      <c r="D452" s="12">
        <f t="shared" si="6"/>
        <v>2.19355158764646E-4</v>
      </c>
    </row>
    <row r="453" spans="1:4" x14ac:dyDescent="0.35">
      <c r="A453" s="1">
        <v>450</v>
      </c>
      <c r="B453">
        <v>20220311</v>
      </c>
      <c r="C453" s="6">
        <v>48</v>
      </c>
      <c r="D453" s="12">
        <f t="shared" ref="D453:D516" si="7">_xlfn.NORM.DIST(C453,$E$4,$F$4,FALSE)</f>
        <v>2.19355158764646E-4</v>
      </c>
    </row>
    <row r="454" spans="1:4" x14ac:dyDescent="0.35">
      <c r="A454" s="1">
        <v>451</v>
      </c>
      <c r="B454">
        <v>20220421</v>
      </c>
      <c r="C454" s="6">
        <v>48</v>
      </c>
      <c r="D454" s="12">
        <f t="shared" si="7"/>
        <v>2.19355158764646E-4</v>
      </c>
    </row>
    <row r="455" spans="1:4" x14ac:dyDescent="0.35">
      <c r="A455" s="1">
        <v>452</v>
      </c>
      <c r="B455">
        <v>20220421</v>
      </c>
      <c r="C455" s="6">
        <v>48</v>
      </c>
      <c r="D455" s="12">
        <f t="shared" si="7"/>
        <v>2.19355158764646E-4</v>
      </c>
    </row>
    <row r="456" spans="1:4" x14ac:dyDescent="0.35">
      <c r="A456" s="1">
        <v>453</v>
      </c>
      <c r="B456">
        <v>20220614</v>
      </c>
      <c r="C456" s="6">
        <v>48</v>
      </c>
      <c r="D456" s="12">
        <f t="shared" si="7"/>
        <v>2.19355158764646E-4</v>
      </c>
    </row>
    <row r="457" spans="1:4" x14ac:dyDescent="0.35">
      <c r="A457" s="1">
        <v>454</v>
      </c>
      <c r="B457">
        <v>20220706</v>
      </c>
      <c r="C457" s="6">
        <v>48</v>
      </c>
      <c r="D457" s="12">
        <f t="shared" si="7"/>
        <v>2.19355158764646E-4</v>
      </c>
    </row>
    <row r="458" spans="1:4" x14ac:dyDescent="0.35">
      <c r="A458" s="1">
        <v>455</v>
      </c>
      <c r="B458">
        <v>20220810</v>
      </c>
      <c r="C458" s="6">
        <v>48</v>
      </c>
      <c r="D458" s="12">
        <f t="shared" si="7"/>
        <v>2.19355158764646E-4</v>
      </c>
    </row>
    <row r="459" spans="1:4" x14ac:dyDescent="0.35">
      <c r="A459" s="1">
        <v>456</v>
      </c>
      <c r="B459">
        <v>20220909</v>
      </c>
      <c r="C459" s="6">
        <v>48</v>
      </c>
      <c r="D459" s="12">
        <f t="shared" si="7"/>
        <v>2.19355158764646E-4</v>
      </c>
    </row>
    <row r="460" spans="1:4" x14ac:dyDescent="0.35">
      <c r="A460" s="1">
        <v>457</v>
      </c>
      <c r="B460">
        <v>20230614</v>
      </c>
      <c r="C460" s="6">
        <v>48.24</v>
      </c>
      <c r="D460" s="12">
        <f t="shared" si="7"/>
        <v>2.1937185840699441E-4</v>
      </c>
    </row>
    <row r="461" spans="1:4" x14ac:dyDescent="0.35">
      <c r="A461" s="1">
        <v>458</v>
      </c>
      <c r="B461">
        <v>20230614</v>
      </c>
      <c r="C461" s="6">
        <v>49.5</v>
      </c>
      <c r="D461" s="12">
        <f t="shared" si="7"/>
        <v>2.1945947128748842E-4</v>
      </c>
    </row>
    <row r="462" spans="1:4" x14ac:dyDescent="0.35">
      <c r="A462" s="1">
        <v>459</v>
      </c>
      <c r="B462">
        <v>20230831</v>
      </c>
      <c r="C462" s="6">
        <v>49.5</v>
      </c>
      <c r="D462" s="12">
        <f t="shared" si="7"/>
        <v>2.1945947128748842E-4</v>
      </c>
    </row>
    <row r="463" spans="1:4" x14ac:dyDescent="0.35">
      <c r="A463" s="1">
        <v>460</v>
      </c>
      <c r="B463">
        <v>20220204</v>
      </c>
      <c r="C463" s="6">
        <v>49.5</v>
      </c>
      <c r="D463" s="12">
        <f t="shared" si="7"/>
        <v>2.1945947128748842E-4</v>
      </c>
    </row>
    <row r="464" spans="1:4" x14ac:dyDescent="0.35">
      <c r="A464" s="1">
        <v>461</v>
      </c>
      <c r="B464">
        <v>20220324</v>
      </c>
      <c r="C464" s="6">
        <v>49.5</v>
      </c>
      <c r="D464" s="12">
        <f t="shared" si="7"/>
        <v>2.1945947128748842E-4</v>
      </c>
    </row>
    <row r="465" spans="1:4" x14ac:dyDescent="0.35">
      <c r="A465" s="1">
        <v>462</v>
      </c>
      <c r="B465">
        <v>20231204</v>
      </c>
      <c r="C465" s="6">
        <v>50.45</v>
      </c>
      <c r="D465" s="12">
        <f t="shared" si="7"/>
        <v>2.1952546163464361E-4</v>
      </c>
    </row>
    <row r="466" spans="1:4" x14ac:dyDescent="0.35">
      <c r="A466" s="1">
        <v>463</v>
      </c>
      <c r="B466">
        <v>20231108</v>
      </c>
      <c r="C466" s="6">
        <v>50.9</v>
      </c>
      <c r="D466" s="12">
        <f t="shared" si="7"/>
        <v>2.1955670009951868E-4</v>
      </c>
    </row>
    <row r="467" spans="1:4" x14ac:dyDescent="0.35">
      <c r="A467" s="1">
        <v>464</v>
      </c>
      <c r="B467">
        <v>20230327</v>
      </c>
      <c r="C467" s="6">
        <v>51.2</v>
      </c>
      <c r="D467" s="12">
        <f t="shared" si="7"/>
        <v>2.1957751855208323E-4</v>
      </c>
    </row>
    <row r="468" spans="1:4" x14ac:dyDescent="0.35">
      <c r="A468" s="1">
        <v>465</v>
      </c>
      <c r="B468">
        <v>20230327</v>
      </c>
      <c r="C468" s="6">
        <v>51.2</v>
      </c>
      <c r="D468" s="12">
        <f t="shared" si="7"/>
        <v>2.1957751855208323E-4</v>
      </c>
    </row>
    <row r="469" spans="1:4" x14ac:dyDescent="0.35">
      <c r="A469" s="1">
        <v>466</v>
      </c>
      <c r="B469">
        <v>20231201</v>
      </c>
      <c r="C469" s="6">
        <v>51.2</v>
      </c>
      <c r="D469" s="12">
        <f t="shared" si="7"/>
        <v>2.1957751855208323E-4</v>
      </c>
    </row>
    <row r="470" spans="1:4" x14ac:dyDescent="0.35">
      <c r="A470" s="1">
        <v>467</v>
      </c>
      <c r="B470">
        <v>20231201</v>
      </c>
      <c r="C470" s="6">
        <v>51.2</v>
      </c>
      <c r="D470" s="12">
        <f t="shared" si="7"/>
        <v>2.1957751855208323E-4</v>
      </c>
    </row>
    <row r="471" spans="1:4" x14ac:dyDescent="0.35">
      <c r="A471" s="1">
        <v>468</v>
      </c>
      <c r="B471">
        <v>20231218</v>
      </c>
      <c r="C471" s="6">
        <v>51.2</v>
      </c>
      <c r="D471" s="12">
        <f t="shared" si="7"/>
        <v>2.1957751855208323E-4</v>
      </c>
    </row>
    <row r="472" spans="1:4" x14ac:dyDescent="0.35">
      <c r="A472" s="1">
        <v>469</v>
      </c>
      <c r="B472">
        <v>20220120</v>
      </c>
      <c r="C472" s="6">
        <v>51.2</v>
      </c>
      <c r="D472" s="12">
        <f t="shared" si="7"/>
        <v>2.1957751855208323E-4</v>
      </c>
    </row>
    <row r="473" spans="1:4" x14ac:dyDescent="0.35">
      <c r="A473" s="1">
        <v>470</v>
      </c>
      <c r="B473">
        <v>20220204</v>
      </c>
      <c r="C473" s="6">
        <v>51.2</v>
      </c>
      <c r="D473" s="12">
        <f t="shared" si="7"/>
        <v>2.1957751855208323E-4</v>
      </c>
    </row>
    <row r="474" spans="1:4" x14ac:dyDescent="0.35">
      <c r="A474" s="1">
        <v>471</v>
      </c>
      <c r="B474">
        <v>20220318</v>
      </c>
      <c r="C474" s="6">
        <v>51.2</v>
      </c>
      <c r="D474" s="12">
        <f t="shared" si="7"/>
        <v>2.1957751855208323E-4</v>
      </c>
    </row>
    <row r="475" spans="1:4" x14ac:dyDescent="0.35">
      <c r="A475" s="1">
        <v>472</v>
      </c>
      <c r="B475">
        <v>20220318</v>
      </c>
      <c r="C475" s="6">
        <v>51.2</v>
      </c>
      <c r="D475" s="12">
        <f t="shared" si="7"/>
        <v>2.1957751855208323E-4</v>
      </c>
    </row>
    <row r="476" spans="1:4" x14ac:dyDescent="0.35">
      <c r="A476" s="1">
        <v>473</v>
      </c>
      <c r="B476">
        <v>20220311</v>
      </c>
      <c r="C476" s="6">
        <v>51.2</v>
      </c>
      <c r="D476" s="12">
        <f t="shared" si="7"/>
        <v>2.1957751855208323E-4</v>
      </c>
    </row>
    <row r="477" spans="1:4" x14ac:dyDescent="0.35">
      <c r="A477" s="1">
        <v>474</v>
      </c>
      <c r="B477">
        <v>20220421</v>
      </c>
      <c r="C477" s="6">
        <v>51.2</v>
      </c>
      <c r="D477" s="12">
        <f t="shared" si="7"/>
        <v>2.1957751855208323E-4</v>
      </c>
    </row>
    <row r="478" spans="1:4" x14ac:dyDescent="0.35">
      <c r="A478" s="1">
        <v>475</v>
      </c>
      <c r="B478">
        <v>20220513</v>
      </c>
      <c r="C478" s="6">
        <v>51.2</v>
      </c>
      <c r="D478" s="12">
        <f t="shared" si="7"/>
        <v>2.1957751855208323E-4</v>
      </c>
    </row>
    <row r="479" spans="1:4" x14ac:dyDescent="0.35">
      <c r="A479" s="1">
        <v>476</v>
      </c>
      <c r="B479">
        <v>20220614</v>
      </c>
      <c r="C479" s="6">
        <v>51.2</v>
      </c>
      <c r="D479" s="12">
        <f t="shared" si="7"/>
        <v>2.1957751855208323E-4</v>
      </c>
    </row>
    <row r="480" spans="1:4" x14ac:dyDescent="0.35">
      <c r="A480" s="1">
        <v>477</v>
      </c>
      <c r="B480">
        <v>20220614</v>
      </c>
      <c r="C480" s="6">
        <v>51.2</v>
      </c>
      <c r="D480" s="12">
        <f t="shared" si="7"/>
        <v>2.1957751855208323E-4</v>
      </c>
    </row>
    <row r="481" spans="1:4" x14ac:dyDescent="0.35">
      <c r="A481" s="1">
        <v>478</v>
      </c>
      <c r="B481">
        <v>20231108</v>
      </c>
      <c r="C481" s="6">
        <v>51.45</v>
      </c>
      <c r="D481" s="12">
        <f t="shared" si="7"/>
        <v>2.19594862866539E-4</v>
      </c>
    </row>
    <row r="482" spans="1:4" x14ac:dyDescent="0.35">
      <c r="A482" s="1">
        <v>479</v>
      </c>
      <c r="B482">
        <v>20230330</v>
      </c>
      <c r="C482" s="6">
        <v>54</v>
      </c>
      <c r="D482" s="12">
        <f t="shared" si="7"/>
        <v>2.1977154632632978E-4</v>
      </c>
    </row>
    <row r="483" spans="1:4" x14ac:dyDescent="0.35">
      <c r="A483" s="1">
        <v>480</v>
      </c>
      <c r="B483">
        <v>20230330</v>
      </c>
      <c r="C483" s="6">
        <v>54</v>
      </c>
      <c r="D483" s="12">
        <f t="shared" si="7"/>
        <v>2.1977154632632978E-4</v>
      </c>
    </row>
    <row r="484" spans="1:4" x14ac:dyDescent="0.35">
      <c r="A484" s="1">
        <v>481</v>
      </c>
      <c r="B484">
        <v>20230330</v>
      </c>
      <c r="C484" s="6">
        <v>54</v>
      </c>
      <c r="D484" s="12">
        <f t="shared" si="7"/>
        <v>2.1977154632632978E-4</v>
      </c>
    </row>
    <row r="485" spans="1:4" x14ac:dyDescent="0.35">
      <c r="A485" s="1">
        <v>482</v>
      </c>
      <c r="B485">
        <v>20231031</v>
      </c>
      <c r="C485" s="6">
        <v>54</v>
      </c>
      <c r="D485" s="12">
        <f t="shared" si="7"/>
        <v>2.1977154632632978E-4</v>
      </c>
    </row>
    <row r="486" spans="1:4" x14ac:dyDescent="0.35">
      <c r="A486" s="1">
        <v>483</v>
      </c>
      <c r="B486">
        <v>20231204</v>
      </c>
      <c r="C486" s="6">
        <v>54</v>
      </c>
      <c r="D486" s="12">
        <f t="shared" si="7"/>
        <v>2.1977154632632978E-4</v>
      </c>
    </row>
    <row r="487" spans="1:4" x14ac:dyDescent="0.35">
      <c r="A487" s="1">
        <v>484</v>
      </c>
      <c r="B487">
        <v>20231204</v>
      </c>
      <c r="C487" s="6">
        <v>54</v>
      </c>
      <c r="D487" s="12">
        <f t="shared" si="7"/>
        <v>2.1977154632632978E-4</v>
      </c>
    </row>
    <row r="488" spans="1:4" x14ac:dyDescent="0.35">
      <c r="A488" s="1">
        <v>485</v>
      </c>
      <c r="B488">
        <v>20231221</v>
      </c>
      <c r="C488" s="6">
        <v>54</v>
      </c>
      <c r="D488" s="12">
        <f t="shared" si="7"/>
        <v>2.1977154632632978E-4</v>
      </c>
    </row>
    <row r="489" spans="1:4" x14ac:dyDescent="0.35">
      <c r="A489" s="1">
        <v>486</v>
      </c>
      <c r="B489">
        <v>20220120</v>
      </c>
      <c r="C489" s="6">
        <v>54</v>
      </c>
      <c r="D489" s="12">
        <f t="shared" si="7"/>
        <v>2.1977154632632978E-4</v>
      </c>
    </row>
    <row r="490" spans="1:4" x14ac:dyDescent="0.35">
      <c r="A490" s="1">
        <v>487</v>
      </c>
      <c r="B490">
        <v>20220524</v>
      </c>
      <c r="C490" s="6">
        <v>54</v>
      </c>
      <c r="D490" s="12">
        <f t="shared" si="7"/>
        <v>2.1977154632632978E-4</v>
      </c>
    </row>
    <row r="491" spans="1:4" x14ac:dyDescent="0.35">
      <c r="A491" s="1">
        <v>488</v>
      </c>
      <c r="B491">
        <v>20230420</v>
      </c>
      <c r="C491" s="6">
        <v>54.4</v>
      </c>
      <c r="D491" s="12">
        <f t="shared" si="7"/>
        <v>2.1979922356084639E-4</v>
      </c>
    </row>
    <row r="492" spans="1:4" x14ac:dyDescent="0.35">
      <c r="A492" s="1">
        <v>489</v>
      </c>
      <c r="B492">
        <v>20230614</v>
      </c>
      <c r="C492" s="6">
        <v>54.4</v>
      </c>
      <c r="D492" s="12">
        <f t="shared" si="7"/>
        <v>2.1979922356084639E-4</v>
      </c>
    </row>
    <row r="493" spans="1:4" x14ac:dyDescent="0.35">
      <c r="A493" s="1">
        <v>490</v>
      </c>
      <c r="B493">
        <v>20230713</v>
      </c>
      <c r="C493" s="6">
        <v>54.4</v>
      </c>
      <c r="D493" s="12">
        <f t="shared" si="7"/>
        <v>2.1979922356084639E-4</v>
      </c>
    </row>
    <row r="494" spans="1:4" x14ac:dyDescent="0.35">
      <c r="A494" s="1">
        <v>491</v>
      </c>
      <c r="B494">
        <v>20230811</v>
      </c>
      <c r="C494" s="6">
        <v>54.4</v>
      </c>
      <c r="D494" s="12">
        <f t="shared" si="7"/>
        <v>2.1979922356084639E-4</v>
      </c>
    </row>
    <row r="495" spans="1:4" x14ac:dyDescent="0.35">
      <c r="A495" s="1">
        <v>492</v>
      </c>
      <c r="B495">
        <v>20230811</v>
      </c>
      <c r="C495" s="6">
        <v>54.4</v>
      </c>
      <c r="D495" s="12">
        <f t="shared" si="7"/>
        <v>2.1979922356084639E-4</v>
      </c>
    </row>
    <row r="496" spans="1:4" x14ac:dyDescent="0.35">
      <c r="A496" s="1">
        <v>493</v>
      </c>
      <c r="B496">
        <v>20220204</v>
      </c>
      <c r="C496" s="6">
        <v>54.4</v>
      </c>
      <c r="D496" s="12">
        <f t="shared" si="7"/>
        <v>2.1979922356084639E-4</v>
      </c>
    </row>
    <row r="497" spans="1:4" x14ac:dyDescent="0.35">
      <c r="A497" s="1">
        <v>494</v>
      </c>
      <c r="B497">
        <v>20220311</v>
      </c>
      <c r="C497" s="6">
        <v>54.4</v>
      </c>
      <c r="D497" s="12">
        <f t="shared" si="7"/>
        <v>2.1979922356084639E-4</v>
      </c>
    </row>
    <row r="498" spans="1:4" x14ac:dyDescent="0.35">
      <c r="A498" s="1">
        <v>495</v>
      </c>
      <c r="B498">
        <v>20220421</v>
      </c>
      <c r="C498" s="6">
        <v>54.4</v>
      </c>
      <c r="D498" s="12">
        <f t="shared" si="7"/>
        <v>2.1979922356084639E-4</v>
      </c>
    </row>
    <row r="499" spans="1:4" x14ac:dyDescent="0.35">
      <c r="A499" s="1">
        <v>496</v>
      </c>
      <c r="B499">
        <v>20220421</v>
      </c>
      <c r="C499" s="6">
        <v>54.4</v>
      </c>
      <c r="D499" s="12">
        <f t="shared" si="7"/>
        <v>2.1979922356084639E-4</v>
      </c>
    </row>
    <row r="500" spans="1:4" x14ac:dyDescent="0.35">
      <c r="A500" s="1">
        <v>497</v>
      </c>
      <c r="B500">
        <v>20220513</v>
      </c>
      <c r="C500" s="6">
        <v>54.4</v>
      </c>
      <c r="D500" s="12">
        <f t="shared" si="7"/>
        <v>2.1979922356084639E-4</v>
      </c>
    </row>
    <row r="501" spans="1:4" x14ac:dyDescent="0.35">
      <c r="A501" s="1">
        <v>498</v>
      </c>
      <c r="B501">
        <v>20220614</v>
      </c>
      <c r="C501" s="6">
        <v>54.4</v>
      </c>
      <c r="D501" s="12">
        <f t="shared" si="7"/>
        <v>2.1979922356084639E-4</v>
      </c>
    </row>
    <row r="502" spans="1:4" x14ac:dyDescent="0.35">
      <c r="A502" s="1">
        <v>499</v>
      </c>
      <c r="B502">
        <v>20220614</v>
      </c>
      <c r="C502" s="6">
        <v>54.4</v>
      </c>
      <c r="D502" s="12">
        <f t="shared" si="7"/>
        <v>2.1979922356084639E-4</v>
      </c>
    </row>
    <row r="503" spans="1:4" x14ac:dyDescent="0.35">
      <c r="A503" s="1">
        <v>500</v>
      </c>
      <c r="B503">
        <v>20220614</v>
      </c>
      <c r="C503" s="6">
        <v>54.4</v>
      </c>
      <c r="D503" s="12">
        <f t="shared" si="7"/>
        <v>2.1979922356084639E-4</v>
      </c>
    </row>
    <row r="504" spans="1:4" x14ac:dyDescent="0.35">
      <c r="A504" s="1">
        <v>501</v>
      </c>
      <c r="B504">
        <v>20220810</v>
      </c>
      <c r="C504" s="6">
        <v>54.4</v>
      </c>
      <c r="D504" s="12">
        <f t="shared" si="7"/>
        <v>2.1979922356084639E-4</v>
      </c>
    </row>
    <row r="505" spans="1:4" x14ac:dyDescent="0.35">
      <c r="A505" s="1">
        <v>502</v>
      </c>
      <c r="B505">
        <v>20220421</v>
      </c>
      <c r="C505" s="6">
        <v>54.58</v>
      </c>
      <c r="D505" s="12">
        <f t="shared" si="7"/>
        <v>2.1981167496639816E-4</v>
      </c>
    </row>
    <row r="506" spans="1:4" x14ac:dyDescent="0.35">
      <c r="A506" s="1">
        <v>503</v>
      </c>
      <c r="B506">
        <v>20230330</v>
      </c>
      <c r="C506" s="6">
        <v>55.52</v>
      </c>
      <c r="D506" s="12">
        <f t="shared" si="7"/>
        <v>2.19876665171172E-4</v>
      </c>
    </row>
    <row r="507" spans="1:4" x14ac:dyDescent="0.35">
      <c r="A507" s="1">
        <v>504</v>
      </c>
      <c r="B507">
        <v>20230327</v>
      </c>
      <c r="C507" s="6">
        <v>57.6</v>
      </c>
      <c r="D507" s="12">
        <f t="shared" si="7"/>
        <v>2.2002027135329148E-4</v>
      </c>
    </row>
    <row r="508" spans="1:4" x14ac:dyDescent="0.35">
      <c r="A508" s="1">
        <v>505</v>
      </c>
      <c r="B508">
        <v>20230614</v>
      </c>
      <c r="C508" s="6">
        <v>57.6</v>
      </c>
      <c r="D508" s="12">
        <f t="shared" si="7"/>
        <v>2.2002027135329148E-4</v>
      </c>
    </row>
    <row r="509" spans="1:4" x14ac:dyDescent="0.35">
      <c r="A509" s="1">
        <v>506</v>
      </c>
      <c r="B509">
        <v>20230614</v>
      </c>
      <c r="C509" s="6">
        <v>57.6</v>
      </c>
      <c r="D509" s="12">
        <f t="shared" si="7"/>
        <v>2.2002027135329148E-4</v>
      </c>
    </row>
    <row r="510" spans="1:4" x14ac:dyDescent="0.35">
      <c r="A510" s="1">
        <v>507</v>
      </c>
      <c r="B510">
        <v>20230831</v>
      </c>
      <c r="C510" s="6">
        <v>57.6</v>
      </c>
      <c r="D510" s="12">
        <f t="shared" si="7"/>
        <v>2.2002027135329148E-4</v>
      </c>
    </row>
    <row r="511" spans="1:4" x14ac:dyDescent="0.35">
      <c r="A511" s="1">
        <v>508</v>
      </c>
      <c r="B511">
        <v>20231218</v>
      </c>
      <c r="C511" s="6">
        <v>57.6</v>
      </c>
      <c r="D511" s="12">
        <f t="shared" si="7"/>
        <v>2.2002027135329148E-4</v>
      </c>
    </row>
    <row r="512" spans="1:4" x14ac:dyDescent="0.35">
      <c r="A512" s="1">
        <v>509</v>
      </c>
      <c r="B512">
        <v>20231218</v>
      </c>
      <c r="C512" s="6">
        <v>57.6</v>
      </c>
      <c r="D512" s="12">
        <f t="shared" si="7"/>
        <v>2.2002027135329148E-4</v>
      </c>
    </row>
    <row r="513" spans="1:4" x14ac:dyDescent="0.35">
      <c r="A513" s="1">
        <v>510</v>
      </c>
      <c r="B513">
        <v>20220513</v>
      </c>
      <c r="C513" s="6">
        <v>57.6</v>
      </c>
      <c r="D513" s="12">
        <f t="shared" si="7"/>
        <v>2.2002027135329148E-4</v>
      </c>
    </row>
    <row r="514" spans="1:4" x14ac:dyDescent="0.35">
      <c r="A514" s="1">
        <v>511</v>
      </c>
      <c r="B514">
        <v>20220614</v>
      </c>
      <c r="C514" s="6">
        <v>57.6</v>
      </c>
      <c r="D514" s="12">
        <f t="shared" si="7"/>
        <v>2.2002027135329148E-4</v>
      </c>
    </row>
    <row r="515" spans="1:4" x14ac:dyDescent="0.35">
      <c r="A515" s="1">
        <v>512</v>
      </c>
      <c r="B515">
        <v>20230330</v>
      </c>
      <c r="C515" s="6">
        <v>58.5</v>
      </c>
      <c r="D515" s="12">
        <f t="shared" si="7"/>
        <v>2.2008232229708575E-4</v>
      </c>
    </row>
    <row r="516" spans="1:4" x14ac:dyDescent="0.35">
      <c r="A516" s="1">
        <v>513</v>
      </c>
      <c r="B516">
        <v>20230330</v>
      </c>
      <c r="C516" s="6">
        <v>58.5</v>
      </c>
      <c r="D516" s="12">
        <f t="shared" si="7"/>
        <v>2.2008232229708575E-4</v>
      </c>
    </row>
    <row r="517" spans="1:4" x14ac:dyDescent="0.35">
      <c r="A517" s="1">
        <v>514</v>
      </c>
      <c r="B517">
        <v>20230614</v>
      </c>
      <c r="C517" s="6">
        <v>58.5</v>
      </c>
      <c r="D517" s="12">
        <f t="shared" ref="D517:D580" si="8">_xlfn.NORM.DIST(C517,$E$4,$F$4,FALSE)</f>
        <v>2.2008232229708575E-4</v>
      </c>
    </row>
    <row r="518" spans="1:4" x14ac:dyDescent="0.35">
      <c r="A518" s="1">
        <v>515</v>
      </c>
      <c r="B518">
        <v>20230831</v>
      </c>
      <c r="C518" s="6">
        <v>58.5</v>
      </c>
      <c r="D518" s="12">
        <f t="shared" si="8"/>
        <v>2.2008232229708575E-4</v>
      </c>
    </row>
    <row r="519" spans="1:4" x14ac:dyDescent="0.35">
      <c r="A519" s="1">
        <v>516</v>
      </c>
      <c r="B519">
        <v>20231031</v>
      </c>
      <c r="C519" s="6">
        <v>58.5</v>
      </c>
      <c r="D519" s="12">
        <f t="shared" si="8"/>
        <v>2.2008232229708575E-4</v>
      </c>
    </row>
    <row r="520" spans="1:4" x14ac:dyDescent="0.35">
      <c r="A520" s="1">
        <v>517</v>
      </c>
      <c r="B520">
        <v>20230811</v>
      </c>
      <c r="C520" s="6">
        <v>60.46</v>
      </c>
      <c r="D520" s="12">
        <f t="shared" si="8"/>
        <v>2.2021727465012546E-4</v>
      </c>
    </row>
    <row r="521" spans="1:4" x14ac:dyDescent="0.35">
      <c r="A521" s="1">
        <v>518</v>
      </c>
      <c r="B521">
        <v>20230327</v>
      </c>
      <c r="C521" s="6">
        <v>60.8</v>
      </c>
      <c r="D521" s="12">
        <f t="shared" si="8"/>
        <v>2.2024065949721741E-4</v>
      </c>
    </row>
    <row r="522" spans="1:4" x14ac:dyDescent="0.35">
      <c r="A522" s="1">
        <v>519</v>
      </c>
      <c r="B522">
        <v>20230327</v>
      </c>
      <c r="C522" s="6">
        <v>60.8</v>
      </c>
      <c r="D522" s="12">
        <f t="shared" si="8"/>
        <v>2.2024065949721741E-4</v>
      </c>
    </row>
    <row r="523" spans="1:4" x14ac:dyDescent="0.35">
      <c r="A523" s="1">
        <v>520</v>
      </c>
      <c r="B523">
        <v>20230614</v>
      </c>
      <c r="C523" s="6">
        <v>60.8</v>
      </c>
      <c r="D523" s="12">
        <f t="shared" si="8"/>
        <v>2.2024065949721741E-4</v>
      </c>
    </row>
    <row r="524" spans="1:4" x14ac:dyDescent="0.35">
      <c r="A524" s="1">
        <v>521</v>
      </c>
      <c r="B524">
        <v>20220204</v>
      </c>
      <c r="C524" s="6">
        <v>60.8</v>
      </c>
      <c r="D524" s="12">
        <f t="shared" si="8"/>
        <v>2.2024065949721741E-4</v>
      </c>
    </row>
    <row r="525" spans="1:4" x14ac:dyDescent="0.35">
      <c r="A525" s="1">
        <v>522</v>
      </c>
      <c r="B525">
        <v>20220223</v>
      </c>
      <c r="C525" s="6">
        <v>60.8</v>
      </c>
      <c r="D525" s="12">
        <f t="shared" si="8"/>
        <v>2.2024065949721741E-4</v>
      </c>
    </row>
    <row r="526" spans="1:4" x14ac:dyDescent="0.35">
      <c r="A526" s="1">
        <v>523</v>
      </c>
      <c r="B526">
        <v>20230811</v>
      </c>
      <c r="C526" s="6">
        <v>61.15</v>
      </c>
      <c r="D526" s="12">
        <f t="shared" si="8"/>
        <v>2.2026472432670863E-4</v>
      </c>
    </row>
    <row r="527" spans="1:4" x14ac:dyDescent="0.35">
      <c r="A527" s="1">
        <v>524</v>
      </c>
      <c r="B527">
        <v>20230831</v>
      </c>
      <c r="C527" s="6">
        <v>63</v>
      </c>
      <c r="D527" s="12">
        <f t="shared" si="8"/>
        <v>2.2039179243721655E-4</v>
      </c>
    </row>
    <row r="528" spans="1:4" x14ac:dyDescent="0.35">
      <c r="A528" s="1">
        <v>525</v>
      </c>
      <c r="B528">
        <v>20231204</v>
      </c>
      <c r="C528" s="6">
        <v>63</v>
      </c>
      <c r="D528" s="12">
        <f t="shared" si="8"/>
        <v>2.2039179243721655E-4</v>
      </c>
    </row>
    <row r="529" spans="1:4" x14ac:dyDescent="0.35">
      <c r="A529" s="1">
        <v>526</v>
      </c>
      <c r="B529">
        <v>20230815</v>
      </c>
      <c r="C529" s="6">
        <v>63.58</v>
      </c>
      <c r="D529" s="12">
        <f t="shared" si="8"/>
        <v>2.2043158435148229E-4</v>
      </c>
    </row>
    <row r="530" spans="1:4" x14ac:dyDescent="0.35">
      <c r="A530" s="1">
        <v>527</v>
      </c>
      <c r="B530">
        <v>20220218</v>
      </c>
      <c r="C530" s="6">
        <v>63.81</v>
      </c>
      <c r="D530" s="12">
        <f t="shared" si="8"/>
        <v>2.2044735786266609E-4</v>
      </c>
    </row>
    <row r="531" spans="1:4" x14ac:dyDescent="0.35">
      <c r="A531" s="1">
        <v>528</v>
      </c>
      <c r="B531">
        <v>20230330</v>
      </c>
      <c r="C531" s="6">
        <v>63.82</v>
      </c>
      <c r="D531" s="12">
        <f t="shared" si="8"/>
        <v>2.2044804358965279E-4</v>
      </c>
    </row>
    <row r="532" spans="1:4" x14ac:dyDescent="0.35">
      <c r="A532" s="1">
        <v>529</v>
      </c>
      <c r="B532">
        <v>20230811</v>
      </c>
      <c r="C532" s="6">
        <v>63.88</v>
      </c>
      <c r="D532" s="12">
        <f t="shared" si="8"/>
        <v>2.2045215781532436E-4</v>
      </c>
    </row>
    <row r="533" spans="1:4" x14ac:dyDescent="0.35">
      <c r="A533" s="1">
        <v>530</v>
      </c>
      <c r="B533">
        <v>20230327</v>
      </c>
      <c r="C533" s="6">
        <v>64</v>
      </c>
      <c r="D533" s="12">
        <f t="shared" si="8"/>
        <v>2.2046038556591073E-4</v>
      </c>
    </row>
    <row r="534" spans="1:4" x14ac:dyDescent="0.35">
      <c r="A534" s="1">
        <v>531</v>
      </c>
      <c r="B534">
        <v>20230327</v>
      </c>
      <c r="C534" s="6">
        <v>64</v>
      </c>
      <c r="D534" s="12">
        <f t="shared" si="8"/>
        <v>2.2046038556591073E-4</v>
      </c>
    </row>
    <row r="535" spans="1:4" x14ac:dyDescent="0.35">
      <c r="A535" s="1">
        <v>532</v>
      </c>
      <c r="B535">
        <v>20230327</v>
      </c>
      <c r="C535" s="6">
        <v>64</v>
      </c>
      <c r="D535" s="12">
        <f t="shared" si="8"/>
        <v>2.2046038556591073E-4</v>
      </c>
    </row>
    <row r="536" spans="1:4" x14ac:dyDescent="0.35">
      <c r="A536" s="1">
        <v>533</v>
      </c>
      <c r="B536">
        <v>20230327</v>
      </c>
      <c r="C536" s="6">
        <v>64</v>
      </c>
      <c r="D536" s="12">
        <f t="shared" si="8"/>
        <v>2.2046038556591073E-4</v>
      </c>
    </row>
    <row r="537" spans="1:4" x14ac:dyDescent="0.35">
      <c r="A537" s="1">
        <v>534</v>
      </c>
      <c r="B537">
        <v>20230327</v>
      </c>
      <c r="C537" s="6">
        <v>64</v>
      </c>
      <c r="D537" s="12">
        <f t="shared" si="8"/>
        <v>2.2046038556591073E-4</v>
      </c>
    </row>
    <row r="538" spans="1:4" x14ac:dyDescent="0.35">
      <c r="A538" s="1">
        <v>535</v>
      </c>
      <c r="B538">
        <v>20230327</v>
      </c>
      <c r="C538" s="6">
        <v>64</v>
      </c>
      <c r="D538" s="12">
        <f t="shared" si="8"/>
        <v>2.2046038556591073E-4</v>
      </c>
    </row>
    <row r="539" spans="1:4" x14ac:dyDescent="0.35">
      <c r="A539" s="1">
        <v>536</v>
      </c>
      <c r="B539">
        <v>20230420</v>
      </c>
      <c r="C539" s="6">
        <v>64</v>
      </c>
      <c r="D539" s="12">
        <f t="shared" si="8"/>
        <v>2.2046038556591073E-4</v>
      </c>
    </row>
    <row r="540" spans="1:4" x14ac:dyDescent="0.35">
      <c r="A540" s="1">
        <v>537</v>
      </c>
      <c r="B540">
        <v>20230420</v>
      </c>
      <c r="C540" s="6">
        <v>64</v>
      </c>
      <c r="D540" s="12">
        <f t="shared" si="8"/>
        <v>2.2046038556591073E-4</v>
      </c>
    </row>
    <row r="541" spans="1:4" x14ac:dyDescent="0.35">
      <c r="A541" s="1">
        <v>538</v>
      </c>
      <c r="B541">
        <v>20230614</v>
      </c>
      <c r="C541" s="6">
        <v>64</v>
      </c>
      <c r="D541" s="12">
        <f t="shared" si="8"/>
        <v>2.2046038556591073E-4</v>
      </c>
    </row>
    <row r="542" spans="1:4" x14ac:dyDescent="0.35">
      <c r="A542" s="1">
        <v>539</v>
      </c>
      <c r="B542">
        <v>20230614</v>
      </c>
      <c r="C542" s="6">
        <v>64</v>
      </c>
      <c r="D542" s="12">
        <f t="shared" si="8"/>
        <v>2.2046038556591073E-4</v>
      </c>
    </row>
    <row r="543" spans="1:4" x14ac:dyDescent="0.35">
      <c r="A543" s="1">
        <v>540</v>
      </c>
      <c r="B543">
        <v>20230614</v>
      </c>
      <c r="C543" s="6">
        <v>64</v>
      </c>
      <c r="D543" s="12">
        <f t="shared" si="8"/>
        <v>2.2046038556591073E-4</v>
      </c>
    </row>
    <row r="544" spans="1:4" x14ac:dyDescent="0.35">
      <c r="A544" s="1">
        <v>541</v>
      </c>
      <c r="B544">
        <v>20230614</v>
      </c>
      <c r="C544" s="6">
        <v>64</v>
      </c>
      <c r="D544" s="12">
        <f t="shared" si="8"/>
        <v>2.2046038556591073E-4</v>
      </c>
    </row>
    <row r="545" spans="1:4" x14ac:dyDescent="0.35">
      <c r="A545" s="1">
        <v>542</v>
      </c>
      <c r="B545">
        <v>20230614</v>
      </c>
      <c r="C545" s="6">
        <v>64</v>
      </c>
      <c r="D545" s="12">
        <f t="shared" si="8"/>
        <v>2.2046038556591073E-4</v>
      </c>
    </row>
    <row r="546" spans="1:4" x14ac:dyDescent="0.35">
      <c r="A546" s="1">
        <v>543</v>
      </c>
      <c r="B546">
        <v>20230614</v>
      </c>
      <c r="C546" s="6">
        <v>64</v>
      </c>
      <c r="D546" s="12">
        <f t="shared" si="8"/>
        <v>2.2046038556591073E-4</v>
      </c>
    </row>
    <row r="547" spans="1:4" x14ac:dyDescent="0.35">
      <c r="A547" s="1">
        <v>544</v>
      </c>
      <c r="B547">
        <v>20230614</v>
      </c>
      <c r="C547" s="6">
        <v>64</v>
      </c>
      <c r="D547" s="12">
        <f t="shared" si="8"/>
        <v>2.2046038556591073E-4</v>
      </c>
    </row>
    <row r="548" spans="1:4" x14ac:dyDescent="0.35">
      <c r="A548" s="1">
        <v>545</v>
      </c>
      <c r="B548">
        <v>20230831</v>
      </c>
      <c r="C548" s="6">
        <v>64</v>
      </c>
      <c r="D548" s="12">
        <f t="shared" si="8"/>
        <v>2.2046038556591073E-4</v>
      </c>
    </row>
    <row r="549" spans="1:4" x14ac:dyDescent="0.35">
      <c r="A549" s="1">
        <v>546</v>
      </c>
      <c r="B549">
        <v>20230811</v>
      </c>
      <c r="C549" s="6">
        <v>64</v>
      </c>
      <c r="D549" s="12">
        <f t="shared" si="8"/>
        <v>2.2046038556591073E-4</v>
      </c>
    </row>
    <row r="550" spans="1:4" x14ac:dyDescent="0.35">
      <c r="A550" s="1">
        <v>547</v>
      </c>
      <c r="B550">
        <v>20230811</v>
      </c>
      <c r="C550" s="6">
        <v>64</v>
      </c>
      <c r="D550" s="12">
        <f t="shared" si="8"/>
        <v>2.2046038556591073E-4</v>
      </c>
    </row>
    <row r="551" spans="1:4" x14ac:dyDescent="0.35">
      <c r="A551" s="1">
        <v>548</v>
      </c>
      <c r="B551">
        <v>20230811</v>
      </c>
      <c r="C551" s="6">
        <v>64</v>
      </c>
      <c r="D551" s="12">
        <f t="shared" si="8"/>
        <v>2.2046038556591073E-4</v>
      </c>
    </row>
    <row r="552" spans="1:4" x14ac:dyDescent="0.35">
      <c r="A552" s="1">
        <v>549</v>
      </c>
      <c r="B552">
        <v>20230811</v>
      </c>
      <c r="C552" s="6">
        <v>64</v>
      </c>
      <c r="D552" s="12">
        <f t="shared" si="8"/>
        <v>2.2046038556591073E-4</v>
      </c>
    </row>
    <row r="553" spans="1:4" x14ac:dyDescent="0.35">
      <c r="A553" s="1">
        <v>550</v>
      </c>
      <c r="B553">
        <v>20230811</v>
      </c>
      <c r="C553" s="6">
        <v>64</v>
      </c>
      <c r="D553" s="12">
        <f t="shared" si="8"/>
        <v>2.2046038556591073E-4</v>
      </c>
    </row>
    <row r="554" spans="1:4" x14ac:dyDescent="0.35">
      <c r="A554" s="1">
        <v>551</v>
      </c>
      <c r="B554">
        <v>20231108</v>
      </c>
      <c r="C554" s="6">
        <v>64</v>
      </c>
      <c r="D554" s="12">
        <f t="shared" si="8"/>
        <v>2.2046038556591073E-4</v>
      </c>
    </row>
    <row r="555" spans="1:4" x14ac:dyDescent="0.35">
      <c r="A555" s="1">
        <v>552</v>
      </c>
      <c r="B555">
        <v>20231108</v>
      </c>
      <c r="C555" s="6">
        <v>64</v>
      </c>
      <c r="D555" s="12">
        <f t="shared" si="8"/>
        <v>2.2046038556591073E-4</v>
      </c>
    </row>
    <row r="556" spans="1:4" x14ac:dyDescent="0.35">
      <c r="A556" s="1">
        <v>553</v>
      </c>
      <c r="B556">
        <v>20231108</v>
      </c>
      <c r="C556" s="6">
        <v>64</v>
      </c>
      <c r="D556" s="12">
        <f t="shared" si="8"/>
        <v>2.2046038556591073E-4</v>
      </c>
    </row>
    <row r="557" spans="1:4" x14ac:dyDescent="0.35">
      <c r="A557" s="1">
        <v>554</v>
      </c>
      <c r="B557">
        <v>20231108</v>
      </c>
      <c r="C557" s="6">
        <v>64</v>
      </c>
      <c r="D557" s="12">
        <f t="shared" si="8"/>
        <v>2.2046038556591073E-4</v>
      </c>
    </row>
    <row r="558" spans="1:4" x14ac:dyDescent="0.35">
      <c r="A558" s="1">
        <v>555</v>
      </c>
      <c r="B558">
        <v>20231108</v>
      </c>
      <c r="C558" s="6">
        <v>64</v>
      </c>
      <c r="D558" s="12">
        <f t="shared" si="8"/>
        <v>2.2046038556591073E-4</v>
      </c>
    </row>
    <row r="559" spans="1:4" x14ac:dyDescent="0.35">
      <c r="A559" s="1">
        <v>556</v>
      </c>
      <c r="B559">
        <v>20231205</v>
      </c>
      <c r="C559" s="6">
        <v>64</v>
      </c>
      <c r="D559" s="12">
        <f t="shared" si="8"/>
        <v>2.2046038556591073E-4</v>
      </c>
    </row>
    <row r="560" spans="1:4" x14ac:dyDescent="0.35">
      <c r="A560" s="1">
        <v>557</v>
      </c>
      <c r="B560">
        <v>20220120</v>
      </c>
      <c r="C560" s="6">
        <v>64</v>
      </c>
      <c r="D560" s="12">
        <f t="shared" si="8"/>
        <v>2.2046038556591073E-4</v>
      </c>
    </row>
    <row r="561" spans="1:4" x14ac:dyDescent="0.35">
      <c r="A561" s="1">
        <v>558</v>
      </c>
      <c r="B561">
        <v>20220120</v>
      </c>
      <c r="C561" s="6">
        <v>64</v>
      </c>
      <c r="D561" s="12">
        <f t="shared" si="8"/>
        <v>2.2046038556591073E-4</v>
      </c>
    </row>
    <row r="562" spans="1:4" x14ac:dyDescent="0.35">
      <c r="A562" s="1">
        <v>559</v>
      </c>
      <c r="B562">
        <v>20220120</v>
      </c>
      <c r="C562" s="6">
        <v>64</v>
      </c>
      <c r="D562" s="12">
        <f t="shared" si="8"/>
        <v>2.2046038556591073E-4</v>
      </c>
    </row>
    <row r="563" spans="1:4" x14ac:dyDescent="0.35">
      <c r="A563" s="1">
        <v>560</v>
      </c>
      <c r="B563">
        <v>20220120</v>
      </c>
      <c r="C563" s="6">
        <v>64</v>
      </c>
      <c r="D563" s="12">
        <f t="shared" si="8"/>
        <v>2.2046038556591073E-4</v>
      </c>
    </row>
    <row r="564" spans="1:4" x14ac:dyDescent="0.35">
      <c r="A564" s="1">
        <v>561</v>
      </c>
      <c r="B564">
        <v>20220120</v>
      </c>
      <c r="C564" s="6">
        <v>64</v>
      </c>
      <c r="D564" s="12">
        <f t="shared" si="8"/>
        <v>2.2046038556591073E-4</v>
      </c>
    </row>
    <row r="565" spans="1:4" x14ac:dyDescent="0.35">
      <c r="A565" s="1">
        <v>562</v>
      </c>
      <c r="B565">
        <v>20220120</v>
      </c>
      <c r="C565" s="6">
        <v>64</v>
      </c>
      <c r="D565" s="12">
        <f t="shared" si="8"/>
        <v>2.2046038556591073E-4</v>
      </c>
    </row>
    <row r="566" spans="1:4" x14ac:dyDescent="0.35">
      <c r="A566" s="1">
        <v>563</v>
      </c>
      <c r="B566">
        <v>20220120</v>
      </c>
      <c r="C566" s="6">
        <v>64</v>
      </c>
      <c r="D566" s="12">
        <f t="shared" si="8"/>
        <v>2.2046038556591073E-4</v>
      </c>
    </row>
    <row r="567" spans="1:4" x14ac:dyDescent="0.35">
      <c r="A567" s="1">
        <v>564</v>
      </c>
      <c r="B567">
        <v>20220223</v>
      </c>
      <c r="C567" s="6">
        <v>64</v>
      </c>
      <c r="D567" s="12">
        <f t="shared" si="8"/>
        <v>2.2046038556591073E-4</v>
      </c>
    </row>
    <row r="568" spans="1:4" x14ac:dyDescent="0.35">
      <c r="A568" s="1">
        <v>565</v>
      </c>
      <c r="B568">
        <v>20220223</v>
      </c>
      <c r="C568" s="6">
        <v>64</v>
      </c>
      <c r="D568" s="12">
        <f t="shared" si="8"/>
        <v>2.2046038556591073E-4</v>
      </c>
    </row>
    <row r="569" spans="1:4" x14ac:dyDescent="0.35">
      <c r="A569" s="1">
        <v>566</v>
      </c>
      <c r="B569">
        <v>20220204</v>
      </c>
      <c r="C569" s="6">
        <v>64</v>
      </c>
      <c r="D569" s="12">
        <f t="shared" si="8"/>
        <v>2.2046038556591073E-4</v>
      </c>
    </row>
    <row r="570" spans="1:4" x14ac:dyDescent="0.35">
      <c r="A570" s="1">
        <v>567</v>
      </c>
      <c r="B570">
        <v>20220204</v>
      </c>
      <c r="C570" s="6">
        <v>64</v>
      </c>
      <c r="D570" s="12">
        <f t="shared" si="8"/>
        <v>2.2046038556591073E-4</v>
      </c>
    </row>
    <row r="571" spans="1:4" x14ac:dyDescent="0.35">
      <c r="A571" s="1">
        <v>568</v>
      </c>
      <c r="B571">
        <v>20220223</v>
      </c>
      <c r="C571" s="6">
        <v>64</v>
      </c>
      <c r="D571" s="12">
        <f t="shared" si="8"/>
        <v>2.2046038556591073E-4</v>
      </c>
    </row>
    <row r="572" spans="1:4" x14ac:dyDescent="0.35">
      <c r="A572" s="1">
        <v>569</v>
      </c>
      <c r="B572">
        <v>20220223</v>
      </c>
      <c r="C572" s="6">
        <v>64</v>
      </c>
      <c r="D572" s="12">
        <f t="shared" si="8"/>
        <v>2.2046038556591073E-4</v>
      </c>
    </row>
    <row r="573" spans="1:4" x14ac:dyDescent="0.35">
      <c r="A573" s="1">
        <v>570</v>
      </c>
      <c r="B573">
        <v>20220223</v>
      </c>
      <c r="C573" s="6">
        <v>64</v>
      </c>
      <c r="D573" s="12">
        <f t="shared" si="8"/>
        <v>2.2046038556591073E-4</v>
      </c>
    </row>
    <row r="574" spans="1:4" x14ac:dyDescent="0.35">
      <c r="A574" s="1">
        <v>571</v>
      </c>
      <c r="B574">
        <v>20220223</v>
      </c>
      <c r="C574" s="6">
        <v>64</v>
      </c>
      <c r="D574" s="12">
        <f t="shared" si="8"/>
        <v>2.2046038556591073E-4</v>
      </c>
    </row>
    <row r="575" spans="1:4" x14ac:dyDescent="0.35">
      <c r="A575" s="1">
        <v>572</v>
      </c>
      <c r="B575">
        <v>20220204</v>
      </c>
      <c r="C575" s="6">
        <v>64</v>
      </c>
      <c r="D575" s="12">
        <f t="shared" si="8"/>
        <v>2.2046038556591073E-4</v>
      </c>
    </row>
    <row r="576" spans="1:4" x14ac:dyDescent="0.35">
      <c r="A576" s="1">
        <v>573</v>
      </c>
      <c r="B576">
        <v>20220204</v>
      </c>
      <c r="C576" s="6">
        <v>64</v>
      </c>
      <c r="D576" s="12">
        <f t="shared" si="8"/>
        <v>2.2046038556591073E-4</v>
      </c>
    </row>
    <row r="577" spans="1:4" x14ac:dyDescent="0.35">
      <c r="A577" s="1">
        <v>574</v>
      </c>
      <c r="B577">
        <v>20220204</v>
      </c>
      <c r="C577" s="6">
        <v>64</v>
      </c>
      <c r="D577" s="12">
        <f t="shared" si="8"/>
        <v>2.2046038556591073E-4</v>
      </c>
    </row>
    <row r="578" spans="1:4" x14ac:dyDescent="0.35">
      <c r="A578" s="1">
        <v>575</v>
      </c>
      <c r="B578">
        <v>20220318</v>
      </c>
      <c r="C578" s="6">
        <v>64</v>
      </c>
      <c r="D578" s="12">
        <f t="shared" si="8"/>
        <v>2.2046038556591073E-4</v>
      </c>
    </row>
    <row r="579" spans="1:4" x14ac:dyDescent="0.35">
      <c r="A579" s="1">
        <v>576</v>
      </c>
      <c r="B579">
        <v>20220318</v>
      </c>
      <c r="C579" s="6">
        <v>64</v>
      </c>
      <c r="D579" s="12">
        <f t="shared" si="8"/>
        <v>2.2046038556591073E-4</v>
      </c>
    </row>
    <row r="580" spans="1:4" x14ac:dyDescent="0.35">
      <c r="A580" s="1">
        <v>577</v>
      </c>
      <c r="B580">
        <v>20220318</v>
      </c>
      <c r="C580" s="6">
        <v>64</v>
      </c>
      <c r="D580" s="12">
        <f t="shared" si="8"/>
        <v>2.2046038556591073E-4</v>
      </c>
    </row>
    <row r="581" spans="1:4" x14ac:dyDescent="0.35">
      <c r="A581" s="1">
        <v>578</v>
      </c>
      <c r="B581">
        <v>20220318</v>
      </c>
      <c r="C581" s="6">
        <v>64</v>
      </c>
      <c r="D581" s="12">
        <f t="shared" ref="D581:D644" si="9">_xlfn.NORM.DIST(C581,$E$4,$F$4,FALSE)</f>
        <v>2.2046038556591073E-4</v>
      </c>
    </row>
    <row r="582" spans="1:4" x14ac:dyDescent="0.35">
      <c r="A582" s="1">
        <v>579</v>
      </c>
      <c r="B582">
        <v>20220311</v>
      </c>
      <c r="C582" s="6">
        <v>64</v>
      </c>
      <c r="D582" s="12">
        <f t="shared" si="9"/>
        <v>2.2046038556591073E-4</v>
      </c>
    </row>
    <row r="583" spans="1:4" x14ac:dyDescent="0.35">
      <c r="A583" s="1">
        <v>580</v>
      </c>
      <c r="B583">
        <v>20220311</v>
      </c>
      <c r="C583" s="6">
        <v>64</v>
      </c>
      <c r="D583" s="12">
        <f t="shared" si="9"/>
        <v>2.2046038556591073E-4</v>
      </c>
    </row>
    <row r="584" spans="1:4" x14ac:dyDescent="0.35">
      <c r="A584" s="1">
        <v>581</v>
      </c>
      <c r="B584">
        <v>20220318</v>
      </c>
      <c r="C584" s="6">
        <v>64</v>
      </c>
      <c r="D584" s="12">
        <f t="shared" si="9"/>
        <v>2.2046038556591073E-4</v>
      </c>
    </row>
    <row r="585" spans="1:4" x14ac:dyDescent="0.35">
      <c r="A585" s="1">
        <v>582</v>
      </c>
      <c r="B585">
        <v>20220318</v>
      </c>
      <c r="C585" s="6">
        <v>64</v>
      </c>
      <c r="D585" s="12">
        <f t="shared" si="9"/>
        <v>2.2046038556591073E-4</v>
      </c>
    </row>
    <row r="586" spans="1:4" x14ac:dyDescent="0.35">
      <c r="A586" s="1">
        <v>583</v>
      </c>
      <c r="B586">
        <v>20220318</v>
      </c>
      <c r="C586" s="6">
        <v>64</v>
      </c>
      <c r="D586" s="12">
        <f t="shared" si="9"/>
        <v>2.2046038556591073E-4</v>
      </c>
    </row>
    <row r="587" spans="1:4" x14ac:dyDescent="0.35">
      <c r="A587" s="1">
        <v>584</v>
      </c>
      <c r="B587">
        <v>20220421</v>
      </c>
      <c r="C587" s="6">
        <v>64</v>
      </c>
      <c r="D587" s="12">
        <f t="shared" si="9"/>
        <v>2.2046038556591073E-4</v>
      </c>
    </row>
    <row r="588" spans="1:4" x14ac:dyDescent="0.35">
      <c r="A588" s="1">
        <v>585</v>
      </c>
      <c r="B588">
        <v>20220421</v>
      </c>
      <c r="C588" s="6">
        <v>64</v>
      </c>
      <c r="D588" s="12">
        <f t="shared" si="9"/>
        <v>2.2046038556591073E-4</v>
      </c>
    </row>
    <row r="589" spans="1:4" x14ac:dyDescent="0.35">
      <c r="A589" s="1">
        <v>586</v>
      </c>
      <c r="B589">
        <v>20220421</v>
      </c>
      <c r="C589" s="6">
        <v>64</v>
      </c>
      <c r="D589" s="12">
        <f t="shared" si="9"/>
        <v>2.2046038556591073E-4</v>
      </c>
    </row>
    <row r="590" spans="1:4" x14ac:dyDescent="0.35">
      <c r="A590" s="1">
        <v>587</v>
      </c>
      <c r="B590">
        <v>20220421</v>
      </c>
      <c r="C590" s="6">
        <v>64</v>
      </c>
      <c r="D590" s="12">
        <f t="shared" si="9"/>
        <v>2.2046038556591073E-4</v>
      </c>
    </row>
    <row r="591" spans="1:4" x14ac:dyDescent="0.35">
      <c r="A591" s="1">
        <v>588</v>
      </c>
      <c r="B591">
        <v>20220421</v>
      </c>
      <c r="C591" s="6">
        <v>64</v>
      </c>
      <c r="D591" s="12">
        <f t="shared" si="9"/>
        <v>2.2046038556591073E-4</v>
      </c>
    </row>
    <row r="592" spans="1:4" x14ac:dyDescent="0.35">
      <c r="A592" s="1">
        <v>589</v>
      </c>
      <c r="B592">
        <v>20220421</v>
      </c>
      <c r="C592" s="6">
        <v>64</v>
      </c>
      <c r="D592" s="12">
        <f t="shared" si="9"/>
        <v>2.2046038556591073E-4</v>
      </c>
    </row>
    <row r="593" spans="1:4" x14ac:dyDescent="0.35">
      <c r="A593" s="1">
        <v>590</v>
      </c>
      <c r="B593">
        <v>20220421</v>
      </c>
      <c r="C593" s="6">
        <v>64</v>
      </c>
      <c r="D593" s="12">
        <f t="shared" si="9"/>
        <v>2.2046038556591073E-4</v>
      </c>
    </row>
    <row r="594" spans="1:4" x14ac:dyDescent="0.35">
      <c r="A594" s="1">
        <v>591</v>
      </c>
      <c r="B594">
        <v>20220421</v>
      </c>
      <c r="C594" s="6">
        <v>64</v>
      </c>
      <c r="D594" s="12">
        <f t="shared" si="9"/>
        <v>2.2046038556591073E-4</v>
      </c>
    </row>
    <row r="595" spans="1:4" x14ac:dyDescent="0.35">
      <c r="A595" s="1">
        <v>592</v>
      </c>
      <c r="B595">
        <v>20220421</v>
      </c>
      <c r="C595" s="6">
        <v>64</v>
      </c>
      <c r="D595" s="12">
        <f t="shared" si="9"/>
        <v>2.2046038556591073E-4</v>
      </c>
    </row>
    <row r="596" spans="1:4" x14ac:dyDescent="0.35">
      <c r="A596" s="1">
        <v>593</v>
      </c>
      <c r="B596">
        <v>20220421</v>
      </c>
      <c r="C596" s="6">
        <v>64</v>
      </c>
      <c r="D596" s="12">
        <f t="shared" si="9"/>
        <v>2.2046038556591073E-4</v>
      </c>
    </row>
    <row r="597" spans="1:4" x14ac:dyDescent="0.35">
      <c r="A597" s="1">
        <v>594</v>
      </c>
      <c r="B597">
        <v>20220421</v>
      </c>
      <c r="C597" s="6">
        <v>64</v>
      </c>
      <c r="D597" s="12">
        <f t="shared" si="9"/>
        <v>2.2046038556591073E-4</v>
      </c>
    </row>
    <row r="598" spans="1:4" x14ac:dyDescent="0.35">
      <c r="A598" s="1">
        <v>595</v>
      </c>
      <c r="B598">
        <v>20220421</v>
      </c>
      <c r="C598" s="6">
        <v>64</v>
      </c>
      <c r="D598" s="12">
        <f t="shared" si="9"/>
        <v>2.2046038556591073E-4</v>
      </c>
    </row>
    <row r="599" spans="1:4" x14ac:dyDescent="0.35">
      <c r="A599" s="1">
        <v>596</v>
      </c>
      <c r="B599">
        <v>20220421</v>
      </c>
      <c r="C599" s="6">
        <v>64</v>
      </c>
      <c r="D599" s="12">
        <f t="shared" si="9"/>
        <v>2.2046038556591073E-4</v>
      </c>
    </row>
    <row r="600" spans="1:4" x14ac:dyDescent="0.35">
      <c r="A600" s="1">
        <v>597</v>
      </c>
      <c r="B600">
        <v>20220421</v>
      </c>
      <c r="C600" s="6">
        <v>64</v>
      </c>
      <c r="D600" s="12">
        <f t="shared" si="9"/>
        <v>2.2046038556591073E-4</v>
      </c>
    </row>
    <row r="601" spans="1:4" x14ac:dyDescent="0.35">
      <c r="A601" s="1">
        <v>598</v>
      </c>
      <c r="B601">
        <v>20220421</v>
      </c>
      <c r="C601" s="6">
        <v>64</v>
      </c>
      <c r="D601" s="12">
        <f t="shared" si="9"/>
        <v>2.2046038556591073E-4</v>
      </c>
    </row>
    <row r="602" spans="1:4" x14ac:dyDescent="0.35">
      <c r="A602" s="1">
        <v>599</v>
      </c>
      <c r="B602">
        <v>20220421</v>
      </c>
      <c r="C602" s="6">
        <v>64</v>
      </c>
      <c r="D602" s="12">
        <f t="shared" si="9"/>
        <v>2.2046038556591073E-4</v>
      </c>
    </row>
    <row r="603" spans="1:4" x14ac:dyDescent="0.35">
      <c r="A603" s="1">
        <v>600</v>
      </c>
      <c r="B603">
        <v>20220421</v>
      </c>
      <c r="C603" s="6">
        <v>64</v>
      </c>
      <c r="D603" s="12">
        <f t="shared" si="9"/>
        <v>2.2046038556591073E-4</v>
      </c>
    </row>
    <row r="604" spans="1:4" x14ac:dyDescent="0.35">
      <c r="A604" s="1">
        <v>601</v>
      </c>
      <c r="B604">
        <v>20220421</v>
      </c>
      <c r="C604" s="6">
        <v>64</v>
      </c>
      <c r="D604" s="12">
        <f t="shared" si="9"/>
        <v>2.2046038556591073E-4</v>
      </c>
    </row>
    <row r="605" spans="1:4" x14ac:dyDescent="0.35">
      <c r="A605" s="1">
        <v>602</v>
      </c>
      <c r="B605">
        <v>20220421</v>
      </c>
      <c r="C605" s="6">
        <v>64</v>
      </c>
      <c r="D605" s="12">
        <f t="shared" si="9"/>
        <v>2.2046038556591073E-4</v>
      </c>
    </row>
    <row r="606" spans="1:4" x14ac:dyDescent="0.35">
      <c r="A606" s="1">
        <v>603</v>
      </c>
      <c r="B606">
        <v>20220421</v>
      </c>
      <c r="C606" s="6">
        <v>64</v>
      </c>
      <c r="D606" s="12">
        <f t="shared" si="9"/>
        <v>2.2046038556591073E-4</v>
      </c>
    </row>
    <row r="607" spans="1:4" x14ac:dyDescent="0.35">
      <c r="A607" s="1">
        <v>604</v>
      </c>
      <c r="B607">
        <v>20220421</v>
      </c>
      <c r="C607" s="6">
        <v>64</v>
      </c>
      <c r="D607" s="12">
        <f t="shared" si="9"/>
        <v>2.2046038556591073E-4</v>
      </c>
    </row>
    <row r="608" spans="1:4" x14ac:dyDescent="0.35">
      <c r="A608" s="1">
        <v>605</v>
      </c>
      <c r="B608">
        <v>20220513</v>
      </c>
      <c r="C608" s="6">
        <v>64</v>
      </c>
      <c r="D608" s="12">
        <f t="shared" si="9"/>
        <v>2.2046038556591073E-4</v>
      </c>
    </row>
    <row r="609" spans="1:4" x14ac:dyDescent="0.35">
      <c r="A609" s="1">
        <v>606</v>
      </c>
      <c r="B609">
        <v>20220513</v>
      </c>
      <c r="C609" s="6">
        <v>64</v>
      </c>
      <c r="D609" s="12">
        <f t="shared" si="9"/>
        <v>2.2046038556591073E-4</v>
      </c>
    </row>
    <row r="610" spans="1:4" x14ac:dyDescent="0.35">
      <c r="A610" s="1">
        <v>607</v>
      </c>
      <c r="B610">
        <v>20220513</v>
      </c>
      <c r="C610" s="6">
        <v>64</v>
      </c>
      <c r="D610" s="12">
        <f t="shared" si="9"/>
        <v>2.2046038556591073E-4</v>
      </c>
    </row>
    <row r="611" spans="1:4" x14ac:dyDescent="0.35">
      <c r="A611" s="1">
        <v>608</v>
      </c>
      <c r="B611">
        <v>20220513</v>
      </c>
      <c r="C611" s="6">
        <v>64</v>
      </c>
      <c r="D611" s="12">
        <f t="shared" si="9"/>
        <v>2.2046038556591073E-4</v>
      </c>
    </row>
    <row r="612" spans="1:4" x14ac:dyDescent="0.35">
      <c r="A612" s="1">
        <v>609</v>
      </c>
      <c r="B612">
        <v>20220513</v>
      </c>
      <c r="C612" s="6">
        <v>64</v>
      </c>
      <c r="D612" s="12">
        <f t="shared" si="9"/>
        <v>2.2046038556591073E-4</v>
      </c>
    </row>
    <row r="613" spans="1:4" x14ac:dyDescent="0.35">
      <c r="A613" s="1">
        <v>610</v>
      </c>
      <c r="B613">
        <v>20220513</v>
      </c>
      <c r="C613" s="6">
        <v>64</v>
      </c>
      <c r="D613" s="12">
        <f t="shared" si="9"/>
        <v>2.2046038556591073E-4</v>
      </c>
    </row>
    <row r="614" spans="1:4" x14ac:dyDescent="0.35">
      <c r="A614" s="1">
        <v>611</v>
      </c>
      <c r="B614">
        <v>20220513</v>
      </c>
      <c r="C614" s="6">
        <v>64</v>
      </c>
      <c r="D614" s="12">
        <f t="shared" si="9"/>
        <v>2.2046038556591073E-4</v>
      </c>
    </row>
    <row r="615" spans="1:4" x14ac:dyDescent="0.35">
      <c r="A615" s="1">
        <v>612</v>
      </c>
      <c r="B615">
        <v>20220513</v>
      </c>
      <c r="C615" s="6">
        <v>64</v>
      </c>
      <c r="D615" s="12">
        <f t="shared" si="9"/>
        <v>2.2046038556591073E-4</v>
      </c>
    </row>
    <row r="616" spans="1:4" x14ac:dyDescent="0.35">
      <c r="A616" s="1">
        <v>613</v>
      </c>
      <c r="B616">
        <v>20220513</v>
      </c>
      <c r="C616" s="6">
        <v>64</v>
      </c>
      <c r="D616" s="12">
        <f t="shared" si="9"/>
        <v>2.2046038556591073E-4</v>
      </c>
    </row>
    <row r="617" spans="1:4" x14ac:dyDescent="0.35">
      <c r="A617" s="1">
        <v>614</v>
      </c>
      <c r="B617">
        <v>20220614</v>
      </c>
      <c r="C617" s="6">
        <v>64</v>
      </c>
      <c r="D617" s="12">
        <f t="shared" si="9"/>
        <v>2.2046038556591073E-4</v>
      </c>
    </row>
    <row r="618" spans="1:4" x14ac:dyDescent="0.35">
      <c r="A618" s="1">
        <v>615</v>
      </c>
      <c r="B618">
        <v>20220614</v>
      </c>
      <c r="C618" s="6">
        <v>64</v>
      </c>
      <c r="D618" s="12">
        <f t="shared" si="9"/>
        <v>2.2046038556591073E-4</v>
      </c>
    </row>
    <row r="619" spans="1:4" x14ac:dyDescent="0.35">
      <c r="A619" s="1">
        <v>616</v>
      </c>
      <c r="B619">
        <v>20220614</v>
      </c>
      <c r="C619" s="6">
        <v>64</v>
      </c>
      <c r="D619" s="12">
        <f t="shared" si="9"/>
        <v>2.2046038556591073E-4</v>
      </c>
    </row>
    <row r="620" spans="1:4" x14ac:dyDescent="0.35">
      <c r="A620" s="1">
        <v>617</v>
      </c>
      <c r="B620">
        <v>20220614</v>
      </c>
      <c r="C620" s="6">
        <v>64</v>
      </c>
      <c r="D620" s="12">
        <f t="shared" si="9"/>
        <v>2.2046038556591073E-4</v>
      </c>
    </row>
    <row r="621" spans="1:4" x14ac:dyDescent="0.35">
      <c r="A621" s="1">
        <v>618</v>
      </c>
      <c r="B621">
        <v>20220614</v>
      </c>
      <c r="C621" s="6">
        <v>64</v>
      </c>
      <c r="D621" s="12">
        <f t="shared" si="9"/>
        <v>2.2046038556591073E-4</v>
      </c>
    </row>
    <row r="622" spans="1:4" x14ac:dyDescent="0.35">
      <c r="A622" s="1">
        <v>619</v>
      </c>
      <c r="B622">
        <v>20220614</v>
      </c>
      <c r="C622" s="6">
        <v>64</v>
      </c>
      <c r="D622" s="12">
        <f t="shared" si="9"/>
        <v>2.2046038556591073E-4</v>
      </c>
    </row>
    <row r="623" spans="1:4" x14ac:dyDescent="0.35">
      <c r="A623" s="1">
        <v>620</v>
      </c>
      <c r="B623">
        <v>20220614</v>
      </c>
      <c r="C623" s="6">
        <v>64</v>
      </c>
      <c r="D623" s="12">
        <f t="shared" si="9"/>
        <v>2.2046038556591073E-4</v>
      </c>
    </row>
    <row r="624" spans="1:4" x14ac:dyDescent="0.35">
      <c r="A624" s="1">
        <v>621</v>
      </c>
      <c r="B624">
        <v>20220614</v>
      </c>
      <c r="C624" s="6">
        <v>64</v>
      </c>
      <c r="D624" s="12">
        <f t="shared" si="9"/>
        <v>2.2046038556591073E-4</v>
      </c>
    </row>
    <row r="625" spans="1:4" x14ac:dyDescent="0.35">
      <c r="A625" s="1">
        <v>622</v>
      </c>
      <c r="B625">
        <v>20220614</v>
      </c>
      <c r="C625" s="6">
        <v>64</v>
      </c>
      <c r="D625" s="12">
        <f t="shared" si="9"/>
        <v>2.2046038556591073E-4</v>
      </c>
    </row>
    <row r="626" spans="1:4" x14ac:dyDescent="0.35">
      <c r="A626" s="1">
        <v>623</v>
      </c>
      <c r="B626">
        <v>20220614</v>
      </c>
      <c r="C626" s="6">
        <v>64</v>
      </c>
      <c r="D626" s="12">
        <f t="shared" si="9"/>
        <v>2.2046038556591073E-4</v>
      </c>
    </row>
    <row r="627" spans="1:4" x14ac:dyDescent="0.35">
      <c r="A627" s="1">
        <v>624</v>
      </c>
      <c r="B627">
        <v>20220614</v>
      </c>
      <c r="C627" s="6">
        <v>64</v>
      </c>
      <c r="D627" s="12">
        <f t="shared" si="9"/>
        <v>2.2046038556591073E-4</v>
      </c>
    </row>
    <row r="628" spans="1:4" x14ac:dyDescent="0.35">
      <c r="A628" s="1">
        <v>625</v>
      </c>
      <c r="B628">
        <v>20220706</v>
      </c>
      <c r="C628" s="6">
        <v>64</v>
      </c>
      <c r="D628" s="12">
        <f t="shared" si="9"/>
        <v>2.2046038556591073E-4</v>
      </c>
    </row>
    <row r="629" spans="1:4" x14ac:dyDescent="0.35">
      <c r="A629" s="1">
        <v>626</v>
      </c>
      <c r="B629">
        <v>20220706</v>
      </c>
      <c r="C629" s="6">
        <v>64</v>
      </c>
      <c r="D629" s="12">
        <f t="shared" si="9"/>
        <v>2.2046038556591073E-4</v>
      </c>
    </row>
    <row r="630" spans="1:4" x14ac:dyDescent="0.35">
      <c r="A630" s="1">
        <v>627</v>
      </c>
      <c r="B630">
        <v>20220706</v>
      </c>
      <c r="C630" s="6">
        <v>64</v>
      </c>
      <c r="D630" s="12">
        <f t="shared" si="9"/>
        <v>2.2046038556591073E-4</v>
      </c>
    </row>
    <row r="631" spans="1:4" x14ac:dyDescent="0.35">
      <c r="A631" s="1">
        <v>628</v>
      </c>
      <c r="B631">
        <v>20220706</v>
      </c>
      <c r="C631" s="6">
        <v>64</v>
      </c>
      <c r="D631" s="12">
        <f t="shared" si="9"/>
        <v>2.2046038556591073E-4</v>
      </c>
    </row>
    <row r="632" spans="1:4" x14ac:dyDescent="0.35">
      <c r="A632" s="1">
        <v>629</v>
      </c>
      <c r="B632">
        <v>20220706</v>
      </c>
      <c r="C632" s="6">
        <v>64</v>
      </c>
      <c r="D632" s="12">
        <f t="shared" si="9"/>
        <v>2.2046038556591073E-4</v>
      </c>
    </row>
    <row r="633" spans="1:4" x14ac:dyDescent="0.35">
      <c r="A633" s="1">
        <v>630</v>
      </c>
      <c r="B633">
        <v>20220706</v>
      </c>
      <c r="C633" s="6">
        <v>64</v>
      </c>
      <c r="D633" s="12">
        <f t="shared" si="9"/>
        <v>2.2046038556591073E-4</v>
      </c>
    </row>
    <row r="634" spans="1:4" x14ac:dyDescent="0.35">
      <c r="A634" s="1">
        <v>631</v>
      </c>
      <c r="B634">
        <v>20220706</v>
      </c>
      <c r="C634" s="6">
        <v>64</v>
      </c>
      <c r="D634" s="12">
        <f t="shared" si="9"/>
        <v>2.2046038556591073E-4</v>
      </c>
    </row>
    <row r="635" spans="1:4" x14ac:dyDescent="0.35">
      <c r="A635" s="1">
        <v>632</v>
      </c>
      <c r="B635">
        <v>20220810</v>
      </c>
      <c r="C635" s="6">
        <v>64</v>
      </c>
      <c r="D635" s="12">
        <f t="shared" si="9"/>
        <v>2.2046038556591073E-4</v>
      </c>
    </row>
    <row r="636" spans="1:4" x14ac:dyDescent="0.35">
      <c r="A636" s="1">
        <v>633</v>
      </c>
      <c r="B636">
        <v>20220810</v>
      </c>
      <c r="C636" s="6">
        <v>64</v>
      </c>
      <c r="D636" s="12">
        <f t="shared" si="9"/>
        <v>2.2046038556591073E-4</v>
      </c>
    </row>
    <row r="637" spans="1:4" x14ac:dyDescent="0.35">
      <c r="A637" s="1">
        <v>634</v>
      </c>
      <c r="B637">
        <v>20220810</v>
      </c>
      <c r="C637" s="6">
        <v>64</v>
      </c>
      <c r="D637" s="12">
        <f t="shared" si="9"/>
        <v>2.2046038556591073E-4</v>
      </c>
    </row>
    <row r="638" spans="1:4" x14ac:dyDescent="0.35">
      <c r="A638" s="1">
        <v>635</v>
      </c>
      <c r="B638">
        <v>20220810</v>
      </c>
      <c r="C638" s="6">
        <v>64</v>
      </c>
      <c r="D638" s="12">
        <f t="shared" si="9"/>
        <v>2.2046038556591073E-4</v>
      </c>
    </row>
    <row r="639" spans="1:4" x14ac:dyDescent="0.35">
      <c r="A639" s="1">
        <v>636</v>
      </c>
      <c r="B639">
        <v>20220810</v>
      </c>
      <c r="C639" s="6">
        <v>64</v>
      </c>
      <c r="D639" s="12">
        <f t="shared" si="9"/>
        <v>2.2046038556591073E-4</v>
      </c>
    </row>
    <row r="640" spans="1:4" x14ac:dyDescent="0.35">
      <c r="A640" s="1">
        <v>637</v>
      </c>
      <c r="B640">
        <v>20220810</v>
      </c>
      <c r="C640" s="6">
        <v>64</v>
      </c>
      <c r="D640" s="12">
        <f t="shared" si="9"/>
        <v>2.2046038556591073E-4</v>
      </c>
    </row>
    <row r="641" spans="1:4" x14ac:dyDescent="0.35">
      <c r="A641" s="1">
        <v>638</v>
      </c>
      <c r="B641">
        <v>20220810</v>
      </c>
      <c r="C641" s="6">
        <v>64</v>
      </c>
      <c r="D641" s="12">
        <f t="shared" si="9"/>
        <v>2.2046038556591073E-4</v>
      </c>
    </row>
    <row r="642" spans="1:4" x14ac:dyDescent="0.35">
      <c r="A642" s="1">
        <v>639</v>
      </c>
      <c r="B642">
        <v>20220810</v>
      </c>
      <c r="C642" s="6">
        <v>64</v>
      </c>
      <c r="D642" s="12">
        <f t="shared" si="9"/>
        <v>2.2046038556591073E-4</v>
      </c>
    </row>
    <row r="643" spans="1:4" x14ac:dyDescent="0.35">
      <c r="A643" s="1">
        <v>640</v>
      </c>
      <c r="B643">
        <v>20220810</v>
      </c>
      <c r="C643" s="6">
        <v>64</v>
      </c>
      <c r="D643" s="12">
        <f t="shared" si="9"/>
        <v>2.2046038556591073E-4</v>
      </c>
    </row>
    <row r="644" spans="1:4" x14ac:dyDescent="0.35">
      <c r="A644" s="1">
        <v>641</v>
      </c>
      <c r="B644">
        <v>20220810</v>
      </c>
      <c r="C644" s="6">
        <v>64</v>
      </c>
      <c r="D644" s="12">
        <f t="shared" si="9"/>
        <v>2.2046038556591073E-4</v>
      </c>
    </row>
    <row r="645" spans="1:4" x14ac:dyDescent="0.35">
      <c r="A645" s="1">
        <v>642</v>
      </c>
      <c r="B645">
        <v>20220810</v>
      </c>
      <c r="C645" s="6">
        <v>64</v>
      </c>
      <c r="D645" s="12">
        <f t="shared" ref="D645:D708" si="10">_xlfn.NORM.DIST(C645,$E$4,$F$4,FALSE)</f>
        <v>2.2046038556591073E-4</v>
      </c>
    </row>
    <row r="646" spans="1:4" x14ac:dyDescent="0.35">
      <c r="A646" s="1">
        <v>643</v>
      </c>
      <c r="B646">
        <v>20220810</v>
      </c>
      <c r="C646" s="6">
        <v>64</v>
      </c>
      <c r="D646" s="12">
        <f t="shared" si="10"/>
        <v>2.2046038556591073E-4</v>
      </c>
    </row>
    <row r="647" spans="1:4" x14ac:dyDescent="0.35">
      <c r="A647" s="1">
        <v>644</v>
      </c>
      <c r="B647">
        <v>20220810</v>
      </c>
      <c r="C647" s="6">
        <v>64</v>
      </c>
      <c r="D647" s="12">
        <f t="shared" si="10"/>
        <v>2.2046038556591073E-4</v>
      </c>
    </row>
    <row r="648" spans="1:4" x14ac:dyDescent="0.35">
      <c r="A648" s="1">
        <v>645</v>
      </c>
      <c r="B648">
        <v>20220909</v>
      </c>
      <c r="C648" s="6">
        <v>64</v>
      </c>
      <c r="D648" s="12">
        <f t="shared" si="10"/>
        <v>2.2046038556591073E-4</v>
      </c>
    </row>
    <row r="649" spans="1:4" x14ac:dyDescent="0.35">
      <c r="A649" s="1">
        <v>646</v>
      </c>
      <c r="B649">
        <v>20220909</v>
      </c>
      <c r="C649" s="6">
        <v>64</v>
      </c>
      <c r="D649" s="12">
        <f t="shared" si="10"/>
        <v>2.2046038556591073E-4</v>
      </c>
    </row>
    <row r="650" spans="1:4" x14ac:dyDescent="0.35">
      <c r="A650" s="1">
        <v>647</v>
      </c>
      <c r="B650">
        <v>20220909</v>
      </c>
      <c r="C650" s="6">
        <v>64</v>
      </c>
      <c r="D650" s="12">
        <f t="shared" si="10"/>
        <v>2.2046038556591073E-4</v>
      </c>
    </row>
    <row r="651" spans="1:4" x14ac:dyDescent="0.35">
      <c r="A651" s="1">
        <v>648</v>
      </c>
      <c r="B651">
        <v>20220909</v>
      </c>
      <c r="C651" s="6">
        <v>64</v>
      </c>
      <c r="D651" s="12">
        <f t="shared" si="10"/>
        <v>2.2046038556591073E-4</v>
      </c>
    </row>
    <row r="652" spans="1:4" x14ac:dyDescent="0.35">
      <c r="A652" s="1">
        <v>649</v>
      </c>
      <c r="B652">
        <v>20220909</v>
      </c>
      <c r="C652" s="6">
        <v>64</v>
      </c>
      <c r="D652" s="12">
        <f t="shared" si="10"/>
        <v>2.2046038556591073E-4</v>
      </c>
    </row>
    <row r="653" spans="1:4" x14ac:dyDescent="0.35">
      <c r="A653" s="1">
        <v>650</v>
      </c>
      <c r="B653">
        <v>20220909</v>
      </c>
      <c r="C653" s="6">
        <v>64</v>
      </c>
      <c r="D653" s="12">
        <f t="shared" si="10"/>
        <v>2.2046038556591073E-4</v>
      </c>
    </row>
    <row r="654" spans="1:4" x14ac:dyDescent="0.35">
      <c r="A654" s="1">
        <v>651</v>
      </c>
      <c r="B654">
        <v>20220909</v>
      </c>
      <c r="C654" s="6">
        <v>64</v>
      </c>
      <c r="D654" s="12">
        <f t="shared" si="10"/>
        <v>2.2046038556591073E-4</v>
      </c>
    </row>
    <row r="655" spans="1:4" x14ac:dyDescent="0.35">
      <c r="A655" s="1">
        <v>652</v>
      </c>
      <c r="B655">
        <v>20220909</v>
      </c>
      <c r="C655" s="6">
        <v>64</v>
      </c>
      <c r="D655" s="12">
        <f t="shared" si="10"/>
        <v>2.2046038556591073E-4</v>
      </c>
    </row>
    <row r="656" spans="1:4" x14ac:dyDescent="0.35">
      <c r="A656" s="1">
        <v>653</v>
      </c>
      <c r="B656">
        <v>20220909</v>
      </c>
      <c r="C656" s="6">
        <v>64</v>
      </c>
      <c r="D656" s="12">
        <f t="shared" si="10"/>
        <v>2.2046038556591073E-4</v>
      </c>
    </row>
    <row r="657" spans="1:4" x14ac:dyDescent="0.35">
      <c r="A657" s="1">
        <v>654</v>
      </c>
      <c r="B657">
        <v>20220909</v>
      </c>
      <c r="C657" s="6">
        <v>64</v>
      </c>
      <c r="D657" s="12">
        <f t="shared" si="10"/>
        <v>2.2046038556591073E-4</v>
      </c>
    </row>
    <row r="658" spans="1:4" x14ac:dyDescent="0.35">
      <c r="A658" s="1">
        <v>655</v>
      </c>
      <c r="B658">
        <v>20220909</v>
      </c>
      <c r="C658" s="6">
        <v>64</v>
      </c>
      <c r="D658" s="12">
        <f t="shared" si="10"/>
        <v>2.2046038556591073E-4</v>
      </c>
    </row>
    <row r="659" spans="1:4" x14ac:dyDescent="0.35">
      <c r="A659" s="1">
        <v>656</v>
      </c>
      <c r="B659">
        <v>20220909</v>
      </c>
      <c r="C659" s="6">
        <v>64</v>
      </c>
      <c r="D659" s="12">
        <f t="shared" si="10"/>
        <v>2.2046038556591073E-4</v>
      </c>
    </row>
    <row r="660" spans="1:4" x14ac:dyDescent="0.35">
      <c r="A660" s="1">
        <v>657</v>
      </c>
      <c r="B660">
        <v>20220909</v>
      </c>
      <c r="C660" s="6">
        <v>64</v>
      </c>
      <c r="D660" s="12">
        <f t="shared" si="10"/>
        <v>2.2046038556591073E-4</v>
      </c>
    </row>
    <row r="661" spans="1:4" x14ac:dyDescent="0.35">
      <c r="A661" s="1">
        <v>658</v>
      </c>
      <c r="B661">
        <v>20220909</v>
      </c>
      <c r="C661" s="6">
        <v>64</v>
      </c>
      <c r="D661" s="12">
        <f t="shared" si="10"/>
        <v>2.2046038556591073E-4</v>
      </c>
    </row>
    <row r="662" spans="1:4" x14ac:dyDescent="0.35">
      <c r="A662" s="1">
        <v>659</v>
      </c>
      <c r="B662">
        <v>20221024</v>
      </c>
      <c r="C662" s="6">
        <v>64</v>
      </c>
      <c r="D662" s="12">
        <f t="shared" si="10"/>
        <v>2.2046038556591073E-4</v>
      </c>
    </row>
    <row r="663" spans="1:4" x14ac:dyDescent="0.35">
      <c r="A663" s="1">
        <v>660</v>
      </c>
      <c r="B663">
        <v>20221024</v>
      </c>
      <c r="C663" s="6">
        <v>64</v>
      </c>
      <c r="D663" s="12">
        <f t="shared" si="10"/>
        <v>2.2046038556591073E-4</v>
      </c>
    </row>
    <row r="664" spans="1:4" x14ac:dyDescent="0.35">
      <c r="A664" s="1">
        <v>661</v>
      </c>
      <c r="B664">
        <v>20221024</v>
      </c>
      <c r="C664" s="6">
        <v>64</v>
      </c>
      <c r="D664" s="12">
        <f t="shared" si="10"/>
        <v>2.2046038556591073E-4</v>
      </c>
    </row>
    <row r="665" spans="1:4" x14ac:dyDescent="0.35">
      <c r="A665" s="1">
        <v>662</v>
      </c>
      <c r="B665">
        <v>20221024</v>
      </c>
      <c r="C665" s="6">
        <v>64</v>
      </c>
      <c r="D665" s="12">
        <f t="shared" si="10"/>
        <v>2.2046038556591073E-4</v>
      </c>
    </row>
    <row r="666" spans="1:4" x14ac:dyDescent="0.35">
      <c r="A666" s="1">
        <v>663</v>
      </c>
      <c r="B666">
        <v>20221114</v>
      </c>
      <c r="C666" s="6">
        <v>64</v>
      </c>
      <c r="D666" s="12">
        <f t="shared" si="10"/>
        <v>2.2046038556591073E-4</v>
      </c>
    </row>
    <row r="667" spans="1:4" x14ac:dyDescent="0.35">
      <c r="A667" s="1">
        <v>664</v>
      </c>
      <c r="B667">
        <v>20221114</v>
      </c>
      <c r="C667" s="6">
        <v>64</v>
      </c>
      <c r="D667" s="12">
        <f t="shared" si="10"/>
        <v>2.2046038556591073E-4</v>
      </c>
    </row>
    <row r="668" spans="1:4" x14ac:dyDescent="0.35">
      <c r="A668" s="1">
        <v>665</v>
      </c>
      <c r="B668">
        <v>20221114</v>
      </c>
      <c r="C668" s="6">
        <v>64</v>
      </c>
      <c r="D668" s="12">
        <f t="shared" si="10"/>
        <v>2.2046038556591073E-4</v>
      </c>
    </row>
    <row r="669" spans="1:4" x14ac:dyDescent="0.35">
      <c r="A669" s="1">
        <v>666</v>
      </c>
      <c r="B669">
        <v>20221114</v>
      </c>
      <c r="C669" s="6">
        <v>64</v>
      </c>
      <c r="D669" s="12">
        <f t="shared" si="10"/>
        <v>2.2046038556591073E-4</v>
      </c>
    </row>
    <row r="670" spans="1:4" x14ac:dyDescent="0.35">
      <c r="A670" s="1">
        <v>667</v>
      </c>
      <c r="B670">
        <v>20221114</v>
      </c>
      <c r="C670" s="6">
        <v>64</v>
      </c>
      <c r="D670" s="12">
        <f t="shared" si="10"/>
        <v>2.2046038556591073E-4</v>
      </c>
    </row>
    <row r="671" spans="1:4" x14ac:dyDescent="0.35">
      <c r="A671" s="1">
        <v>668</v>
      </c>
      <c r="B671">
        <v>20221114</v>
      </c>
      <c r="C671" s="6">
        <v>64</v>
      </c>
      <c r="D671" s="12">
        <f t="shared" si="10"/>
        <v>2.2046038556591073E-4</v>
      </c>
    </row>
    <row r="672" spans="1:4" x14ac:dyDescent="0.35">
      <c r="A672" s="1">
        <v>669</v>
      </c>
      <c r="B672">
        <v>20221203</v>
      </c>
      <c r="C672" s="6">
        <v>64</v>
      </c>
      <c r="D672" s="12">
        <f t="shared" si="10"/>
        <v>2.2046038556591073E-4</v>
      </c>
    </row>
    <row r="673" spans="1:4" x14ac:dyDescent="0.35">
      <c r="A673" s="1">
        <v>670</v>
      </c>
      <c r="B673">
        <v>20221203</v>
      </c>
      <c r="C673" s="6">
        <v>64</v>
      </c>
      <c r="D673" s="12">
        <f t="shared" si="10"/>
        <v>2.2046038556591073E-4</v>
      </c>
    </row>
    <row r="674" spans="1:4" x14ac:dyDescent="0.35">
      <c r="A674" s="1">
        <v>671</v>
      </c>
      <c r="B674">
        <v>20221203</v>
      </c>
      <c r="C674" s="6">
        <v>64</v>
      </c>
      <c r="D674" s="12">
        <f t="shared" si="10"/>
        <v>2.2046038556591073E-4</v>
      </c>
    </row>
    <row r="675" spans="1:4" x14ac:dyDescent="0.35">
      <c r="A675" s="1">
        <v>672</v>
      </c>
      <c r="B675">
        <v>20221203</v>
      </c>
      <c r="C675" s="6">
        <v>64</v>
      </c>
      <c r="D675" s="12">
        <f t="shared" si="10"/>
        <v>2.2046038556591073E-4</v>
      </c>
    </row>
    <row r="676" spans="1:4" x14ac:dyDescent="0.35">
      <c r="A676" s="1">
        <v>673</v>
      </c>
      <c r="B676">
        <v>20221203</v>
      </c>
      <c r="C676" s="6">
        <v>64</v>
      </c>
      <c r="D676" s="12">
        <f t="shared" si="10"/>
        <v>2.2046038556591073E-4</v>
      </c>
    </row>
    <row r="677" spans="1:4" x14ac:dyDescent="0.35">
      <c r="A677" s="1">
        <v>674</v>
      </c>
      <c r="B677">
        <v>20221203</v>
      </c>
      <c r="C677" s="6">
        <v>64</v>
      </c>
      <c r="D677" s="12">
        <f t="shared" si="10"/>
        <v>2.2046038556591073E-4</v>
      </c>
    </row>
    <row r="678" spans="1:4" x14ac:dyDescent="0.35">
      <c r="A678" s="1">
        <v>675</v>
      </c>
      <c r="B678">
        <v>20221203</v>
      </c>
      <c r="C678" s="6">
        <v>64</v>
      </c>
      <c r="D678" s="12">
        <f t="shared" si="10"/>
        <v>2.2046038556591073E-4</v>
      </c>
    </row>
    <row r="679" spans="1:4" x14ac:dyDescent="0.35">
      <c r="A679" s="1">
        <v>676</v>
      </c>
      <c r="B679">
        <v>20230327</v>
      </c>
      <c r="C679" s="6">
        <v>67.2</v>
      </c>
      <c r="D679" s="12">
        <f t="shared" si="10"/>
        <v>2.2067944713818969E-4</v>
      </c>
    </row>
    <row r="680" spans="1:4" x14ac:dyDescent="0.35">
      <c r="A680" s="1">
        <v>677</v>
      </c>
      <c r="B680">
        <v>20230420</v>
      </c>
      <c r="C680" s="6">
        <v>67.2</v>
      </c>
      <c r="D680" s="12">
        <f t="shared" si="10"/>
        <v>2.2067944713818969E-4</v>
      </c>
    </row>
    <row r="681" spans="1:4" x14ac:dyDescent="0.35">
      <c r="A681" s="1">
        <v>678</v>
      </c>
      <c r="B681">
        <v>20230420</v>
      </c>
      <c r="C681" s="6">
        <v>67.2</v>
      </c>
      <c r="D681" s="12">
        <f t="shared" si="10"/>
        <v>2.2067944713818969E-4</v>
      </c>
    </row>
    <row r="682" spans="1:4" x14ac:dyDescent="0.35">
      <c r="A682" s="1">
        <v>679</v>
      </c>
      <c r="B682">
        <v>20230614</v>
      </c>
      <c r="C682" s="6">
        <v>67.2</v>
      </c>
      <c r="D682" s="12">
        <f t="shared" si="10"/>
        <v>2.2067944713818969E-4</v>
      </c>
    </row>
    <row r="683" spans="1:4" x14ac:dyDescent="0.35">
      <c r="A683" s="1">
        <v>680</v>
      </c>
      <c r="B683">
        <v>20230614</v>
      </c>
      <c r="C683" s="6">
        <v>67.2</v>
      </c>
      <c r="D683" s="12">
        <f t="shared" si="10"/>
        <v>2.2067944713818969E-4</v>
      </c>
    </row>
    <row r="684" spans="1:4" x14ac:dyDescent="0.35">
      <c r="A684" s="1">
        <v>681</v>
      </c>
      <c r="B684">
        <v>20230614</v>
      </c>
      <c r="C684" s="6">
        <v>67.2</v>
      </c>
      <c r="D684" s="12">
        <f t="shared" si="10"/>
        <v>2.2067944713818969E-4</v>
      </c>
    </row>
    <row r="685" spans="1:4" x14ac:dyDescent="0.35">
      <c r="A685" s="1">
        <v>682</v>
      </c>
      <c r="B685">
        <v>20230614</v>
      </c>
      <c r="C685" s="6">
        <v>67.2</v>
      </c>
      <c r="D685" s="12">
        <f t="shared" si="10"/>
        <v>2.2067944713818969E-4</v>
      </c>
    </row>
    <row r="686" spans="1:4" x14ac:dyDescent="0.35">
      <c r="A686" s="1">
        <v>683</v>
      </c>
      <c r="B686">
        <v>20230713</v>
      </c>
      <c r="C686" s="6">
        <v>67.2</v>
      </c>
      <c r="D686" s="12">
        <f t="shared" si="10"/>
        <v>2.2067944713818969E-4</v>
      </c>
    </row>
    <row r="687" spans="1:4" x14ac:dyDescent="0.35">
      <c r="A687" s="1">
        <v>684</v>
      </c>
      <c r="B687">
        <v>20220311</v>
      </c>
      <c r="C687" s="6">
        <v>67.2</v>
      </c>
      <c r="D687" s="12">
        <f t="shared" si="10"/>
        <v>2.2067944713818969E-4</v>
      </c>
    </row>
    <row r="688" spans="1:4" x14ac:dyDescent="0.35">
      <c r="A688" s="1">
        <v>685</v>
      </c>
      <c r="B688">
        <v>20220909</v>
      </c>
      <c r="C688" s="6">
        <v>67.2</v>
      </c>
      <c r="D688" s="12">
        <f t="shared" si="10"/>
        <v>2.2067944713818969E-4</v>
      </c>
    </row>
    <row r="689" spans="1:4" x14ac:dyDescent="0.35">
      <c r="A689" s="1">
        <v>686</v>
      </c>
      <c r="B689">
        <v>20230330</v>
      </c>
      <c r="C689" s="6">
        <v>67.5</v>
      </c>
      <c r="D689" s="12">
        <f t="shared" si="10"/>
        <v>2.2069995000569088E-4</v>
      </c>
    </row>
    <row r="690" spans="1:4" x14ac:dyDescent="0.35">
      <c r="A690" s="1">
        <v>687</v>
      </c>
      <c r="B690">
        <v>20230330</v>
      </c>
      <c r="C690" s="6">
        <v>67.5</v>
      </c>
      <c r="D690" s="12">
        <f t="shared" si="10"/>
        <v>2.2069995000569088E-4</v>
      </c>
    </row>
    <row r="691" spans="1:4" x14ac:dyDescent="0.35">
      <c r="A691" s="1">
        <v>688</v>
      </c>
      <c r="B691">
        <v>20230330</v>
      </c>
      <c r="C691" s="6">
        <v>67.5</v>
      </c>
      <c r="D691" s="12">
        <f t="shared" si="10"/>
        <v>2.2069995000569088E-4</v>
      </c>
    </row>
    <row r="692" spans="1:4" x14ac:dyDescent="0.35">
      <c r="A692" s="1">
        <v>689</v>
      </c>
      <c r="B692">
        <v>20230330</v>
      </c>
      <c r="C692" s="6">
        <v>67.5</v>
      </c>
      <c r="D692" s="12">
        <f t="shared" si="10"/>
        <v>2.2069995000569088E-4</v>
      </c>
    </row>
    <row r="693" spans="1:4" x14ac:dyDescent="0.35">
      <c r="A693" s="1">
        <v>690</v>
      </c>
      <c r="B693">
        <v>20230330</v>
      </c>
      <c r="C693" s="6">
        <v>67.5</v>
      </c>
      <c r="D693" s="12">
        <f t="shared" si="10"/>
        <v>2.2069995000569088E-4</v>
      </c>
    </row>
    <row r="694" spans="1:4" x14ac:dyDescent="0.35">
      <c r="A694" s="1">
        <v>691</v>
      </c>
      <c r="B694">
        <v>20231214</v>
      </c>
      <c r="C694" s="6">
        <v>67.5</v>
      </c>
      <c r="D694" s="12">
        <f t="shared" si="10"/>
        <v>2.2069995000569088E-4</v>
      </c>
    </row>
    <row r="695" spans="1:4" x14ac:dyDescent="0.35">
      <c r="A695" s="1">
        <v>692</v>
      </c>
      <c r="B695">
        <v>20220120</v>
      </c>
      <c r="C695" s="6">
        <v>67.5</v>
      </c>
      <c r="D695" s="12">
        <f t="shared" si="10"/>
        <v>2.2069995000569088E-4</v>
      </c>
    </row>
    <row r="696" spans="1:4" x14ac:dyDescent="0.35">
      <c r="A696" s="1">
        <v>693</v>
      </c>
      <c r="B696">
        <v>20220120</v>
      </c>
      <c r="C696" s="6">
        <v>67.5</v>
      </c>
      <c r="D696" s="12">
        <f t="shared" si="10"/>
        <v>2.2069995000569088E-4</v>
      </c>
    </row>
    <row r="697" spans="1:4" x14ac:dyDescent="0.35">
      <c r="A697" s="1">
        <v>694</v>
      </c>
      <c r="B697">
        <v>20220218</v>
      </c>
      <c r="C697" s="6">
        <v>69.22</v>
      </c>
      <c r="D697" s="12">
        <f t="shared" si="10"/>
        <v>2.2081738653981873E-4</v>
      </c>
    </row>
    <row r="698" spans="1:4" x14ac:dyDescent="0.35">
      <c r="A698" s="1">
        <v>695</v>
      </c>
      <c r="B698">
        <v>20230327</v>
      </c>
      <c r="C698" s="6">
        <v>70.400000000000006</v>
      </c>
      <c r="D698" s="12">
        <f t="shared" si="10"/>
        <v>2.2089784179844886E-4</v>
      </c>
    </row>
    <row r="699" spans="1:4" x14ac:dyDescent="0.35">
      <c r="A699" s="1">
        <v>696</v>
      </c>
      <c r="B699">
        <v>20230811</v>
      </c>
      <c r="C699" s="6">
        <v>70.400000000000006</v>
      </c>
      <c r="D699" s="12">
        <f t="shared" si="10"/>
        <v>2.2089784179844886E-4</v>
      </c>
    </row>
    <row r="700" spans="1:4" x14ac:dyDescent="0.35">
      <c r="A700" s="1">
        <v>697</v>
      </c>
      <c r="B700">
        <v>20231201</v>
      </c>
      <c r="C700" s="6">
        <v>70.400000000000006</v>
      </c>
      <c r="D700" s="12">
        <f t="shared" si="10"/>
        <v>2.2089784179844886E-4</v>
      </c>
    </row>
    <row r="701" spans="1:4" x14ac:dyDescent="0.35">
      <c r="A701" s="1">
        <v>698</v>
      </c>
      <c r="B701">
        <v>20231201</v>
      </c>
      <c r="C701" s="6">
        <v>70.400000000000006</v>
      </c>
      <c r="D701" s="12">
        <f t="shared" si="10"/>
        <v>2.2089784179844886E-4</v>
      </c>
    </row>
    <row r="702" spans="1:4" x14ac:dyDescent="0.35">
      <c r="A702" s="1">
        <v>699</v>
      </c>
      <c r="B702">
        <v>20220318</v>
      </c>
      <c r="C702" s="6">
        <v>70.400000000000006</v>
      </c>
      <c r="D702" s="12">
        <f t="shared" si="10"/>
        <v>2.2089784179844886E-4</v>
      </c>
    </row>
    <row r="703" spans="1:4" x14ac:dyDescent="0.35">
      <c r="A703" s="1">
        <v>700</v>
      </c>
      <c r="B703">
        <v>20220706</v>
      </c>
      <c r="C703" s="6">
        <v>71.97</v>
      </c>
      <c r="D703" s="12">
        <f t="shared" si="10"/>
        <v>2.2100474707777842E-4</v>
      </c>
    </row>
    <row r="704" spans="1:4" x14ac:dyDescent="0.35">
      <c r="A704" s="1">
        <v>701</v>
      </c>
      <c r="B704">
        <v>20230330</v>
      </c>
      <c r="C704" s="6">
        <v>72</v>
      </c>
      <c r="D704" s="12">
        <f t="shared" si="10"/>
        <v>2.2100678828322986E-4</v>
      </c>
    </row>
    <row r="705" spans="1:4" x14ac:dyDescent="0.35">
      <c r="A705" s="1">
        <v>702</v>
      </c>
      <c r="B705">
        <v>20230330</v>
      </c>
      <c r="C705" s="6">
        <v>72</v>
      </c>
      <c r="D705" s="12">
        <f t="shared" si="10"/>
        <v>2.2100678828322986E-4</v>
      </c>
    </row>
    <row r="706" spans="1:4" x14ac:dyDescent="0.35">
      <c r="A706" s="1">
        <v>703</v>
      </c>
      <c r="B706">
        <v>20230831</v>
      </c>
      <c r="C706" s="6">
        <v>72</v>
      </c>
      <c r="D706" s="12">
        <f t="shared" si="10"/>
        <v>2.2100678828322986E-4</v>
      </c>
    </row>
    <row r="707" spans="1:4" x14ac:dyDescent="0.35">
      <c r="A707" s="1">
        <v>704</v>
      </c>
      <c r="B707">
        <v>20220715</v>
      </c>
      <c r="C707" s="6">
        <v>72</v>
      </c>
      <c r="D707" s="12">
        <f t="shared" si="10"/>
        <v>2.2100678828322986E-4</v>
      </c>
    </row>
    <row r="708" spans="1:4" x14ac:dyDescent="0.35">
      <c r="A708" s="1">
        <v>705</v>
      </c>
      <c r="B708">
        <v>20230327</v>
      </c>
      <c r="C708" s="6">
        <v>73.599999999999994</v>
      </c>
      <c r="D708" s="12">
        <f t="shared" si="10"/>
        <v>2.2111556713670308E-4</v>
      </c>
    </row>
    <row r="709" spans="1:4" x14ac:dyDescent="0.35">
      <c r="A709" s="1">
        <v>706</v>
      </c>
      <c r="B709">
        <v>20230614</v>
      </c>
      <c r="C709" s="6">
        <v>73.599999999999994</v>
      </c>
      <c r="D709" s="12">
        <f t="shared" ref="D709:D772" si="11">_xlfn.NORM.DIST(C709,$E$4,$F$4,FALSE)</f>
        <v>2.2111556713670308E-4</v>
      </c>
    </row>
    <row r="710" spans="1:4" x14ac:dyDescent="0.35">
      <c r="A710" s="1">
        <v>707</v>
      </c>
      <c r="B710">
        <v>20230614</v>
      </c>
      <c r="C710" s="6">
        <v>73.599999999999994</v>
      </c>
      <c r="D710" s="12">
        <f t="shared" si="11"/>
        <v>2.2111556713670308E-4</v>
      </c>
    </row>
    <row r="711" spans="1:4" x14ac:dyDescent="0.35">
      <c r="A711" s="1">
        <v>708</v>
      </c>
      <c r="B711">
        <v>20230614</v>
      </c>
      <c r="C711" s="6">
        <v>73.599999999999994</v>
      </c>
      <c r="D711" s="12">
        <f t="shared" si="11"/>
        <v>2.2111556713670308E-4</v>
      </c>
    </row>
    <row r="712" spans="1:4" x14ac:dyDescent="0.35">
      <c r="A712" s="1">
        <v>709</v>
      </c>
      <c r="B712">
        <v>20220311</v>
      </c>
      <c r="C712" s="6">
        <v>73.599999999999994</v>
      </c>
      <c r="D712" s="12">
        <f t="shared" si="11"/>
        <v>2.2111556713670308E-4</v>
      </c>
    </row>
    <row r="713" spans="1:4" x14ac:dyDescent="0.35">
      <c r="A713" s="1">
        <v>710</v>
      </c>
      <c r="B713">
        <v>20220421</v>
      </c>
      <c r="C713" s="6">
        <v>73.599999999999994</v>
      </c>
      <c r="D713" s="12">
        <f t="shared" si="11"/>
        <v>2.2111556713670308E-4</v>
      </c>
    </row>
    <row r="714" spans="1:4" x14ac:dyDescent="0.35">
      <c r="A714" s="1">
        <v>711</v>
      </c>
      <c r="B714">
        <v>20220421</v>
      </c>
      <c r="C714" s="6">
        <v>73.599999999999994</v>
      </c>
      <c r="D714" s="12">
        <f t="shared" si="11"/>
        <v>2.2111556713670308E-4</v>
      </c>
    </row>
    <row r="715" spans="1:4" x14ac:dyDescent="0.35">
      <c r="A715" s="1">
        <v>712</v>
      </c>
      <c r="B715">
        <v>20220706</v>
      </c>
      <c r="C715" s="6">
        <v>73.599999999999994</v>
      </c>
      <c r="D715" s="12">
        <f t="shared" si="11"/>
        <v>2.2111556713670308E-4</v>
      </c>
    </row>
    <row r="716" spans="1:4" x14ac:dyDescent="0.35">
      <c r="A716" s="1">
        <v>713</v>
      </c>
      <c r="B716">
        <v>20220810</v>
      </c>
      <c r="C716" s="6">
        <v>73.599999999999994</v>
      </c>
      <c r="D716" s="12">
        <f t="shared" si="11"/>
        <v>2.2111556713670308E-4</v>
      </c>
    </row>
    <row r="717" spans="1:4" x14ac:dyDescent="0.35">
      <c r="A717" s="1">
        <v>714</v>
      </c>
      <c r="B717">
        <v>20221114</v>
      </c>
      <c r="C717" s="6">
        <v>73.599999999999994</v>
      </c>
      <c r="D717" s="12">
        <f t="shared" si="11"/>
        <v>2.2111556713670308E-4</v>
      </c>
    </row>
    <row r="718" spans="1:4" x14ac:dyDescent="0.35">
      <c r="A718" s="1">
        <v>715</v>
      </c>
      <c r="B718">
        <v>20220218</v>
      </c>
      <c r="C718" s="6">
        <v>74.349999999999994</v>
      </c>
      <c r="D718" s="12">
        <f t="shared" si="11"/>
        <v>2.2116649943405533E-4</v>
      </c>
    </row>
    <row r="719" spans="1:4" x14ac:dyDescent="0.35">
      <c r="A719" s="1">
        <v>716</v>
      </c>
      <c r="B719">
        <v>20230330</v>
      </c>
      <c r="C719" s="6">
        <v>76.5</v>
      </c>
      <c r="D719" s="12">
        <f t="shared" si="11"/>
        <v>2.2131230057255037E-4</v>
      </c>
    </row>
    <row r="720" spans="1:4" x14ac:dyDescent="0.35">
      <c r="A720" s="1">
        <v>717</v>
      </c>
      <c r="B720">
        <v>20230330</v>
      </c>
      <c r="C720" s="6">
        <v>76.5</v>
      </c>
      <c r="D720" s="12">
        <f t="shared" si="11"/>
        <v>2.2131230057255037E-4</v>
      </c>
    </row>
    <row r="721" spans="1:4" x14ac:dyDescent="0.35">
      <c r="A721" s="1">
        <v>718</v>
      </c>
      <c r="B721">
        <v>20230330</v>
      </c>
      <c r="C721" s="6">
        <v>76.5</v>
      </c>
      <c r="D721" s="12">
        <f t="shared" si="11"/>
        <v>2.2131230057255037E-4</v>
      </c>
    </row>
    <row r="722" spans="1:4" x14ac:dyDescent="0.35">
      <c r="A722" s="1">
        <v>719</v>
      </c>
      <c r="B722">
        <v>20230614</v>
      </c>
      <c r="C722" s="6">
        <v>76.5</v>
      </c>
      <c r="D722" s="12">
        <f t="shared" si="11"/>
        <v>2.2131230057255037E-4</v>
      </c>
    </row>
    <row r="723" spans="1:4" x14ac:dyDescent="0.35">
      <c r="A723" s="1">
        <v>720</v>
      </c>
      <c r="B723">
        <v>20231031</v>
      </c>
      <c r="C723" s="6">
        <v>76.5</v>
      </c>
      <c r="D723" s="12">
        <f t="shared" si="11"/>
        <v>2.2131230057255037E-4</v>
      </c>
    </row>
    <row r="724" spans="1:4" x14ac:dyDescent="0.35">
      <c r="A724" s="1">
        <v>721</v>
      </c>
      <c r="B724">
        <v>20220421</v>
      </c>
      <c r="C724" s="6">
        <v>76.5</v>
      </c>
      <c r="D724" s="12">
        <f t="shared" si="11"/>
        <v>2.2131230057255037E-4</v>
      </c>
    </row>
    <row r="725" spans="1:4" x14ac:dyDescent="0.35">
      <c r="A725" s="1">
        <v>722</v>
      </c>
      <c r="B725">
        <v>20230811</v>
      </c>
      <c r="C725" s="6">
        <v>76.56</v>
      </c>
      <c r="D725" s="12">
        <f t="shared" si="11"/>
        <v>2.2131636508166636E-4</v>
      </c>
    </row>
    <row r="726" spans="1:4" x14ac:dyDescent="0.35">
      <c r="A726" s="1">
        <v>723</v>
      </c>
      <c r="B726">
        <v>20230614</v>
      </c>
      <c r="C726" s="6">
        <v>76.8</v>
      </c>
      <c r="D726" s="12">
        <f t="shared" si="11"/>
        <v>2.2133262074863194E-4</v>
      </c>
    </row>
    <row r="727" spans="1:4" x14ac:dyDescent="0.35">
      <c r="A727" s="1">
        <v>724</v>
      </c>
      <c r="B727">
        <v>20230614</v>
      </c>
      <c r="C727" s="6">
        <v>76.8</v>
      </c>
      <c r="D727" s="12">
        <f t="shared" si="11"/>
        <v>2.2133262074863194E-4</v>
      </c>
    </row>
    <row r="728" spans="1:4" x14ac:dyDescent="0.35">
      <c r="A728" s="1">
        <v>725</v>
      </c>
      <c r="B728">
        <v>20230713</v>
      </c>
      <c r="C728" s="6">
        <v>76.8</v>
      </c>
      <c r="D728" s="12">
        <f t="shared" si="11"/>
        <v>2.2133262074863194E-4</v>
      </c>
    </row>
    <row r="729" spans="1:4" x14ac:dyDescent="0.35">
      <c r="A729" s="1">
        <v>726</v>
      </c>
      <c r="B729">
        <v>20231201</v>
      </c>
      <c r="C729" s="6">
        <v>76.8</v>
      </c>
      <c r="D729" s="12">
        <f t="shared" si="11"/>
        <v>2.2133262074863194E-4</v>
      </c>
    </row>
    <row r="730" spans="1:4" x14ac:dyDescent="0.35">
      <c r="A730" s="1">
        <v>727</v>
      </c>
      <c r="B730">
        <v>20231201</v>
      </c>
      <c r="C730" s="6">
        <v>76.8</v>
      </c>
      <c r="D730" s="12">
        <f t="shared" si="11"/>
        <v>2.2133262074863194E-4</v>
      </c>
    </row>
    <row r="731" spans="1:4" x14ac:dyDescent="0.35">
      <c r="A731" s="1">
        <v>728</v>
      </c>
      <c r="B731">
        <v>20231218</v>
      </c>
      <c r="C731" s="6">
        <v>76.8</v>
      </c>
      <c r="D731" s="12">
        <f t="shared" si="11"/>
        <v>2.2133262074863194E-4</v>
      </c>
    </row>
    <row r="732" spans="1:4" x14ac:dyDescent="0.35">
      <c r="A732" s="1">
        <v>729</v>
      </c>
      <c r="B732">
        <v>20221114</v>
      </c>
      <c r="C732" s="6">
        <v>77.37</v>
      </c>
      <c r="D732" s="12">
        <f t="shared" si="11"/>
        <v>2.2137121275837244E-4</v>
      </c>
    </row>
    <row r="733" spans="1:4" x14ac:dyDescent="0.35">
      <c r="A733" s="1">
        <v>730</v>
      </c>
      <c r="B733">
        <v>20230327</v>
      </c>
      <c r="C733" s="6">
        <v>80</v>
      </c>
      <c r="D733" s="12">
        <f t="shared" si="11"/>
        <v>2.2154900023562375E-4</v>
      </c>
    </row>
    <row r="734" spans="1:4" x14ac:dyDescent="0.35">
      <c r="A734" s="1">
        <v>731</v>
      </c>
      <c r="B734">
        <v>20230327</v>
      </c>
      <c r="C734" s="6">
        <v>80</v>
      </c>
      <c r="D734" s="12">
        <f t="shared" si="11"/>
        <v>2.2154900023562375E-4</v>
      </c>
    </row>
    <row r="735" spans="1:4" x14ac:dyDescent="0.35">
      <c r="A735" s="1">
        <v>732</v>
      </c>
      <c r="B735">
        <v>20230327</v>
      </c>
      <c r="C735" s="6">
        <v>80</v>
      </c>
      <c r="D735" s="12">
        <f t="shared" si="11"/>
        <v>2.2154900023562375E-4</v>
      </c>
    </row>
    <row r="736" spans="1:4" x14ac:dyDescent="0.35">
      <c r="A736" s="1">
        <v>733</v>
      </c>
      <c r="B736">
        <v>20230327</v>
      </c>
      <c r="C736" s="6">
        <v>80</v>
      </c>
      <c r="D736" s="12">
        <f t="shared" si="11"/>
        <v>2.2154900023562375E-4</v>
      </c>
    </row>
    <row r="737" spans="1:4" x14ac:dyDescent="0.35">
      <c r="A737" s="1">
        <v>734</v>
      </c>
      <c r="B737">
        <v>20230327</v>
      </c>
      <c r="C737" s="6">
        <v>80</v>
      </c>
      <c r="D737" s="12">
        <f t="shared" si="11"/>
        <v>2.2154900023562375E-4</v>
      </c>
    </row>
    <row r="738" spans="1:4" x14ac:dyDescent="0.35">
      <c r="A738" s="1">
        <v>735</v>
      </c>
      <c r="B738">
        <v>20230327</v>
      </c>
      <c r="C738" s="6">
        <v>80</v>
      </c>
      <c r="D738" s="12">
        <f t="shared" si="11"/>
        <v>2.2154900023562375E-4</v>
      </c>
    </row>
    <row r="739" spans="1:4" x14ac:dyDescent="0.35">
      <c r="A739" s="1">
        <v>736</v>
      </c>
      <c r="B739">
        <v>20230614</v>
      </c>
      <c r="C739" s="6">
        <v>80</v>
      </c>
      <c r="D739" s="12">
        <f t="shared" si="11"/>
        <v>2.2154900023562375E-4</v>
      </c>
    </row>
    <row r="740" spans="1:4" x14ac:dyDescent="0.35">
      <c r="A740" s="1">
        <v>737</v>
      </c>
      <c r="B740">
        <v>20220120</v>
      </c>
      <c r="C740" s="6">
        <v>80</v>
      </c>
      <c r="D740" s="12">
        <f t="shared" si="11"/>
        <v>2.2154900023562375E-4</v>
      </c>
    </row>
    <row r="741" spans="1:4" x14ac:dyDescent="0.35">
      <c r="A741" s="1">
        <v>738</v>
      </c>
      <c r="B741">
        <v>20220120</v>
      </c>
      <c r="C741" s="6">
        <v>80</v>
      </c>
      <c r="D741" s="12">
        <f t="shared" si="11"/>
        <v>2.2154900023562375E-4</v>
      </c>
    </row>
    <row r="742" spans="1:4" x14ac:dyDescent="0.35">
      <c r="A742" s="1">
        <v>739</v>
      </c>
      <c r="B742">
        <v>20220311</v>
      </c>
      <c r="C742" s="6">
        <v>80</v>
      </c>
      <c r="D742" s="12">
        <f t="shared" si="11"/>
        <v>2.2154900023562375E-4</v>
      </c>
    </row>
    <row r="743" spans="1:4" x14ac:dyDescent="0.35">
      <c r="A743" s="1">
        <v>740</v>
      </c>
      <c r="B743">
        <v>20220421</v>
      </c>
      <c r="C743" s="6">
        <v>80</v>
      </c>
      <c r="D743" s="12">
        <f t="shared" si="11"/>
        <v>2.2154900023562375E-4</v>
      </c>
    </row>
    <row r="744" spans="1:4" x14ac:dyDescent="0.35">
      <c r="A744" s="1">
        <v>741</v>
      </c>
      <c r="B744">
        <v>20220421</v>
      </c>
      <c r="C744" s="6">
        <v>80</v>
      </c>
      <c r="D744" s="12">
        <f t="shared" si="11"/>
        <v>2.2154900023562375E-4</v>
      </c>
    </row>
    <row r="745" spans="1:4" x14ac:dyDescent="0.35">
      <c r="A745" s="1">
        <v>742</v>
      </c>
      <c r="B745">
        <v>20220421</v>
      </c>
      <c r="C745" s="6">
        <v>80</v>
      </c>
      <c r="D745" s="12">
        <f t="shared" si="11"/>
        <v>2.2154900023562375E-4</v>
      </c>
    </row>
    <row r="746" spans="1:4" x14ac:dyDescent="0.35">
      <c r="A746" s="1">
        <v>743</v>
      </c>
      <c r="B746">
        <v>20220513</v>
      </c>
      <c r="C746" s="6">
        <v>80</v>
      </c>
      <c r="D746" s="12">
        <f t="shared" si="11"/>
        <v>2.2154900023562375E-4</v>
      </c>
    </row>
    <row r="747" spans="1:4" x14ac:dyDescent="0.35">
      <c r="A747" s="1">
        <v>744</v>
      </c>
      <c r="B747">
        <v>20220513</v>
      </c>
      <c r="C747" s="6">
        <v>80</v>
      </c>
      <c r="D747" s="12">
        <f t="shared" si="11"/>
        <v>2.2154900023562375E-4</v>
      </c>
    </row>
    <row r="748" spans="1:4" x14ac:dyDescent="0.35">
      <c r="A748" s="1">
        <v>745</v>
      </c>
      <c r="B748">
        <v>20220513</v>
      </c>
      <c r="C748" s="6">
        <v>80</v>
      </c>
      <c r="D748" s="12">
        <f t="shared" si="11"/>
        <v>2.2154900023562375E-4</v>
      </c>
    </row>
    <row r="749" spans="1:4" x14ac:dyDescent="0.35">
      <c r="A749" s="1">
        <v>746</v>
      </c>
      <c r="B749">
        <v>20220513</v>
      </c>
      <c r="C749" s="6">
        <v>80</v>
      </c>
      <c r="D749" s="12">
        <f t="shared" si="11"/>
        <v>2.2154900023562375E-4</v>
      </c>
    </row>
    <row r="750" spans="1:4" x14ac:dyDescent="0.35">
      <c r="A750" s="1">
        <v>747</v>
      </c>
      <c r="B750">
        <v>20220614</v>
      </c>
      <c r="C750" s="6">
        <v>80</v>
      </c>
      <c r="D750" s="12">
        <f t="shared" si="11"/>
        <v>2.2154900023562375E-4</v>
      </c>
    </row>
    <row r="751" spans="1:4" x14ac:dyDescent="0.35">
      <c r="A751" s="1">
        <v>748</v>
      </c>
      <c r="B751">
        <v>20220614</v>
      </c>
      <c r="C751" s="6">
        <v>80</v>
      </c>
      <c r="D751" s="12">
        <f t="shared" si="11"/>
        <v>2.2154900023562375E-4</v>
      </c>
    </row>
    <row r="752" spans="1:4" x14ac:dyDescent="0.35">
      <c r="A752" s="1">
        <v>749</v>
      </c>
      <c r="B752">
        <v>20220706</v>
      </c>
      <c r="C752" s="6">
        <v>80</v>
      </c>
      <c r="D752" s="12">
        <f t="shared" si="11"/>
        <v>2.2154900023562375E-4</v>
      </c>
    </row>
    <row r="753" spans="1:4" x14ac:dyDescent="0.35">
      <c r="A753" s="1">
        <v>750</v>
      </c>
      <c r="B753">
        <v>20220810</v>
      </c>
      <c r="C753" s="6">
        <v>80</v>
      </c>
      <c r="D753" s="12">
        <f t="shared" si="11"/>
        <v>2.2154900023562375E-4</v>
      </c>
    </row>
    <row r="754" spans="1:4" x14ac:dyDescent="0.35">
      <c r="A754" s="1">
        <v>751</v>
      </c>
      <c r="B754">
        <v>20220810</v>
      </c>
      <c r="C754" s="6">
        <v>80</v>
      </c>
      <c r="D754" s="12">
        <f t="shared" si="11"/>
        <v>2.2154900023562375E-4</v>
      </c>
    </row>
    <row r="755" spans="1:4" x14ac:dyDescent="0.35">
      <c r="A755" s="1">
        <v>752</v>
      </c>
      <c r="B755">
        <v>20221024</v>
      </c>
      <c r="C755" s="6">
        <v>80</v>
      </c>
      <c r="D755" s="12">
        <f t="shared" si="11"/>
        <v>2.2154900023562375E-4</v>
      </c>
    </row>
    <row r="756" spans="1:4" x14ac:dyDescent="0.35">
      <c r="A756" s="1">
        <v>753</v>
      </c>
      <c r="B756">
        <v>20221114</v>
      </c>
      <c r="C756" s="6">
        <v>80</v>
      </c>
      <c r="D756" s="12">
        <f t="shared" si="11"/>
        <v>2.2154900023562375E-4</v>
      </c>
    </row>
    <row r="757" spans="1:4" x14ac:dyDescent="0.35">
      <c r="A757" s="1">
        <v>754</v>
      </c>
      <c r="B757">
        <v>20230330</v>
      </c>
      <c r="C757" s="6">
        <v>81</v>
      </c>
      <c r="D757" s="12">
        <f t="shared" si="11"/>
        <v>2.2161648019860787E-4</v>
      </c>
    </row>
    <row r="758" spans="1:4" x14ac:dyDescent="0.35">
      <c r="A758" s="1">
        <v>755</v>
      </c>
      <c r="B758">
        <v>20230330</v>
      </c>
      <c r="C758" s="6">
        <v>81</v>
      </c>
      <c r="D758" s="12">
        <f t="shared" si="11"/>
        <v>2.2161648019860787E-4</v>
      </c>
    </row>
    <row r="759" spans="1:4" x14ac:dyDescent="0.35">
      <c r="A759" s="1">
        <v>756</v>
      </c>
      <c r="B759">
        <v>20230330</v>
      </c>
      <c r="C759" s="6">
        <v>81</v>
      </c>
      <c r="D759" s="12">
        <f t="shared" si="11"/>
        <v>2.2161648019860787E-4</v>
      </c>
    </row>
    <row r="760" spans="1:4" x14ac:dyDescent="0.35">
      <c r="A760" s="1">
        <v>757</v>
      </c>
      <c r="B760">
        <v>20231204</v>
      </c>
      <c r="C760" s="6">
        <v>81</v>
      </c>
      <c r="D760" s="12">
        <f t="shared" si="11"/>
        <v>2.2161648019860787E-4</v>
      </c>
    </row>
    <row r="761" spans="1:4" x14ac:dyDescent="0.35">
      <c r="A761" s="1">
        <v>758</v>
      </c>
      <c r="B761">
        <v>20220120</v>
      </c>
      <c r="C761" s="6">
        <v>81</v>
      </c>
      <c r="D761" s="12">
        <f t="shared" si="11"/>
        <v>2.2161648019860787E-4</v>
      </c>
    </row>
    <row r="762" spans="1:4" x14ac:dyDescent="0.35">
      <c r="A762" s="1">
        <v>759</v>
      </c>
      <c r="B762">
        <v>20220204</v>
      </c>
      <c r="C762" s="6">
        <v>81</v>
      </c>
      <c r="D762" s="12">
        <f t="shared" si="11"/>
        <v>2.2161648019860787E-4</v>
      </c>
    </row>
    <row r="763" spans="1:4" x14ac:dyDescent="0.35">
      <c r="A763" s="1">
        <v>760</v>
      </c>
      <c r="B763">
        <v>20220524</v>
      </c>
      <c r="C763" s="6">
        <v>81</v>
      </c>
      <c r="D763" s="12">
        <f t="shared" si="11"/>
        <v>2.2161648019860787E-4</v>
      </c>
    </row>
    <row r="764" spans="1:4" x14ac:dyDescent="0.35">
      <c r="A764" s="1">
        <v>761</v>
      </c>
      <c r="B764">
        <v>20230327</v>
      </c>
      <c r="C764" s="6">
        <v>83.2</v>
      </c>
      <c r="D764" s="12">
        <f t="shared" si="11"/>
        <v>2.2176470320481962E-4</v>
      </c>
    </row>
    <row r="765" spans="1:4" x14ac:dyDescent="0.35">
      <c r="A765" s="1">
        <v>762</v>
      </c>
      <c r="B765">
        <v>20230811</v>
      </c>
      <c r="C765" s="6">
        <v>83.2</v>
      </c>
      <c r="D765" s="12">
        <f t="shared" si="11"/>
        <v>2.2176470320481962E-4</v>
      </c>
    </row>
    <row r="766" spans="1:4" x14ac:dyDescent="0.35">
      <c r="A766" s="1">
        <v>763</v>
      </c>
      <c r="B766">
        <v>20230831</v>
      </c>
      <c r="C766" s="6">
        <v>83.2</v>
      </c>
      <c r="D766" s="12">
        <f t="shared" si="11"/>
        <v>2.2176470320481962E-4</v>
      </c>
    </row>
    <row r="767" spans="1:4" x14ac:dyDescent="0.35">
      <c r="A767" s="1">
        <v>764</v>
      </c>
      <c r="B767">
        <v>20231218</v>
      </c>
      <c r="C767" s="6">
        <v>83.2</v>
      </c>
      <c r="D767" s="12">
        <f t="shared" si="11"/>
        <v>2.2176470320481962E-4</v>
      </c>
    </row>
    <row r="768" spans="1:4" x14ac:dyDescent="0.35">
      <c r="A768" s="1">
        <v>765</v>
      </c>
      <c r="B768">
        <v>20220204</v>
      </c>
      <c r="C768" s="6">
        <v>83.2</v>
      </c>
      <c r="D768" s="12">
        <f t="shared" si="11"/>
        <v>2.2176470320481962E-4</v>
      </c>
    </row>
    <row r="769" spans="1:4" x14ac:dyDescent="0.35">
      <c r="A769" s="1">
        <v>766</v>
      </c>
      <c r="B769">
        <v>20220311</v>
      </c>
      <c r="C769" s="6">
        <v>83.2</v>
      </c>
      <c r="D769" s="12">
        <f t="shared" si="11"/>
        <v>2.2176470320481962E-4</v>
      </c>
    </row>
    <row r="770" spans="1:4" x14ac:dyDescent="0.35">
      <c r="A770" s="1">
        <v>767</v>
      </c>
      <c r="B770">
        <v>20220513</v>
      </c>
      <c r="C770" s="6">
        <v>83.2</v>
      </c>
      <c r="D770" s="12">
        <f t="shared" si="11"/>
        <v>2.2176470320481962E-4</v>
      </c>
    </row>
    <row r="771" spans="1:4" x14ac:dyDescent="0.35">
      <c r="A771" s="1">
        <v>768</v>
      </c>
      <c r="B771">
        <v>20220909</v>
      </c>
      <c r="C771" s="6">
        <v>83.2</v>
      </c>
      <c r="D771" s="12">
        <f t="shared" si="11"/>
        <v>2.2176470320481962E-4</v>
      </c>
    </row>
    <row r="772" spans="1:4" x14ac:dyDescent="0.35">
      <c r="A772" s="1">
        <v>769</v>
      </c>
      <c r="B772">
        <v>20230811</v>
      </c>
      <c r="C772" s="6">
        <v>84.87</v>
      </c>
      <c r="D772" s="12">
        <f t="shared" si="11"/>
        <v>2.2187700373991465E-4</v>
      </c>
    </row>
    <row r="773" spans="1:4" x14ac:dyDescent="0.35">
      <c r="A773" s="1">
        <v>770</v>
      </c>
      <c r="B773">
        <v>20230811</v>
      </c>
      <c r="C773" s="6">
        <v>85.26</v>
      </c>
      <c r="D773" s="12">
        <f t="shared" ref="D773:D836" si="12">_xlfn.NORM.DIST(C773,$E$4,$F$4,FALSE)</f>
        <v>2.2190320294461155E-4</v>
      </c>
    </row>
    <row r="774" spans="1:4" x14ac:dyDescent="0.35">
      <c r="A774" s="1">
        <v>771</v>
      </c>
      <c r="B774">
        <v>20230330</v>
      </c>
      <c r="C774" s="6">
        <v>85.5</v>
      </c>
      <c r="D774" s="12">
        <f t="shared" si="12"/>
        <v>2.219193205088389E-4</v>
      </c>
    </row>
    <row r="775" spans="1:4" x14ac:dyDescent="0.35">
      <c r="A775" s="1">
        <v>772</v>
      </c>
      <c r="B775">
        <v>20230330</v>
      </c>
      <c r="C775" s="6">
        <v>85.5</v>
      </c>
      <c r="D775" s="12">
        <f t="shared" si="12"/>
        <v>2.219193205088389E-4</v>
      </c>
    </row>
    <row r="776" spans="1:4" x14ac:dyDescent="0.35">
      <c r="A776" s="1">
        <v>773</v>
      </c>
      <c r="B776">
        <v>20230330</v>
      </c>
      <c r="C776" s="6">
        <v>85.5</v>
      </c>
      <c r="D776" s="12">
        <f t="shared" si="12"/>
        <v>2.219193205088389E-4</v>
      </c>
    </row>
    <row r="777" spans="1:4" x14ac:dyDescent="0.35">
      <c r="A777" s="1">
        <v>774</v>
      </c>
      <c r="B777">
        <v>20230330</v>
      </c>
      <c r="C777" s="6">
        <v>85.5</v>
      </c>
      <c r="D777" s="12">
        <f t="shared" si="12"/>
        <v>2.219193205088389E-4</v>
      </c>
    </row>
    <row r="778" spans="1:4" x14ac:dyDescent="0.35">
      <c r="A778" s="1">
        <v>775</v>
      </c>
      <c r="B778">
        <v>20220614</v>
      </c>
      <c r="C778" s="6">
        <v>85.77</v>
      </c>
      <c r="D778" s="12">
        <f t="shared" si="12"/>
        <v>2.2193744819232287E-4</v>
      </c>
    </row>
    <row r="779" spans="1:4" x14ac:dyDescent="0.35">
      <c r="A779" s="1">
        <v>776</v>
      </c>
      <c r="B779">
        <v>20230327</v>
      </c>
      <c r="C779" s="6">
        <v>86.4</v>
      </c>
      <c r="D779" s="12">
        <f t="shared" si="12"/>
        <v>2.219797272691573E-4</v>
      </c>
    </row>
    <row r="780" spans="1:4" x14ac:dyDescent="0.35">
      <c r="A780" s="1">
        <v>777</v>
      </c>
      <c r="B780">
        <v>20230327</v>
      </c>
      <c r="C780" s="6">
        <v>86.4</v>
      </c>
      <c r="D780" s="12">
        <f t="shared" si="12"/>
        <v>2.219797272691573E-4</v>
      </c>
    </row>
    <row r="781" spans="1:4" x14ac:dyDescent="0.35">
      <c r="A781" s="1">
        <v>778</v>
      </c>
      <c r="B781">
        <v>20230614</v>
      </c>
      <c r="C781" s="6">
        <v>86.4</v>
      </c>
      <c r="D781" s="12">
        <f t="shared" si="12"/>
        <v>2.219797272691573E-4</v>
      </c>
    </row>
    <row r="782" spans="1:4" x14ac:dyDescent="0.35">
      <c r="A782" s="1">
        <v>779</v>
      </c>
      <c r="B782">
        <v>20230713</v>
      </c>
      <c r="C782" s="6">
        <v>86.4</v>
      </c>
      <c r="D782" s="12">
        <f t="shared" si="12"/>
        <v>2.219797272691573E-4</v>
      </c>
    </row>
    <row r="783" spans="1:4" x14ac:dyDescent="0.35">
      <c r="A783" s="1">
        <v>780</v>
      </c>
      <c r="B783">
        <v>20230811</v>
      </c>
      <c r="C783" s="6">
        <v>86.4</v>
      </c>
      <c r="D783" s="12">
        <f t="shared" si="12"/>
        <v>2.219797272691573E-4</v>
      </c>
    </row>
    <row r="784" spans="1:4" x14ac:dyDescent="0.35">
      <c r="A784" s="1">
        <v>781</v>
      </c>
      <c r="B784">
        <v>20230811</v>
      </c>
      <c r="C784" s="6">
        <v>86.4</v>
      </c>
      <c r="D784" s="12">
        <f t="shared" si="12"/>
        <v>2.219797272691573E-4</v>
      </c>
    </row>
    <row r="785" spans="1:4" x14ac:dyDescent="0.35">
      <c r="A785" s="1">
        <v>782</v>
      </c>
      <c r="B785">
        <v>20231201</v>
      </c>
      <c r="C785" s="6">
        <v>86.4</v>
      </c>
      <c r="D785" s="12">
        <f t="shared" si="12"/>
        <v>2.219797272691573E-4</v>
      </c>
    </row>
    <row r="786" spans="1:4" x14ac:dyDescent="0.35">
      <c r="A786" s="1">
        <v>783</v>
      </c>
      <c r="B786">
        <v>20231108</v>
      </c>
      <c r="C786" s="6">
        <v>86.4</v>
      </c>
      <c r="D786" s="12">
        <f t="shared" si="12"/>
        <v>2.219797272691573E-4</v>
      </c>
    </row>
    <row r="787" spans="1:4" x14ac:dyDescent="0.35">
      <c r="A787" s="1">
        <v>784</v>
      </c>
      <c r="B787">
        <v>20220706</v>
      </c>
      <c r="C787" s="6">
        <v>86.4</v>
      </c>
      <c r="D787" s="12">
        <f t="shared" si="12"/>
        <v>2.219797272691573E-4</v>
      </c>
    </row>
    <row r="788" spans="1:4" x14ac:dyDescent="0.35">
      <c r="A788" s="1">
        <v>785</v>
      </c>
      <c r="B788">
        <v>20230811</v>
      </c>
      <c r="C788" s="6">
        <v>89.6</v>
      </c>
      <c r="D788" s="12">
        <f t="shared" si="12"/>
        <v>2.2219407004741521E-4</v>
      </c>
    </row>
    <row r="789" spans="1:4" x14ac:dyDescent="0.35">
      <c r="A789" s="1">
        <v>786</v>
      </c>
      <c r="B789">
        <v>20220120</v>
      </c>
      <c r="C789" s="6">
        <v>89.6</v>
      </c>
      <c r="D789" s="12">
        <f t="shared" si="12"/>
        <v>2.2219407004741521E-4</v>
      </c>
    </row>
    <row r="790" spans="1:4" x14ac:dyDescent="0.35">
      <c r="A790" s="1">
        <v>787</v>
      </c>
      <c r="B790">
        <v>20220223</v>
      </c>
      <c r="C790" s="6">
        <v>89.6</v>
      </c>
      <c r="D790" s="12">
        <f t="shared" si="12"/>
        <v>2.2219407004741521E-4</v>
      </c>
    </row>
    <row r="791" spans="1:4" x14ac:dyDescent="0.35">
      <c r="A791" s="1">
        <v>788</v>
      </c>
      <c r="B791">
        <v>20220421</v>
      </c>
      <c r="C791" s="6">
        <v>89.6</v>
      </c>
      <c r="D791" s="12">
        <f t="shared" si="12"/>
        <v>2.2219407004741521E-4</v>
      </c>
    </row>
    <row r="792" spans="1:4" x14ac:dyDescent="0.35">
      <c r="A792" s="1">
        <v>789</v>
      </c>
      <c r="B792">
        <v>20220421</v>
      </c>
      <c r="C792" s="6">
        <v>89.6</v>
      </c>
      <c r="D792" s="12">
        <f t="shared" si="12"/>
        <v>2.2219407004741521E-4</v>
      </c>
    </row>
    <row r="793" spans="1:4" x14ac:dyDescent="0.35">
      <c r="A793" s="1">
        <v>790</v>
      </c>
      <c r="B793">
        <v>20220421</v>
      </c>
      <c r="C793" s="6">
        <v>89.6</v>
      </c>
      <c r="D793" s="12">
        <f t="shared" si="12"/>
        <v>2.2219407004741521E-4</v>
      </c>
    </row>
    <row r="794" spans="1:4" x14ac:dyDescent="0.35">
      <c r="A794" s="1">
        <v>791</v>
      </c>
      <c r="B794">
        <v>20220810</v>
      </c>
      <c r="C794" s="6">
        <v>89.6</v>
      </c>
      <c r="D794" s="12">
        <f t="shared" si="12"/>
        <v>2.2219407004741521E-4</v>
      </c>
    </row>
    <row r="795" spans="1:4" x14ac:dyDescent="0.35">
      <c r="A795" s="1">
        <v>792</v>
      </c>
      <c r="B795">
        <v>20221024</v>
      </c>
      <c r="C795" s="6">
        <v>89.6</v>
      </c>
      <c r="D795" s="12">
        <f t="shared" si="12"/>
        <v>2.2219407004741521E-4</v>
      </c>
    </row>
    <row r="796" spans="1:4" x14ac:dyDescent="0.35">
      <c r="A796" s="1">
        <v>793</v>
      </c>
      <c r="B796">
        <v>20230330</v>
      </c>
      <c r="C796" s="6">
        <v>90</v>
      </c>
      <c r="D796" s="12">
        <f t="shared" si="12"/>
        <v>2.2222081487340261E-4</v>
      </c>
    </row>
    <row r="797" spans="1:4" x14ac:dyDescent="0.35">
      <c r="A797" s="1">
        <v>794</v>
      </c>
      <c r="B797">
        <v>20230330</v>
      </c>
      <c r="C797" s="6">
        <v>90</v>
      </c>
      <c r="D797" s="12">
        <f t="shared" si="12"/>
        <v>2.2222081487340261E-4</v>
      </c>
    </row>
    <row r="798" spans="1:4" x14ac:dyDescent="0.35">
      <c r="A798" s="1">
        <v>795</v>
      </c>
      <c r="B798">
        <v>20230330</v>
      </c>
      <c r="C798" s="6">
        <v>90</v>
      </c>
      <c r="D798" s="12">
        <f t="shared" si="12"/>
        <v>2.2222081487340261E-4</v>
      </c>
    </row>
    <row r="799" spans="1:4" x14ac:dyDescent="0.35">
      <c r="A799" s="1">
        <v>796</v>
      </c>
      <c r="B799">
        <v>20230330</v>
      </c>
      <c r="C799" s="6">
        <v>90</v>
      </c>
      <c r="D799" s="12">
        <f t="shared" si="12"/>
        <v>2.2222081487340261E-4</v>
      </c>
    </row>
    <row r="800" spans="1:4" x14ac:dyDescent="0.35">
      <c r="A800" s="1">
        <v>797</v>
      </c>
      <c r="B800">
        <v>20230330</v>
      </c>
      <c r="C800" s="6">
        <v>90</v>
      </c>
      <c r="D800" s="12">
        <f t="shared" si="12"/>
        <v>2.2222081487340261E-4</v>
      </c>
    </row>
    <row r="801" spans="1:4" x14ac:dyDescent="0.35">
      <c r="A801" s="1">
        <v>798</v>
      </c>
      <c r="B801">
        <v>20230330</v>
      </c>
      <c r="C801" s="6">
        <v>90</v>
      </c>
      <c r="D801" s="12">
        <f t="shared" si="12"/>
        <v>2.2222081487340261E-4</v>
      </c>
    </row>
    <row r="802" spans="1:4" x14ac:dyDescent="0.35">
      <c r="A802" s="1">
        <v>799</v>
      </c>
      <c r="B802">
        <v>20230420</v>
      </c>
      <c r="C802" s="6">
        <v>90</v>
      </c>
      <c r="D802" s="12">
        <f t="shared" si="12"/>
        <v>2.2222081487340261E-4</v>
      </c>
    </row>
    <row r="803" spans="1:4" x14ac:dyDescent="0.35">
      <c r="A803" s="1">
        <v>800</v>
      </c>
      <c r="B803">
        <v>20230831</v>
      </c>
      <c r="C803" s="6">
        <v>90</v>
      </c>
      <c r="D803" s="12">
        <f t="shared" si="12"/>
        <v>2.2222081487340261E-4</v>
      </c>
    </row>
    <row r="804" spans="1:4" x14ac:dyDescent="0.35">
      <c r="A804" s="1">
        <v>801</v>
      </c>
      <c r="B804">
        <v>20231031</v>
      </c>
      <c r="C804" s="6">
        <v>90</v>
      </c>
      <c r="D804" s="12">
        <f t="shared" si="12"/>
        <v>2.2222081487340261E-4</v>
      </c>
    </row>
    <row r="805" spans="1:4" x14ac:dyDescent="0.35">
      <c r="A805" s="1">
        <v>802</v>
      </c>
      <c r="B805">
        <v>20231214</v>
      </c>
      <c r="C805" s="6">
        <v>90</v>
      </c>
      <c r="D805" s="12">
        <f t="shared" si="12"/>
        <v>2.2222081487340261E-4</v>
      </c>
    </row>
    <row r="806" spans="1:4" x14ac:dyDescent="0.35">
      <c r="A806" s="1">
        <v>803</v>
      </c>
      <c r="B806">
        <v>20231204</v>
      </c>
      <c r="C806" s="6">
        <v>90</v>
      </c>
      <c r="D806" s="12">
        <f t="shared" si="12"/>
        <v>2.2222081487340261E-4</v>
      </c>
    </row>
    <row r="807" spans="1:4" x14ac:dyDescent="0.35">
      <c r="A807" s="1">
        <v>804</v>
      </c>
      <c r="B807">
        <v>20231221</v>
      </c>
      <c r="C807" s="6">
        <v>90</v>
      </c>
      <c r="D807" s="12">
        <f t="shared" si="12"/>
        <v>2.2222081487340261E-4</v>
      </c>
    </row>
    <row r="808" spans="1:4" x14ac:dyDescent="0.35">
      <c r="A808" s="1">
        <v>805</v>
      </c>
      <c r="B808">
        <v>20220120</v>
      </c>
      <c r="C808" s="6">
        <v>90</v>
      </c>
      <c r="D808" s="12">
        <f t="shared" si="12"/>
        <v>2.2222081487340261E-4</v>
      </c>
    </row>
    <row r="809" spans="1:4" x14ac:dyDescent="0.35">
      <c r="A809" s="1">
        <v>806</v>
      </c>
      <c r="B809">
        <v>20220204</v>
      </c>
      <c r="C809" s="6">
        <v>90</v>
      </c>
      <c r="D809" s="12">
        <f t="shared" si="12"/>
        <v>2.2222081487340261E-4</v>
      </c>
    </row>
    <row r="810" spans="1:4" x14ac:dyDescent="0.35">
      <c r="A810" s="1">
        <v>807</v>
      </c>
      <c r="B810">
        <v>20221220</v>
      </c>
      <c r="C810" s="6">
        <v>90</v>
      </c>
      <c r="D810" s="12">
        <f t="shared" si="12"/>
        <v>2.2222081487340261E-4</v>
      </c>
    </row>
    <row r="811" spans="1:4" x14ac:dyDescent="0.35">
      <c r="A811" s="1">
        <v>808</v>
      </c>
      <c r="B811">
        <v>20221220</v>
      </c>
      <c r="C811" s="6">
        <v>90</v>
      </c>
      <c r="D811" s="12">
        <f t="shared" si="12"/>
        <v>2.2222081487340261E-4</v>
      </c>
    </row>
    <row r="812" spans="1:4" x14ac:dyDescent="0.35">
      <c r="A812" s="1">
        <v>809</v>
      </c>
      <c r="B812">
        <v>20221220</v>
      </c>
      <c r="C812" s="6">
        <v>90</v>
      </c>
      <c r="D812" s="12">
        <f t="shared" si="12"/>
        <v>2.2222081487340261E-4</v>
      </c>
    </row>
    <row r="813" spans="1:4" x14ac:dyDescent="0.35">
      <c r="A813" s="1">
        <v>810</v>
      </c>
      <c r="B813">
        <v>20220706</v>
      </c>
      <c r="C813" s="6">
        <v>92.27</v>
      </c>
      <c r="D813" s="12">
        <f t="shared" si="12"/>
        <v>2.2237238921194366E-4</v>
      </c>
    </row>
    <row r="814" spans="1:4" x14ac:dyDescent="0.35">
      <c r="A814" s="1">
        <v>811</v>
      </c>
      <c r="B814">
        <v>20230420</v>
      </c>
      <c r="C814" s="6">
        <v>92.8</v>
      </c>
      <c r="D814" s="12">
        <f t="shared" si="12"/>
        <v>2.2240772916425636E-4</v>
      </c>
    </row>
    <row r="815" spans="1:4" x14ac:dyDescent="0.35">
      <c r="A815" s="1">
        <v>812</v>
      </c>
      <c r="B815">
        <v>20230614</v>
      </c>
      <c r="C815" s="6">
        <v>92.8</v>
      </c>
      <c r="D815" s="12">
        <f t="shared" si="12"/>
        <v>2.2240772916425636E-4</v>
      </c>
    </row>
    <row r="816" spans="1:4" x14ac:dyDescent="0.35">
      <c r="A816" s="1">
        <v>813</v>
      </c>
      <c r="B816">
        <v>20231201</v>
      </c>
      <c r="C816" s="6">
        <v>92.8</v>
      </c>
      <c r="D816" s="12">
        <f t="shared" si="12"/>
        <v>2.2240772916425636E-4</v>
      </c>
    </row>
    <row r="817" spans="1:4" x14ac:dyDescent="0.35">
      <c r="A817" s="1">
        <v>814</v>
      </c>
      <c r="B817">
        <v>20231201</v>
      </c>
      <c r="C817" s="6">
        <v>92.8</v>
      </c>
      <c r="D817" s="12">
        <f t="shared" si="12"/>
        <v>2.2240772916425636E-4</v>
      </c>
    </row>
    <row r="818" spans="1:4" x14ac:dyDescent="0.35">
      <c r="A818" s="1">
        <v>815</v>
      </c>
      <c r="B818">
        <v>20231108</v>
      </c>
      <c r="C818" s="6">
        <v>92.8</v>
      </c>
      <c r="D818" s="12">
        <f t="shared" si="12"/>
        <v>2.2240772916425636E-4</v>
      </c>
    </row>
    <row r="819" spans="1:4" x14ac:dyDescent="0.35">
      <c r="A819" s="1">
        <v>816</v>
      </c>
      <c r="B819">
        <v>20220909</v>
      </c>
      <c r="C819" s="6">
        <v>92.8</v>
      </c>
      <c r="D819" s="12">
        <f t="shared" si="12"/>
        <v>2.2240772916425636E-4</v>
      </c>
    </row>
    <row r="820" spans="1:4" x14ac:dyDescent="0.35">
      <c r="A820" s="1">
        <v>817</v>
      </c>
      <c r="B820">
        <v>20230330</v>
      </c>
      <c r="C820" s="6">
        <v>94.5</v>
      </c>
      <c r="D820" s="12">
        <f t="shared" si="12"/>
        <v>2.2252095668542229E-4</v>
      </c>
    </row>
    <row r="821" spans="1:4" x14ac:dyDescent="0.35">
      <c r="A821" s="1">
        <v>818</v>
      </c>
      <c r="B821">
        <v>20220524</v>
      </c>
      <c r="C821" s="6">
        <v>94.5</v>
      </c>
      <c r="D821" s="12">
        <f t="shared" si="12"/>
        <v>2.2252095668542229E-4</v>
      </c>
    </row>
    <row r="822" spans="1:4" x14ac:dyDescent="0.35">
      <c r="A822" s="1">
        <v>819</v>
      </c>
      <c r="B822">
        <v>20231108</v>
      </c>
      <c r="C822" s="6">
        <v>95.34</v>
      </c>
      <c r="D822" s="12">
        <f t="shared" si="12"/>
        <v>2.2257683282241749E-4</v>
      </c>
    </row>
    <row r="823" spans="1:4" x14ac:dyDescent="0.35">
      <c r="A823" s="1">
        <v>820</v>
      </c>
      <c r="B823">
        <v>20230116</v>
      </c>
      <c r="C823" s="6">
        <v>96</v>
      </c>
      <c r="D823" s="12">
        <f t="shared" si="12"/>
        <v>2.2262070225027177E-4</v>
      </c>
    </row>
    <row r="824" spans="1:4" x14ac:dyDescent="0.35">
      <c r="A824" s="1">
        <v>821</v>
      </c>
      <c r="B824">
        <v>20230327</v>
      </c>
      <c r="C824" s="6">
        <v>96</v>
      </c>
      <c r="D824" s="12">
        <f t="shared" si="12"/>
        <v>2.2262070225027177E-4</v>
      </c>
    </row>
    <row r="825" spans="1:4" x14ac:dyDescent="0.35">
      <c r="A825" s="1">
        <v>822</v>
      </c>
      <c r="B825">
        <v>20230327</v>
      </c>
      <c r="C825" s="6">
        <v>96</v>
      </c>
      <c r="D825" s="12">
        <f t="shared" si="12"/>
        <v>2.2262070225027177E-4</v>
      </c>
    </row>
    <row r="826" spans="1:4" x14ac:dyDescent="0.35">
      <c r="A826" s="1">
        <v>823</v>
      </c>
      <c r="B826">
        <v>20230327</v>
      </c>
      <c r="C826" s="6">
        <v>96</v>
      </c>
      <c r="D826" s="12">
        <f t="shared" si="12"/>
        <v>2.2262070225027177E-4</v>
      </c>
    </row>
    <row r="827" spans="1:4" x14ac:dyDescent="0.35">
      <c r="A827" s="1">
        <v>824</v>
      </c>
      <c r="B827">
        <v>20230327</v>
      </c>
      <c r="C827" s="6">
        <v>96</v>
      </c>
      <c r="D827" s="12">
        <f t="shared" si="12"/>
        <v>2.2262070225027177E-4</v>
      </c>
    </row>
    <row r="828" spans="1:4" x14ac:dyDescent="0.35">
      <c r="A828" s="1">
        <v>825</v>
      </c>
      <c r="B828">
        <v>20230327</v>
      </c>
      <c r="C828" s="6">
        <v>96</v>
      </c>
      <c r="D828" s="12">
        <f t="shared" si="12"/>
        <v>2.2262070225027177E-4</v>
      </c>
    </row>
    <row r="829" spans="1:4" x14ac:dyDescent="0.35">
      <c r="A829" s="1">
        <v>826</v>
      </c>
      <c r="B829">
        <v>20230327</v>
      </c>
      <c r="C829" s="6">
        <v>96</v>
      </c>
      <c r="D829" s="12">
        <f t="shared" si="12"/>
        <v>2.2262070225027177E-4</v>
      </c>
    </row>
    <row r="830" spans="1:4" x14ac:dyDescent="0.35">
      <c r="A830" s="1">
        <v>827</v>
      </c>
      <c r="B830">
        <v>20230327</v>
      </c>
      <c r="C830" s="6">
        <v>96</v>
      </c>
      <c r="D830" s="12">
        <f t="shared" si="12"/>
        <v>2.2262070225027177E-4</v>
      </c>
    </row>
    <row r="831" spans="1:4" x14ac:dyDescent="0.35">
      <c r="A831" s="1">
        <v>828</v>
      </c>
      <c r="B831">
        <v>20230327</v>
      </c>
      <c r="C831" s="6">
        <v>96</v>
      </c>
      <c r="D831" s="12">
        <f t="shared" si="12"/>
        <v>2.2262070225027177E-4</v>
      </c>
    </row>
    <row r="832" spans="1:4" x14ac:dyDescent="0.35">
      <c r="A832" s="1">
        <v>829</v>
      </c>
      <c r="B832">
        <v>20230327</v>
      </c>
      <c r="C832" s="6">
        <v>96</v>
      </c>
      <c r="D832" s="12">
        <f t="shared" si="12"/>
        <v>2.2262070225027177E-4</v>
      </c>
    </row>
    <row r="833" spans="1:4" x14ac:dyDescent="0.35">
      <c r="A833" s="1">
        <v>830</v>
      </c>
      <c r="B833">
        <v>20230327</v>
      </c>
      <c r="C833" s="6">
        <v>96</v>
      </c>
      <c r="D833" s="12">
        <f t="shared" si="12"/>
        <v>2.2262070225027177E-4</v>
      </c>
    </row>
    <row r="834" spans="1:4" x14ac:dyDescent="0.35">
      <c r="A834" s="1">
        <v>831</v>
      </c>
      <c r="B834">
        <v>20230327</v>
      </c>
      <c r="C834" s="6">
        <v>96</v>
      </c>
      <c r="D834" s="12">
        <f t="shared" si="12"/>
        <v>2.2262070225027177E-4</v>
      </c>
    </row>
    <row r="835" spans="1:4" x14ac:dyDescent="0.35">
      <c r="A835" s="1">
        <v>832</v>
      </c>
      <c r="B835">
        <v>20230327</v>
      </c>
      <c r="C835" s="6">
        <v>96</v>
      </c>
      <c r="D835" s="12">
        <f t="shared" si="12"/>
        <v>2.2262070225027177E-4</v>
      </c>
    </row>
    <row r="836" spans="1:4" x14ac:dyDescent="0.35">
      <c r="A836" s="1">
        <v>833</v>
      </c>
      <c r="B836">
        <v>20230327</v>
      </c>
      <c r="C836" s="6">
        <v>96</v>
      </c>
      <c r="D836" s="12">
        <f t="shared" si="12"/>
        <v>2.2262070225027177E-4</v>
      </c>
    </row>
    <row r="837" spans="1:4" x14ac:dyDescent="0.35">
      <c r="A837" s="1">
        <v>834</v>
      </c>
      <c r="B837">
        <v>20230327</v>
      </c>
      <c r="C837" s="6">
        <v>96</v>
      </c>
      <c r="D837" s="12">
        <f t="shared" ref="D837:D900" si="13">_xlfn.NORM.DIST(C837,$E$4,$F$4,FALSE)</f>
        <v>2.2262070225027177E-4</v>
      </c>
    </row>
    <row r="838" spans="1:4" x14ac:dyDescent="0.35">
      <c r="A838" s="1">
        <v>835</v>
      </c>
      <c r="B838">
        <v>20230327</v>
      </c>
      <c r="C838" s="6">
        <v>96</v>
      </c>
      <c r="D838" s="12">
        <f t="shared" si="13"/>
        <v>2.2262070225027177E-4</v>
      </c>
    </row>
    <row r="839" spans="1:4" x14ac:dyDescent="0.35">
      <c r="A839" s="1">
        <v>836</v>
      </c>
      <c r="B839">
        <v>20230327</v>
      </c>
      <c r="C839" s="6">
        <v>96</v>
      </c>
      <c r="D839" s="12">
        <f t="shared" si="13"/>
        <v>2.2262070225027177E-4</v>
      </c>
    </row>
    <row r="840" spans="1:4" x14ac:dyDescent="0.35">
      <c r="A840" s="1">
        <v>837</v>
      </c>
      <c r="B840">
        <v>20230327</v>
      </c>
      <c r="C840" s="6">
        <v>96</v>
      </c>
      <c r="D840" s="12">
        <f t="shared" si="13"/>
        <v>2.2262070225027177E-4</v>
      </c>
    </row>
    <row r="841" spans="1:4" x14ac:dyDescent="0.35">
      <c r="A841" s="1">
        <v>838</v>
      </c>
      <c r="B841">
        <v>20230420</v>
      </c>
      <c r="C841" s="6">
        <v>96</v>
      </c>
      <c r="D841" s="12">
        <f t="shared" si="13"/>
        <v>2.2262070225027177E-4</v>
      </c>
    </row>
    <row r="842" spans="1:4" x14ac:dyDescent="0.35">
      <c r="A842" s="1">
        <v>839</v>
      </c>
      <c r="B842">
        <v>20230420</v>
      </c>
      <c r="C842" s="6">
        <v>96</v>
      </c>
      <c r="D842" s="12">
        <f t="shared" si="13"/>
        <v>2.2262070225027177E-4</v>
      </c>
    </row>
    <row r="843" spans="1:4" x14ac:dyDescent="0.35">
      <c r="A843" s="1">
        <v>840</v>
      </c>
      <c r="B843">
        <v>20230420</v>
      </c>
      <c r="C843" s="6">
        <v>96</v>
      </c>
      <c r="D843" s="12">
        <f t="shared" si="13"/>
        <v>2.2262070225027177E-4</v>
      </c>
    </row>
    <row r="844" spans="1:4" x14ac:dyDescent="0.35">
      <c r="A844" s="1">
        <v>841</v>
      </c>
      <c r="B844">
        <v>20230420</v>
      </c>
      <c r="C844" s="6">
        <v>96</v>
      </c>
      <c r="D844" s="12">
        <f t="shared" si="13"/>
        <v>2.2262070225027177E-4</v>
      </c>
    </row>
    <row r="845" spans="1:4" x14ac:dyDescent="0.35">
      <c r="A845" s="1">
        <v>842</v>
      </c>
      <c r="B845">
        <v>20230614</v>
      </c>
      <c r="C845" s="6">
        <v>96</v>
      </c>
      <c r="D845" s="12">
        <f t="shared" si="13"/>
        <v>2.2262070225027177E-4</v>
      </c>
    </row>
    <row r="846" spans="1:4" x14ac:dyDescent="0.35">
      <c r="A846" s="1">
        <v>843</v>
      </c>
      <c r="B846">
        <v>20230614</v>
      </c>
      <c r="C846" s="6">
        <v>96</v>
      </c>
      <c r="D846" s="12">
        <f t="shared" si="13"/>
        <v>2.2262070225027177E-4</v>
      </c>
    </row>
    <row r="847" spans="1:4" x14ac:dyDescent="0.35">
      <c r="A847" s="1">
        <v>844</v>
      </c>
      <c r="B847">
        <v>20230614</v>
      </c>
      <c r="C847" s="6">
        <v>96</v>
      </c>
      <c r="D847" s="12">
        <f t="shared" si="13"/>
        <v>2.2262070225027177E-4</v>
      </c>
    </row>
    <row r="848" spans="1:4" x14ac:dyDescent="0.35">
      <c r="A848" s="1">
        <v>845</v>
      </c>
      <c r="B848">
        <v>20230614</v>
      </c>
      <c r="C848" s="6">
        <v>96</v>
      </c>
      <c r="D848" s="12">
        <f t="shared" si="13"/>
        <v>2.2262070225027177E-4</v>
      </c>
    </row>
    <row r="849" spans="1:4" x14ac:dyDescent="0.35">
      <c r="A849" s="1">
        <v>846</v>
      </c>
      <c r="B849">
        <v>20230614</v>
      </c>
      <c r="C849" s="6">
        <v>96</v>
      </c>
      <c r="D849" s="12">
        <f t="shared" si="13"/>
        <v>2.2262070225027177E-4</v>
      </c>
    </row>
    <row r="850" spans="1:4" x14ac:dyDescent="0.35">
      <c r="A850" s="1">
        <v>847</v>
      </c>
      <c r="B850">
        <v>20230614</v>
      </c>
      <c r="C850" s="6">
        <v>96</v>
      </c>
      <c r="D850" s="12">
        <f t="shared" si="13"/>
        <v>2.2262070225027177E-4</v>
      </c>
    </row>
    <row r="851" spans="1:4" x14ac:dyDescent="0.35">
      <c r="A851" s="1">
        <v>848</v>
      </c>
      <c r="B851">
        <v>20230811</v>
      </c>
      <c r="C851" s="6">
        <v>96</v>
      </c>
      <c r="D851" s="12">
        <f t="shared" si="13"/>
        <v>2.2262070225027177E-4</v>
      </c>
    </row>
    <row r="852" spans="1:4" x14ac:dyDescent="0.35">
      <c r="A852" s="1">
        <v>849</v>
      </c>
      <c r="B852">
        <v>20230811</v>
      </c>
      <c r="C852" s="6">
        <v>96</v>
      </c>
      <c r="D852" s="12">
        <f t="shared" si="13"/>
        <v>2.2262070225027177E-4</v>
      </c>
    </row>
    <row r="853" spans="1:4" x14ac:dyDescent="0.35">
      <c r="A853" s="1">
        <v>850</v>
      </c>
      <c r="B853">
        <v>20230831</v>
      </c>
      <c r="C853" s="6">
        <v>96</v>
      </c>
      <c r="D853" s="12">
        <f t="shared" si="13"/>
        <v>2.2262070225027177E-4</v>
      </c>
    </row>
    <row r="854" spans="1:4" x14ac:dyDescent="0.35">
      <c r="A854" s="1">
        <v>851</v>
      </c>
      <c r="B854">
        <v>20230811</v>
      </c>
      <c r="C854" s="6">
        <v>96</v>
      </c>
      <c r="D854" s="12">
        <f t="shared" si="13"/>
        <v>2.2262070225027177E-4</v>
      </c>
    </row>
    <row r="855" spans="1:4" x14ac:dyDescent="0.35">
      <c r="A855" s="1">
        <v>852</v>
      </c>
      <c r="B855">
        <v>20231201</v>
      </c>
      <c r="C855" s="6">
        <v>96</v>
      </c>
      <c r="D855" s="12">
        <f t="shared" si="13"/>
        <v>2.2262070225027177E-4</v>
      </c>
    </row>
    <row r="856" spans="1:4" x14ac:dyDescent="0.35">
      <c r="A856" s="1">
        <v>853</v>
      </c>
      <c r="B856">
        <v>20231201</v>
      </c>
      <c r="C856" s="6">
        <v>96</v>
      </c>
      <c r="D856" s="12">
        <f t="shared" si="13"/>
        <v>2.2262070225027177E-4</v>
      </c>
    </row>
    <row r="857" spans="1:4" x14ac:dyDescent="0.35">
      <c r="A857" s="1">
        <v>854</v>
      </c>
      <c r="B857">
        <v>20231201</v>
      </c>
      <c r="C857" s="6">
        <v>96</v>
      </c>
      <c r="D857" s="12">
        <f t="shared" si="13"/>
        <v>2.2262070225027177E-4</v>
      </c>
    </row>
    <row r="858" spans="1:4" x14ac:dyDescent="0.35">
      <c r="A858" s="1">
        <v>855</v>
      </c>
      <c r="B858">
        <v>20231108</v>
      </c>
      <c r="C858" s="6">
        <v>96</v>
      </c>
      <c r="D858" s="12">
        <f t="shared" si="13"/>
        <v>2.2262070225027177E-4</v>
      </c>
    </row>
    <row r="859" spans="1:4" x14ac:dyDescent="0.35">
      <c r="A859" s="1">
        <v>856</v>
      </c>
      <c r="B859">
        <v>20231108</v>
      </c>
      <c r="C859" s="6">
        <v>96</v>
      </c>
      <c r="D859" s="12">
        <f t="shared" si="13"/>
        <v>2.2262070225027177E-4</v>
      </c>
    </row>
    <row r="860" spans="1:4" x14ac:dyDescent="0.35">
      <c r="A860" s="1">
        <v>857</v>
      </c>
      <c r="B860">
        <v>20231218</v>
      </c>
      <c r="C860" s="6">
        <v>96</v>
      </c>
      <c r="D860" s="12">
        <f t="shared" si="13"/>
        <v>2.2262070225027177E-4</v>
      </c>
    </row>
    <row r="861" spans="1:4" x14ac:dyDescent="0.35">
      <c r="A861" s="1">
        <v>858</v>
      </c>
      <c r="B861">
        <v>20220120</v>
      </c>
      <c r="C861" s="6">
        <v>96</v>
      </c>
      <c r="D861" s="12">
        <f t="shared" si="13"/>
        <v>2.2262070225027177E-4</v>
      </c>
    </row>
    <row r="862" spans="1:4" x14ac:dyDescent="0.35">
      <c r="A862" s="1">
        <v>859</v>
      </c>
      <c r="B862">
        <v>20220120</v>
      </c>
      <c r="C862" s="6">
        <v>96</v>
      </c>
      <c r="D862" s="12">
        <f t="shared" si="13"/>
        <v>2.2262070225027177E-4</v>
      </c>
    </row>
    <row r="863" spans="1:4" x14ac:dyDescent="0.35">
      <c r="A863" s="1">
        <v>860</v>
      </c>
      <c r="B863">
        <v>20220120</v>
      </c>
      <c r="C863" s="6">
        <v>96</v>
      </c>
      <c r="D863" s="12">
        <f t="shared" si="13"/>
        <v>2.2262070225027177E-4</v>
      </c>
    </row>
    <row r="864" spans="1:4" x14ac:dyDescent="0.35">
      <c r="A864" s="1">
        <v>861</v>
      </c>
      <c r="B864">
        <v>20220120</v>
      </c>
      <c r="C864" s="6">
        <v>96</v>
      </c>
      <c r="D864" s="12">
        <f t="shared" si="13"/>
        <v>2.2262070225027177E-4</v>
      </c>
    </row>
    <row r="865" spans="1:4" x14ac:dyDescent="0.35">
      <c r="A865" s="1">
        <v>862</v>
      </c>
      <c r="B865">
        <v>20220120</v>
      </c>
      <c r="C865" s="6">
        <v>96</v>
      </c>
      <c r="D865" s="12">
        <f t="shared" si="13"/>
        <v>2.2262070225027177E-4</v>
      </c>
    </row>
    <row r="866" spans="1:4" x14ac:dyDescent="0.35">
      <c r="A866" s="1">
        <v>863</v>
      </c>
      <c r="B866">
        <v>20220204</v>
      </c>
      <c r="C866" s="6">
        <v>96</v>
      </c>
      <c r="D866" s="12">
        <f t="shared" si="13"/>
        <v>2.2262070225027177E-4</v>
      </c>
    </row>
    <row r="867" spans="1:4" x14ac:dyDescent="0.35">
      <c r="A867" s="1">
        <v>864</v>
      </c>
      <c r="B867">
        <v>20220204</v>
      </c>
      <c r="C867" s="6">
        <v>96</v>
      </c>
      <c r="D867" s="12">
        <f t="shared" si="13"/>
        <v>2.2262070225027177E-4</v>
      </c>
    </row>
    <row r="868" spans="1:4" x14ac:dyDescent="0.35">
      <c r="A868" s="1">
        <v>865</v>
      </c>
      <c r="B868">
        <v>20220204</v>
      </c>
      <c r="C868" s="6">
        <v>96</v>
      </c>
      <c r="D868" s="12">
        <f t="shared" si="13"/>
        <v>2.2262070225027177E-4</v>
      </c>
    </row>
    <row r="869" spans="1:4" x14ac:dyDescent="0.35">
      <c r="A869" s="1">
        <v>866</v>
      </c>
      <c r="B869">
        <v>20220204</v>
      </c>
      <c r="C869" s="6">
        <v>96</v>
      </c>
      <c r="D869" s="12">
        <f t="shared" si="13"/>
        <v>2.2262070225027177E-4</v>
      </c>
    </row>
    <row r="870" spans="1:4" x14ac:dyDescent="0.35">
      <c r="A870" s="1">
        <v>867</v>
      </c>
      <c r="B870">
        <v>20220223</v>
      </c>
      <c r="C870" s="6">
        <v>96</v>
      </c>
      <c r="D870" s="12">
        <f t="shared" si="13"/>
        <v>2.2262070225027177E-4</v>
      </c>
    </row>
    <row r="871" spans="1:4" x14ac:dyDescent="0.35">
      <c r="A871" s="1">
        <v>868</v>
      </c>
      <c r="B871">
        <v>20220204</v>
      </c>
      <c r="C871" s="6">
        <v>96</v>
      </c>
      <c r="D871" s="12">
        <f t="shared" si="13"/>
        <v>2.2262070225027177E-4</v>
      </c>
    </row>
    <row r="872" spans="1:4" x14ac:dyDescent="0.35">
      <c r="A872" s="1">
        <v>869</v>
      </c>
      <c r="B872">
        <v>20220204</v>
      </c>
      <c r="C872" s="6">
        <v>96</v>
      </c>
      <c r="D872" s="12">
        <f t="shared" si="13"/>
        <v>2.2262070225027177E-4</v>
      </c>
    </row>
    <row r="873" spans="1:4" x14ac:dyDescent="0.35">
      <c r="A873" s="1">
        <v>870</v>
      </c>
      <c r="B873">
        <v>20220204</v>
      </c>
      <c r="C873" s="6">
        <v>96</v>
      </c>
      <c r="D873" s="12">
        <f t="shared" si="13"/>
        <v>2.2262070225027177E-4</v>
      </c>
    </row>
    <row r="874" spans="1:4" x14ac:dyDescent="0.35">
      <c r="A874" s="1">
        <v>871</v>
      </c>
      <c r="B874">
        <v>20220204</v>
      </c>
      <c r="C874" s="6">
        <v>96</v>
      </c>
      <c r="D874" s="12">
        <f t="shared" si="13"/>
        <v>2.2262070225027177E-4</v>
      </c>
    </row>
    <row r="875" spans="1:4" x14ac:dyDescent="0.35">
      <c r="A875" s="1">
        <v>872</v>
      </c>
      <c r="B875">
        <v>20220204</v>
      </c>
      <c r="C875" s="6">
        <v>96</v>
      </c>
      <c r="D875" s="12">
        <f t="shared" si="13"/>
        <v>2.2262070225027177E-4</v>
      </c>
    </row>
    <row r="876" spans="1:4" x14ac:dyDescent="0.35">
      <c r="A876" s="1">
        <v>873</v>
      </c>
      <c r="B876">
        <v>20220204</v>
      </c>
      <c r="C876" s="6">
        <v>96</v>
      </c>
      <c r="D876" s="12">
        <f t="shared" si="13"/>
        <v>2.2262070225027177E-4</v>
      </c>
    </row>
    <row r="877" spans="1:4" x14ac:dyDescent="0.35">
      <c r="A877" s="1">
        <v>874</v>
      </c>
      <c r="B877">
        <v>20220204</v>
      </c>
      <c r="C877" s="6">
        <v>96</v>
      </c>
      <c r="D877" s="12">
        <f t="shared" si="13"/>
        <v>2.2262070225027177E-4</v>
      </c>
    </row>
    <row r="878" spans="1:4" x14ac:dyDescent="0.35">
      <c r="A878" s="1">
        <v>875</v>
      </c>
      <c r="B878">
        <v>20220311</v>
      </c>
      <c r="C878" s="6">
        <v>96</v>
      </c>
      <c r="D878" s="12">
        <f t="shared" si="13"/>
        <v>2.2262070225027177E-4</v>
      </c>
    </row>
    <row r="879" spans="1:4" x14ac:dyDescent="0.35">
      <c r="A879" s="1">
        <v>876</v>
      </c>
      <c r="B879">
        <v>20220318</v>
      </c>
      <c r="C879" s="6">
        <v>96</v>
      </c>
      <c r="D879" s="12">
        <f t="shared" si="13"/>
        <v>2.2262070225027177E-4</v>
      </c>
    </row>
    <row r="880" spans="1:4" x14ac:dyDescent="0.35">
      <c r="A880" s="1">
        <v>877</v>
      </c>
      <c r="B880">
        <v>20220311</v>
      </c>
      <c r="C880" s="6">
        <v>96</v>
      </c>
      <c r="D880" s="12">
        <f t="shared" si="13"/>
        <v>2.2262070225027177E-4</v>
      </c>
    </row>
    <row r="881" spans="1:4" x14ac:dyDescent="0.35">
      <c r="A881" s="1">
        <v>878</v>
      </c>
      <c r="B881">
        <v>20220318</v>
      </c>
      <c r="C881" s="6">
        <v>96</v>
      </c>
      <c r="D881" s="12">
        <f t="shared" si="13"/>
        <v>2.2262070225027177E-4</v>
      </c>
    </row>
    <row r="882" spans="1:4" x14ac:dyDescent="0.35">
      <c r="A882" s="1">
        <v>879</v>
      </c>
      <c r="B882">
        <v>20220311</v>
      </c>
      <c r="C882" s="6">
        <v>96</v>
      </c>
      <c r="D882" s="12">
        <f t="shared" si="13"/>
        <v>2.2262070225027177E-4</v>
      </c>
    </row>
    <row r="883" spans="1:4" x14ac:dyDescent="0.35">
      <c r="A883" s="1">
        <v>880</v>
      </c>
      <c r="B883">
        <v>20220311</v>
      </c>
      <c r="C883" s="6">
        <v>96</v>
      </c>
      <c r="D883" s="12">
        <f t="shared" si="13"/>
        <v>2.2262070225027177E-4</v>
      </c>
    </row>
    <row r="884" spans="1:4" x14ac:dyDescent="0.35">
      <c r="A884" s="1">
        <v>881</v>
      </c>
      <c r="B884">
        <v>20220311</v>
      </c>
      <c r="C884" s="6">
        <v>96</v>
      </c>
      <c r="D884" s="12">
        <f t="shared" si="13"/>
        <v>2.2262070225027177E-4</v>
      </c>
    </row>
    <row r="885" spans="1:4" x14ac:dyDescent="0.35">
      <c r="A885" s="1">
        <v>882</v>
      </c>
      <c r="B885">
        <v>20220318</v>
      </c>
      <c r="C885" s="6">
        <v>96</v>
      </c>
      <c r="D885" s="12">
        <f t="shared" si="13"/>
        <v>2.2262070225027177E-4</v>
      </c>
    </row>
    <row r="886" spans="1:4" x14ac:dyDescent="0.35">
      <c r="A886" s="1">
        <v>883</v>
      </c>
      <c r="B886">
        <v>20220318</v>
      </c>
      <c r="C886" s="6">
        <v>96</v>
      </c>
      <c r="D886" s="12">
        <f t="shared" si="13"/>
        <v>2.2262070225027177E-4</v>
      </c>
    </row>
    <row r="887" spans="1:4" x14ac:dyDescent="0.35">
      <c r="A887" s="1">
        <v>884</v>
      </c>
      <c r="B887">
        <v>20220318</v>
      </c>
      <c r="C887" s="6">
        <v>96</v>
      </c>
      <c r="D887" s="12">
        <f t="shared" si="13"/>
        <v>2.2262070225027177E-4</v>
      </c>
    </row>
    <row r="888" spans="1:4" x14ac:dyDescent="0.35">
      <c r="A888" s="1">
        <v>885</v>
      </c>
      <c r="B888">
        <v>20220421</v>
      </c>
      <c r="C888" s="6">
        <v>96</v>
      </c>
      <c r="D888" s="12">
        <f t="shared" si="13"/>
        <v>2.2262070225027177E-4</v>
      </c>
    </row>
    <row r="889" spans="1:4" x14ac:dyDescent="0.35">
      <c r="A889" s="1">
        <v>886</v>
      </c>
      <c r="B889">
        <v>20220421</v>
      </c>
      <c r="C889" s="6">
        <v>96</v>
      </c>
      <c r="D889" s="12">
        <f t="shared" si="13"/>
        <v>2.2262070225027177E-4</v>
      </c>
    </row>
    <row r="890" spans="1:4" x14ac:dyDescent="0.35">
      <c r="A890" s="1">
        <v>887</v>
      </c>
      <c r="B890">
        <v>20220421</v>
      </c>
      <c r="C890" s="6">
        <v>96</v>
      </c>
      <c r="D890" s="12">
        <f t="shared" si="13"/>
        <v>2.2262070225027177E-4</v>
      </c>
    </row>
    <row r="891" spans="1:4" x14ac:dyDescent="0.35">
      <c r="A891" s="1">
        <v>888</v>
      </c>
      <c r="B891">
        <v>20220421</v>
      </c>
      <c r="C891" s="6">
        <v>96</v>
      </c>
      <c r="D891" s="12">
        <f t="shared" si="13"/>
        <v>2.2262070225027177E-4</v>
      </c>
    </row>
    <row r="892" spans="1:4" x14ac:dyDescent="0.35">
      <c r="A892" s="1">
        <v>889</v>
      </c>
      <c r="B892">
        <v>20220421</v>
      </c>
      <c r="C892" s="6">
        <v>96</v>
      </c>
      <c r="D892" s="12">
        <f t="shared" si="13"/>
        <v>2.2262070225027177E-4</v>
      </c>
    </row>
    <row r="893" spans="1:4" x14ac:dyDescent="0.35">
      <c r="A893" s="1">
        <v>890</v>
      </c>
      <c r="B893">
        <v>20220421</v>
      </c>
      <c r="C893" s="6">
        <v>96</v>
      </c>
      <c r="D893" s="12">
        <f t="shared" si="13"/>
        <v>2.2262070225027177E-4</v>
      </c>
    </row>
    <row r="894" spans="1:4" x14ac:dyDescent="0.35">
      <c r="A894" s="1">
        <v>891</v>
      </c>
      <c r="B894">
        <v>20220421</v>
      </c>
      <c r="C894" s="6">
        <v>96</v>
      </c>
      <c r="D894" s="12">
        <f t="shared" si="13"/>
        <v>2.2262070225027177E-4</v>
      </c>
    </row>
    <row r="895" spans="1:4" x14ac:dyDescent="0.35">
      <c r="A895" s="1">
        <v>892</v>
      </c>
      <c r="B895">
        <v>20220421</v>
      </c>
      <c r="C895" s="6">
        <v>96</v>
      </c>
      <c r="D895" s="12">
        <f t="shared" si="13"/>
        <v>2.2262070225027177E-4</v>
      </c>
    </row>
    <row r="896" spans="1:4" x14ac:dyDescent="0.35">
      <c r="A896" s="1">
        <v>893</v>
      </c>
      <c r="B896">
        <v>20220421</v>
      </c>
      <c r="C896" s="6">
        <v>96</v>
      </c>
      <c r="D896" s="12">
        <f t="shared" si="13"/>
        <v>2.2262070225027177E-4</v>
      </c>
    </row>
    <row r="897" spans="1:4" x14ac:dyDescent="0.35">
      <c r="A897" s="1">
        <v>894</v>
      </c>
      <c r="B897">
        <v>20220422</v>
      </c>
      <c r="C897" s="6">
        <v>96</v>
      </c>
      <c r="D897" s="12">
        <f t="shared" si="13"/>
        <v>2.2262070225027177E-4</v>
      </c>
    </row>
    <row r="898" spans="1:4" x14ac:dyDescent="0.35">
      <c r="A898" s="1">
        <v>895</v>
      </c>
      <c r="B898">
        <v>20220421</v>
      </c>
      <c r="C898" s="6">
        <v>96</v>
      </c>
      <c r="D898" s="12">
        <f t="shared" si="13"/>
        <v>2.2262070225027177E-4</v>
      </c>
    </row>
    <row r="899" spans="1:4" x14ac:dyDescent="0.35">
      <c r="A899" s="1">
        <v>896</v>
      </c>
      <c r="B899">
        <v>20220421</v>
      </c>
      <c r="C899" s="6">
        <v>96</v>
      </c>
      <c r="D899" s="12">
        <f t="shared" si="13"/>
        <v>2.2262070225027177E-4</v>
      </c>
    </row>
    <row r="900" spans="1:4" x14ac:dyDescent="0.35">
      <c r="A900" s="1">
        <v>897</v>
      </c>
      <c r="B900">
        <v>20220421</v>
      </c>
      <c r="C900" s="6">
        <v>96</v>
      </c>
      <c r="D900" s="12">
        <f t="shared" si="13"/>
        <v>2.2262070225027177E-4</v>
      </c>
    </row>
    <row r="901" spans="1:4" x14ac:dyDescent="0.35">
      <c r="A901" s="1">
        <v>898</v>
      </c>
      <c r="B901">
        <v>20220421</v>
      </c>
      <c r="C901" s="6">
        <v>96</v>
      </c>
      <c r="D901" s="12">
        <f t="shared" ref="D901:D964" si="14">_xlfn.NORM.DIST(C901,$E$4,$F$4,FALSE)</f>
        <v>2.2262070225027177E-4</v>
      </c>
    </row>
    <row r="902" spans="1:4" x14ac:dyDescent="0.35">
      <c r="A902" s="1">
        <v>899</v>
      </c>
      <c r="B902">
        <v>20220421</v>
      </c>
      <c r="C902" s="6">
        <v>96</v>
      </c>
      <c r="D902" s="12">
        <f t="shared" si="14"/>
        <v>2.2262070225027177E-4</v>
      </c>
    </row>
    <row r="903" spans="1:4" x14ac:dyDescent="0.35">
      <c r="A903" s="1">
        <v>900</v>
      </c>
      <c r="B903">
        <v>20220421</v>
      </c>
      <c r="C903" s="6">
        <v>96</v>
      </c>
      <c r="D903" s="12">
        <f t="shared" si="14"/>
        <v>2.2262070225027177E-4</v>
      </c>
    </row>
    <row r="904" spans="1:4" x14ac:dyDescent="0.35">
      <c r="A904" s="1">
        <v>901</v>
      </c>
      <c r="B904">
        <v>20220421</v>
      </c>
      <c r="C904" s="6">
        <v>96</v>
      </c>
      <c r="D904" s="12">
        <f t="shared" si="14"/>
        <v>2.2262070225027177E-4</v>
      </c>
    </row>
    <row r="905" spans="1:4" x14ac:dyDescent="0.35">
      <c r="A905" s="1">
        <v>902</v>
      </c>
      <c r="B905">
        <v>20220421</v>
      </c>
      <c r="C905" s="6">
        <v>96</v>
      </c>
      <c r="D905" s="12">
        <f t="shared" si="14"/>
        <v>2.2262070225027177E-4</v>
      </c>
    </row>
    <row r="906" spans="1:4" x14ac:dyDescent="0.35">
      <c r="A906" s="1">
        <v>903</v>
      </c>
      <c r="B906">
        <v>20220513</v>
      </c>
      <c r="C906" s="6">
        <v>96</v>
      </c>
      <c r="D906" s="12">
        <f t="shared" si="14"/>
        <v>2.2262070225027177E-4</v>
      </c>
    </row>
    <row r="907" spans="1:4" x14ac:dyDescent="0.35">
      <c r="A907" s="1">
        <v>904</v>
      </c>
      <c r="B907">
        <v>20220513</v>
      </c>
      <c r="C907" s="6">
        <v>96</v>
      </c>
      <c r="D907" s="12">
        <f t="shared" si="14"/>
        <v>2.2262070225027177E-4</v>
      </c>
    </row>
    <row r="908" spans="1:4" x14ac:dyDescent="0.35">
      <c r="A908" s="1">
        <v>905</v>
      </c>
      <c r="B908">
        <v>20220513</v>
      </c>
      <c r="C908" s="6">
        <v>96</v>
      </c>
      <c r="D908" s="12">
        <f t="shared" si="14"/>
        <v>2.2262070225027177E-4</v>
      </c>
    </row>
    <row r="909" spans="1:4" x14ac:dyDescent="0.35">
      <c r="A909" s="1">
        <v>906</v>
      </c>
      <c r="B909">
        <v>20220513</v>
      </c>
      <c r="C909" s="6">
        <v>96</v>
      </c>
      <c r="D909" s="12">
        <f t="shared" si="14"/>
        <v>2.2262070225027177E-4</v>
      </c>
    </row>
    <row r="910" spans="1:4" x14ac:dyDescent="0.35">
      <c r="A910" s="1">
        <v>907</v>
      </c>
      <c r="B910">
        <v>20220513</v>
      </c>
      <c r="C910" s="6">
        <v>96</v>
      </c>
      <c r="D910" s="12">
        <f t="shared" si="14"/>
        <v>2.2262070225027177E-4</v>
      </c>
    </row>
    <row r="911" spans="1:4" x14ac:dyDescent="0.35">
      <c r="A911" s="1">
        <v>908</v>
      </c>
      <c r="B911">
        <v>20220513</v>
      </c>
      <c r="C911" s="6">
        <v>96</v>
      </c>
      <c r="D911" s="12">
        <f t="shared" si="14"/>
        <v>2.2262070225027177E-4</v>
      </c>
    </row>
    <row r="912" spans="1:4" x14ac:dyDescent="0.35">
      <c r="A912" s="1">
        <v>909</v>
      </c>
      <c r="B912">
        <v>20220614</v>
      </c>
      <c r="C912" s="6">
        <v>96</v>
      </c>
      <c r="D912" s="12">
        <f t="shared" si="14"/>
        <v>2.2262070225027177E-4</v>
      </c>
    </row>
    <row r="913" spans="1:4" x14ac:dyDescent="0.35">
      <c r="A913" s="1">
        <v>910</v>
      </c>
      <c r="B913">
        <v>20220614</v>
      </c>
      <c r="C913" s="6">
        <v>96</v>
      </c>
      <c r="D913" s="12">
        <f t="shared" si="14"/>
        <v>2.2262070225027177E-4</v>
      </c>
    </row>
    <row r="914" spans="1:4" x14ac:dyDescent="0.35">
      <c r="A914" s="1">
        <v>911</v>
      </c>
      <c r="B914">
        <v>20220614</v>
      </c>
      <c r="C914" s="6">
        <v>96</v>
      </c>
      <c r="D914" s="12">
        <f t="shared" si="14"/>
        <v>2.2262070225027177E-4</v>
      </c>
    </row>
    <row r="915" spans="1:4" x14ac:dyDescent="0.35">
      <c r="A915" s="1">
        <v>912</v>
      </c>
      <c r="B915">
        <v>20220614</v>
      </c>
      <c r="C915" s="6">
        <v>96</v>
      </c>
      <c r="D915" s="12">
        <f t="shared" si="14"/>
        <v>2.2262070225027177E-4</v>
      </c>
    </row>
    <row r="916" spans="1:4" x14ac:dyDescent="0.35">
      <c r="A916" s="1">
        <v>913</v>
      </c>
      <c r="B916">
        <v>20220614</v>
      </c>
      <c r="C916" s="6">
        <v>96</v>
      </c>
      <c r="D916" s="12">
        <f t="shared" si="14"/>
        <v>2.2262070225027177E-4</v>
      </c>
    </row>
    <row r="917" spans="1:4" x14ac:dyDescent="0.35">
      <c r="A917" s="1">
        <v>914</v>
      </c>
      <c r="B917">
        <v>20220614</v>
      </c>
      <c r="C917" s="6">
        <v>96</v>
      </c>
      <c r="D917" s="12">
        <f t="shared" si="14"/>
        <v>2.2262070225027177E-4</v>
      </c>
    </row>
    <row r="918" spans="1:4" x14ac:dyDescent="0.35">
      <c r="A918" s="1">
        <v>915</v>
      </c>
      <c r="B918">
        <v>20220614</v>
      </c>
      <c r="C918" s="6">
        <v>96</v>
      </c>
      <c r="D918" s="12">
        <f t="shared" si="14"/>
        <v>2.2262070225027177E-4</v>
      </c>
    </row>
    <row r="919" spans="1:4" x14ac:dyDescent="0.35">
      <c r="A919" s="1">
        <v>916</v>
      </c>
      <c r="B919">
        <v>20220614</v>
      </c>
      <c r="C919" s="6">
        <v>96</v>
      </c>
      <c r="D919" s="12">
        <f t="shared" si="14"/>
        <v>2.2262070225027177E-4</v>
      </c>
    </row>
    <row r="920" spans="1:4" x14ac:dyDescent="0.35">
      <c r="A920" s="1">
        <v>917</v>
      </c>
      <c r="B920">
        <v>20220614</v>
      </c>
      <c r="C920" s="6">
        <v>96</v>
      </c>
      <c r="D920" s="12">
        <f t="shared" si="14"/>
        <v>2.2262070225027177E-4</v>
      </c>
    </row>
    <row r="921" spans="1:4" x14ac:dyDescent="0.35">
      <c r="A921" s="1">
        <v>918</v>
      </c>
      <c r="B921">
        <v>20220614</v>
      </c>
      <c r="C921" s="6">
        <v>96</v>
      </c>
      <c r="D921" s="12">
        <f t="shared" si="14"/>
        <v>2.2262070225027177E-4</v>
      </c>
    </row>
    <row r="922" spans="1:4" x14ac:dyDescent="0.35">
      <c r="A922" s="1">
        <v>919</v>
      </c>
      <c r="B922">
        <v>20220614</v>
      </c>
      <c r="C922" s="6">
        <v>96</v>
      </c>
      <c r="D922" s="12">
        <f t="shared" si="14"/>
        <v>2.2262070225027177E-4</v>
      </c>
    </row>
    <row r="923" spans="1:4" x14ac:dyDescent="0.35">
      <c r="A923" s="1">
        <v>920</v>
      </c>
      <c r="B923">
        <v>20220614</v>
      </c>
      <c r="C923" s="6">
        <v>96</v>
      </c>
      <c r="D923" s="12">
        <f t="shared" si="14"/>
        <v>2.2262070225027177E-4</v>
      </c>
    </row>
    <row r="924" spans="1:4" x14ac:dyDescent="0.35">
      <c r="A924" s="1">
        <v>921</v>
      </c>
      <c r="B924">
        <v>20220614</v>
      </c>
      <c r="C924" s="6">
        <v>96</v>
      </c>
      <c r="D924" s="12">
        <f t="shared" si="14"/>
        <v>2.2262070225027177E-4</v>
      </c>
    </row>
    <row r="925" spans="1:4" x14ac:dyDescent="0.35">
      <c r="A925" s="1">
        <v>922</v>
      </c>
      <c r="B925">
        <v>20220614</v>
      </c>
      <c r="C925" s="6">
        <v>96</v>
      </c>
      <c r="D925" s="12">
        <f t="shared" si="14"/>
        <v>2.2262070225027177E-4</v>
      </c>
    </row>
    <row r="926" spans="1:4" x14ac:dyDescent="0.35">
      <c r="A926" s="1">
        <v>923</v>
      </c>
      <c r="B926">
        <v>20220614</v>
      </c>
      <c r="C926" s="6">
        <v>96</v>
      </c>
      <c r="D926" s="12">
        <f t="shared" si="14"/>
        <v>2.2262070225027177E-4</v>
      </c>
    </row>
    <row r="927" spans="1:4" x14ac:dyDescent="0.35">
      <c r="A927" s="1">
        <v>924</v>
      </c>
      <c r="B927">
        <v>20220614</v>
      </c>
      <c r="C927" s="6">
        <v>96</v>
      </c>
      <c r="D927" s="12">
        <f t="shared" si="14"/>
        <v>2.2262070225027177E-4</v>
      </c>
    </row>
    <row r="928" spans="1:4" x14ac:dyDescent="0.35">
      <c r="A928" s="1">
        <v>925</v>
      </c>
      <c r="B928">
        <v>20220706</v>
      </c>
      <c r="C928" s="6">
        <v>96</v>
      </c>
      <c r="D928" s="12">
        <f t="shared" si="14"/>
        <v>2.2262070225027177E-4</v>
      </c>
    </row>
    <row r="929" spans="1:4" x14ac:dyDescent="0.35">
      <c r="A929" s="1">
        <v>926</v>
      </c>
      <c r="B929">
        <v>20220706</v>
      </c>
      <c r="C929" s="6">
        <v>96</v>
      </c>
      <c r="D929" s="12">
        <f t="shared" si="14"/>
        <v>2.2262070225027177E-4</v>
      </c>
    </row>
    <row r="930" spans="1:4" x14ac:dyDescent="0.35">
      <c r="A930" s="1">
        <v>927</v>
      </c>
      <c r="B930">
        <v>20220706</v>
      </c>
      <c r="C930" s="6">
        <v>96</v>
      </c>
      <c r="D930" s="12">
        <f t="shared" si="14"/>
        <v>2.2262070225027177E-4</v>
      </c>
    </row>
    <row r="931" spans="1:4" x14ac:dyDescent="0.35">
      <c r="A931" s="1">
        <v>928</v>
      </c>
      <c r="B931">
        <v>20220706</v>
      </c>
      <c r="C931" s="6">
        <v>96</v>
      </c>
      <c r="D931" s="12">
        <f t="shared" si="14"/>
        <v>2.2262070225027177E-4</v>
      </c>
    </row>
    <row r="932" spans="1:4" x14ac:dyDescent="0.35">
      <c r="A932" s="1">
        <v>929</v>
      </c>
      <c r="B932">
        <v>20220706</v>
      </c>
      <c r="C932" s="6">
        <v>96</v>
      </c>
      <c r="D932" s="12">
        <f t="shared" si="14"/>
        <v>2.2262070225027177E-4</v>
      </c>
    </row>
    <row r="933" spans="1:4" x14ac:dyDescent="0.35">
      <c r="A933" s="1">
        <v>930</v>
      </c>
      <c r="B933">
        <v>20220706</v>
      </c>
      <c r="C933" s="6">
        <v>96</v>
      </c>
      <c r="D933" s="12">
        <f t="shared" si="14"/>
        <v>2.2262070225027177E-4</v>
      </c>
    </row>
    <row r="934" spans="1:4" x14ac:dyDescent="0.35">
      <c r="A934" s="1">
        <v>931</v>
      </c>
      <c r="B934">
        <v>20220706</v>
      </c>
      <c r="C934" s="6">
        <v>96</v>
      </c>
      <c r="D934" s="12">
        <f t="shared" si="14"/>
        <v>2.2262070225027177E-4</v>
      </c>
    </row>
    <row r="935" spans="1:4" x14ac:dyDescent="0.35">
      <c r="A935" s="1">
        <v>932</v>
      </c>
      <c r="B935">
        <v>20220706</v>
      </c>
      <c r="C935" s="6">
        <v>96</v>
      </c>
      <c r="D935" s="12">
        <f t="shared" si="14"/>
        <v>2.2262070225027177E-4</v>
      </c>
    </row>
    <row r="936" spans="1:4" x14ac:dyDescent="0.35">
      <c r="A936" s="1">
        <v>933</v>
      </c>
      <c r="B936">
        <v>20220706</v>
      </c>
      <c r="C936" s="6">
        <v>96</v>
      </c>
      <c r="D936" s="12">
        <f t="shared" si="14"/>
        <v>2.2262070225027177E-4</v>
      </c>
    </row>
    <row r="937" spans="1:4" x14ac:dyDescent="0.35">
      <c r="A937" s="1">
        <v>934</v>
      </c>
      <c r="B937">
        <v>20220810</v>
      </c>
      <c r="C937" s="6">
        <v>96</v>
      </c>
      <c r="D937" s="12">
        <f t="shared" si="14"/>
        <v>2.2262070225027177E-4</v>
      </c>
    </row>
    <row r="938" spans="1:4" x14ac:dyDescent="0.35">
      <c r="A938" s="1">
        <v>935</v>
      </c>
      <c r="B938">
        <v>20220810</v>
      </c>
      <c r="C938" s="6">
        <v>96</v>
      </c>
      <c r="D938" s="12">
        <f t="shared" si="14"/>
        <v>2.2262070225027177E-4</v>
      </c>
    </row>
    <row r="939" spans="1:4" x14ac:dyDescent="0.35">
      <c r="A939" s="1">
        <v>936</v>
      </c>
      <c r="B939">
        <v>20220810</v>
      </c>
      <c r="C939" s="6">
        <v>96</v>
      </c>
      <c r="D939" s="12">
        <f t="shared" si="14"/>
        <v>2.2262070225027177E-4</v>
      </c>
    </row>
    <row r="940" spans="1:4" x14ac:dyDescent="0.35">
      <c r="A940" s="1">
        <v>937</v>
      </c>
      <c r="B940">
        <v>20220810</v>
      </c>
      <c r="C940" s="6">
        <v>96</v>
      </c>
      <c r="D940" s="12">
        <f t="shared" si="14"/>
        <v>2.2262070225027177E-4</v>
      </c>
    </row>
    <row r="941" spans="1:4" x14ac:dyDescent="0.35">
      <c r="A941" s="1">
        <v>938</v>
      </c>
      <c r="B941">
        <v>20220810</v>
      </c>
      <c r="C941" s="6">
        <v>96</v>
      </c>
      <c r="D941" s="12">
        <f t="shared" si="14"/>
        <v>2.2262070225027177E-4</v>
      </c>
    </row>
    <row r="942" spans="1:4" x14ac:dyDescent="0.35">
      <c r="A942" s="1">
        <v>939</v>
      </c>
      <c r="B942">
        <v>20220810</v>
      </c>
      <c r="C942" s="6">
        <v>96</v>
      </c>
      <c r="D942" s="12">
        <f t="shared" si="14"/>
        <v>2.2262070225027177E-4</v>
      </c>
    </row>
    <row r="943" spans="1:4" x14ac:dyDescent="0.35">
      <c r="A943" s="1">
        <v>940</v>
      </c>
      <c r="B943">
        <v>20220810</v>
      </c>
      <c r="C943" s="6">
        <v>96</v>
      </c>
      <c r="D943" s="12">
        <f t="shared" si="14"/>
        <v>2.2262070225027177E-4</v>
      </c>
    </row>
    <row r="944" spans="1:4" x14ac:dyDescent="0.35">
      <c r="A944" s="1">
        <v>941</v>
      </c>
      <c r="B944">
        <v>20220810</v>
      </c>
      <c r="C944" s="6">
        <v>96</v>
      </c>
      <c r="D944" s="12">
        <f t="shared" si="14"/>
        <v>2.2262070225027177E-4</v>
      </c>
    </row>
    <row r="945" spans="1:4" x14ac:dyDescent="0.35">
      <c r="A945" s="1">
        <v>942</v>
      </c>
      <c r="B945">
        <v>20220810</v>
      </c>
      <c r="C945" s="6">
        <v>96</v>
      </c>
      <c r="D945" s="12">
        <f t="shared" si="14"/>
        <v>2.2262070225027177E-4</v>
      </c>
    </row>
    <row r="946" spans="1:4" x14ac:dyDescent="0.35">
      <c r="A946" s="1">
        <v>943</v>
      </c>
      <c r="B946">
        <v>20220909</v>
      </c>
      <c r="C946" s="6">
        <v>96</v>
      </c>
      <c r="D946" s="12">
        <f t="shared" si="14"/>
        <v>2.2262070225027177E-4</v>
      </c>
    </row>
    <row r="947" spans="1:4" x14ac:dyDescent="0.35">
      <c r="A947" s="1">
        <v>944</v>
      </c>
      <c r="B947">
        <v>20220909</v>
      </c>
      <c r="C947" s="6">
        <v>96</v>
      </c>
      <c r="D947" s="12">
        <f t="shared" si="14"/>
        <v>2.2262070225027177E-4</v>
      </c>
    </row>
    <row r="948" spans="1:4" x14ac:dyDescent="0.35">
      <c r="A948" s="1">
        <v>945</v>
      </c>
      <c r="B948">
        <v>20220909</v>
      </c>
      <c r="C948" s="6">
        <v>96</v>
      </c>
      <c r="D948" s="12">
        <f t="shared" si="14"/>
        <v>2.2262070225027177E-4</v>
      </c>
    </row>
    <row r="949" spans="1:4" x14ac:dyDescent="0.35">
      <c r="A949" s="1">
        <v>946</v>
      </c>
      <c r="B949">
        <v>20220909</v>
      </c>
      <c r="C949" s="6">
        <v>96</v>
      </c>
      <c r="D949" s="12">
        <f t="shared" si="14"/>
        <v>2.2262070225027177E-4</v>
      </c>
    </row>
    <row r="950" spans="1:4" x14ac:dyDescent="0.35">
      <c r="A950" s="1">
        <v>947</v>
      </c>
      <c r="B950">
        <v>20220909</v>
      </c>
      <c r="C950" s="6">
        <v>96</v>
      </c>
      <c r="D950" s="12">
        <f t="shared" si="14"/>
        <v>2.2262070225027177E-4</v>
      </c>
    </row>
    <row r="951" spans="1:4" x14ac:dyDescent="0.35">
      <c r="A951" s="1">
        <v>948</v>
      </c>
      <c r="B951">
        <v>20220909</v>
      </c>
      <c r="C951" s="6">
        <v>96</v>
      </c>
      <c r="D951" s="12">
        <f t="shared" si="14"/>
        <v>2.2262070225027177E-4</v>
      </c>
    </row>
    <row r="952" spans="1:4" x14ac:dyDescent="0.35">
      <c r="A952" s="1">
        <v>949</v>
      </c>
      <c r="B952">
        <v>20220909</v>
      </c>
      <c r="C952" s="6">
        <v>96</v>
      </c>
      <c r="D952" s="12">
        <f t="shared" si="14"/>
        <v>2.2262070225027177E-4</v>
      </c>
    </row>
    <row r="953" spans="1:4" x14ac:dyDescent="0.35">
      <c r="A953" s="1">
        <v>950</v>
      </c>
      <c r="B953">
        <v>20220909</v>
      </c>
      <c r="C953" s="6">
        <v>96</v>
      </c>
      <c r="D953" s="12">
        <f t="shared" si="14"/>
        <v>2.2262070225027177E-4</v>
      </c>
    </row>
    <row r="954" spans="1:4" x14ac:dyDescent="0.35">
      <c r="A954" s="1">
        <v>951</v>
      </c>
      <c r="B954">
        <v>20220909</v>
      </c>
      <c r="C954" s="6">
        <v>96</v>
      </c>
      <c r="D954" s="12">
        <f t="shared" si="14"/>
        <v>2.2262070225027177E-4</v>
      </c>
    </row>
    <row r="955" spans="1:4" x14ac:dyDescent="0.35">
      <c r="A955" s="1">
        <v>952</v>
      </c>
      <c r="B955">
        <v>20220909</v>
      </c>
      <c r="C955" s="6">
        <v>96</v>
      </c>
      <c r="D955" s="12">
        <f t="shared" si="14"/>
        <v>2.2262070225027177E-4</v>
      </c>
    </row>
    <row r="956" spans="1:4" x14ac:dyDescent="0.35">
      <c r="A956" s="1">
        <v>953</v>
      </c>
      <c r="B956">
        <v>20220909</v>
      </c>
      <c r="C956" s="6">
        <v>96</v>
      </c>
      <c r="D956" s="12">
        <f t="shared" si="14"/>
        <v>2.2262070225027177E-4</v>
      </c>
    </row>
    <row r="957" spans="1:4" x14ac:dyDescent="0.35">
      <c r="A957" s="1">
        <v>954</v>
      </c>
      <c r="B957">
        <v>20221024</v>
      </c>
      <c r="C957" s="6">
        <v>96</v>
      </c>
      <c r="D957" s="12">
        <f t="shared" si="14"/>
        <v>2.2262070225027177E-4</v>
      </c>
    </row>
    <row r="958" spans="1:4" x14ac:dyDescent="0.35">
      <c r="A958" s="1">
        <v>955</v>
      </c>
      <c r="B958">
        <v>20221114</v>
      </c>
      <c r="C958" s="6">
        <v>96</v>
      </c>
      <c r="D958" s="12">
        <f t="shared" si="14"/>
        <v>2.2262070225027177E-4</v>
      </c>
    </row>
    <row r="959" spans="1:4" x14ac:dyDescent="0.35">
      <c r="A959" s="1">
        <v>956</v>
      </c>
      <c r="B959">
        <v>20221203</v>
      </c>
      <c r="C959" s="6">
        <v>96</v>
      </c>
      <c r="D959" s="12">
        <f t="shared" si="14"/>
        <v>2.2262070225027177E-4</v>
      </c>
    </row>
    <row r="960" spans="1:4" x14ac:dyDescent="0.35">
      <c r="A960" s="1">
        <v>957</v>
      </c>
      <c r="B960">
        <v>20221203</v>
      </c>
      <c r="C960" s="6">
        <v>96</v>
      </c>
      <c r="D960" s="12">
        <f t="shared" si="14"/>
        <v>2.2262070225027177E-4</v>
      </c>
    </row>
    <row r="961" spans="1:4" x14ac:dyDescent="0.35">
      <c r="A961" s="1">
        <v>958</v>
      </c>
      <c r="B961">
        <v>20221203</v>
      </c>
      <c r="C961" s="6">
        <v>96</v>
      </c>
      <c r="D961" s="12">
        <f t="shared" si="14"/>
        <v>2.2262070225027177E-4</v>
      </c>
    </row>
    <row r="962" spans="1:4" x14ac:dyDescent="0.35">
      <c r="A962" s="1">
        <v>959</v>
      </c>
      <c r="B962">
        <v>20221203</v>
      </c>
      <c r="C962" s="6">
        <v>96</v>
      </c>
      <c r="D962" s="12">
        <f t="shared" si="14"/>
        <v>2.2262070225027177E-4</v>
      </c>
    </row>
    <row r="963" spans="1:4" x14ac:dyDescent="0.35">
      <c r="A963" s="1">
        <v>960</v>
      </c>
      <c r="B963">
        <v>20230330</v>
      </c>
      <c r="C963" s="6">
        <v>99</v>
      </c>
      <c r="D963" s="12">
        <f t="shared" si="14"/>
        <v>2.2281973936122559E-4</v>
      </c>
    </row>
    <row r="964" spans="1:4" x14ac:dyDescent="0.35">
      <c r="A964" s="1">
        <v>961</v>
      </c>
      <c r="B964">
        <v>20230420</v>
      </c>
      <c r="C964" s="6">
        <v>99</v>
      </c>
      <c r="D964" s="12">
        <f t="shared" si="14"/>
        <v>2.2281973936122559E-4</v>
      </c>
    </row>
    <row r="965" spans="1:4" x14ac:dyDescent="0.35">
      <c r="A965" s="1">
        <v>962</v>
      </c>
      <c r="B965">
        <v>20231204</v>
      </c>
      <c r="C965" s="6">
        <v>99</v>
      </c>
      <c r="D965" s="12">
        <f t="shared" ref="D965:D1028" si="15">_xlfn.NORM.DIST(C965,$E$4,$F$4,FALSE)</f>
        <v>2.2281973936122559E-4</v>
      </c>
    </row>
    <row r="966" spans="1:4" x14ac:dyDescent="0.35">
      <c r="A966" s="1">
        <v>963</v>
      </c>
      <c r="B966">
        <v>20220120</v>
      </c>
      <c r="C966" s="6">
        <v>99</v>
      </c>
      <c r="D966" s="12">
        <f t="shared" si="15"/>
        <v>2.2281973936122559E-4</v>
      </c>
    </row>
    <row r="967" spans="1:4" x14ac:dyDescent="0.35">
      <c r="A967" s="1">
        <v>964</v>
      </c>
      <c r="B967">
        <v>20220120</v>
      </c>
      <c r="C967" s="6">
        <v>99</v>
      </c>
      <c r="D967" s="12">
        <f t="shared" si="15"/>
        <v>2.2281973936122559E-4</v>
      </c>
    </row>
    <row r="968" spans="1:4" x14ac:dyDescent="0.35">
      <c r="A968" s="1">
        <v>965</v>
      </c>
      <c r="B968">
        <v>20220204</v>
      </c>
      <c r="C968" s="6">
        <v>99</v>
      </c>
      <c r="D968" s="12">
        <f t="shared" si="15"/>
        <v>2.2281973936122559E-4</v>
      </c>
    </row>
    <row r="969" spans="1:4" x14ac:dyDescent="0.35">
      <c r="A969" s="1">
        <v>966</v>
      </c>
      <c r="B969">
        <v>20220324</v>
      </c>
      <c r="C969" s="6">
        <v>99</v>
      </c>
      <c r="D969" s="12">
        <f t="shared" si="15"/>
        <v>2.2281973936122559E-4</v>
      </c>
    </row>
    <row r="970" spans="1:4" x14ac:dyDescent="0.35">
      <c r="A970" s="1">
        <v>967</v>
      </c>
      <c r="B970">
        <v>20220421</v>
      </c>
      <c r="C970" s="6">
        <v>99</v>
      </c>
      <c r="D970" s="12">
        <f t="shared" si="15"/>
        <v>2.2281973936122559E-4</v>
      </c>
    </row>
    <row r="971" spans="1:4" x14ac:dyDescent="0.35">
      <c r="A971" s="1">
        <v>968</v>
      </c>
      <c r="B971">
        <v>20220715</v>
      </c>
      <c r="C971" s="6">
        <v>99</v>
      </c>
      <c r="D971" s="12">
        <f t="shared" si="15"/>
        <v>2.2281973936122559E-4</v>
      </c>
    </row>
    <row r="972" spans="1:4" x14ac:dyDescent="0.35">
      <c r="A972" s="1">
        <v>969</v>
      </c>
      <c r="B972">
        <v>20230330</v>
      </c>
      <c r="C972" s="6">
        <v>99.03</v>
      </c>
      <c r="D972" s="12">
        <f t="shared" si="15"/>
        <v>2.2282172667033634E-4</v>
      </c>
    </row>
    <row r="973" spans="1:4" x14ac:dyDescent="0.35">
      <c r="A973" s="1">
        <v>970</v>
      </c>
      <c r="B973">
        <v>20230327</v>
      </c>
      <c r="C973" s="6">
        <v>99.2</v>
      </c>
      <c r="D973" s="12">
        <f t="shared" si="15"/>
        <v>2.2283298694202462E-4</v>
      </c>
    </row>
    <row r="974" spans="1:4" x14ac:dyDescent="0.35">
      <c r="A974" s="1">
        <v>971</v>
      </c>
      <c r="B974">
        <v>20230614</v>
      </c>
      <c r="C974" s="6">
        <v>99.2</v>
      </c>
      <c r="D974" s="12">
        <f t="shared" si="15"/>
        <v>2.2283298694202462E-4</v>
      </c>
    </row>
    <row r="975" spans="1:4" x14ac:dyDescent="0.35">
      <c r="A975" s="1">
        <v>972</v>
      </c>
      <c r="B975">
        <v>20230614</v>
      </c>
      <c r="C975" s="6">
        <v>99.2</v>
      </c>
      <c r="D975" s="12">
        <f t="shared" si="15"/>
        <v>2.2283298694202462E-4</v>
      </c>
    </row>
    <row r="976" spans="1:4" x14ac:dyDescent="0.35">
      <c r="A976" s="1">
        <v>973</v>
      </c>
      <c r="B976">
        <v>20230831</v>
      </c>
      <c r="C976" s="6">
        <v>99.2</v>
      </c>
      <c r="D976" s="12">
        <f t="shared" si="15"/>
        <v>2.2283298694202462E-4</v>
      </c>
    </row>
    <row r="977" spans="1:4" x14ac:dyDescent="0.35">
      <c r="A977" s="1">
        <v>974</v>
      </c>
      <c r="B977">
        <v>20230811</v>
      </c>
      <c r="C977" s="6">
        <v>99.2</v>
      </c>
      <c r="D977" s="12">
        <f t="shared" si="15"/>
        <v>2.2283298694202462E-4</v>
      </c>
    </row>
    <row r="978" spans="1:4" x14ac:dyDescent="0.35">
      <c r="A978" s="1">
        <v>975</v>
      </c>
      <c r="B978">
        <v>20231108</v>
      </c>
      <c r="C978" s="6">
        <v>99.2</v>
      </c>
      <c r="D978" s="12">
        <f t="shared" si="15"/>
        <v>2.2283298694202462E-4</v>
      </c>
    </row>
    <row r="979" spans="1:4" x14ac:dyDescent="0.35">
      <c r="A979" s="1">
        <v>976</v>
      </c>
      <c r="B979">
        <v>20220120</v>
      </c>
      <c r="C979" s="6">
        <v>99.2</v>
      </c>
      <c r="D979" s="12">
        <f t="shared" si="15"/>
        <v>2.2283298694202462E-4</v>
      </c>
    </row>
    <row r="980" spans="1:4" x14ac:dyDescent="0.35">
      <c r="A980" s="1">
        <v>977</v>
      </c>
      <c r="B980">
        <v>20231204</v>
      </c>
      <c r="C980" s="6">
        <v>101.14</v>
      </c>
      <c r="D980" s="12">
        <f t="shared" si="15"/>
        <v>2.2296134836358132E-4</v>
      </c>
    </row>
    <row r="981" spans="1:4" x14ac:dyDescent="0.35">
      <c r="A981" s="1">
        <v>978</v>
      </c>
      <c r="B981">
        <v>20230327</v>
      </c>
      <c r="C981" s="6">
        <v>102.4</v>
      </c>
      <c r="D981" s="12">
        <f t="shared" si="15"/>
        <v>2.2304458088209328E-4</v>
      </c>
    </row>
    <row r="982" spans="1:4" x14ac:dyDescent="0.35">
      <c r="A982" s="1">
        <v>979</v>
      </c>
      <c r="B982">
        <v>20230327</v>
      </c>
      <c r="C982" s="6">
        <v>102.4</v>
      </c>
      <c r="D982" s="12">
        <f t="shared" si="15"/>
        <v>2.2304458088209328E-4</v>
      </c>
    </row>
    <row r="983" spans="1:4" x14ac:dyDescent="0.35">
      <c r="A983" s="1">
        <v>980</v>
      </c>
      <c r="B983">
        <v>20230327</v>
      </c>
      <c r="C983" s="6">
        <v>102.4</v>
      </c>
      <c r="D983" s="12">
        <f t="shared" si="15"/>
        <v>2.2304458088209328E-4</v>
      </c>
    </row>
    <row r="984" spans="1:4" x14ac:dyDescent="0.35">
      <c r="A984" s="1">
        <v>981</v>
      </c>
      <c r="B984">
        <v>20230614</v>
      </c>
      <c r="C984" s="6">
        <v>102.4</v>
      </c>
      <c r="D984" s="12">
        <f t="shared" si="15"/>
        <v>2.2304458088209328E-4</v>
      </c>
    </row>
    <row r="985" spans="1:4" x14ac:dyDescent="0.35">
      <c r="A985" s="1">
        <v>982</v>
      </c>
      <c r="B985">
        <v>20230614</v>
      </c>
      <c r="C985" s="6">
        <v>102.4</v>
      </c>
      <c r="D985" s="12">
        <f t="shared" si="15"/>
        <v>2.2304458088209328E-4</v>
      </c>
    </row>
    <row r="986" spans="1:4" x14ac:dyDescent="0.35">
      <c r="A986" s="1">
        <v>983</v>
      </c>
      <c r="B986">
        <v>20230811</v>
      </c>
      <c r="C986" s="6">
        <v>102.4</v>
      </c>
      <c r="D986" s="12">
        <f t="shared" si="15"/>
        <v>2.2304458088209328E-4</v>
      </c>
    </row>
    <row r="987" spans="1:4" x14ac:dyDescent="0.35">
      <c r="A987" s="1">
        <v>984</v>
      </c>
      <c r="B987">
        <v>20230330</v>
      </c>
      <c r="C987" s="6">
        <v>103.5</v>
      </c>
      <c r="D987" s="12">
        <f t="shared" si="15"/>
        <v>2.231171563405849E-4</v>
      </c>
    </row>
    <row r="988" spans="1:4" x14ac:dyDescent="0.35">
      <c r="A988" s="1">
        <v>985</v>
      </c>
      <c r="B988">
        <v>20230330</v>
      </c>
      <c r="C988" s="6">
        <v>103.5</v>
      </c>
      <c r="D988" s="12">
        <f t="shared" si="15"/>
        <v>2.231171563405849E-4</v>
      </c>
    </row>
    <row r="989" spans="1:4" x14ac:dyDescent="0.35">
      <c r="A989" s="1">
        <v>986</v>
      </c>
      <c r="B989">
        <v>20230330</v>
      </c>
      <c r="C989" s="6">
        <v>103.5</v>
      </c>
      <c r="D989" s="12">
        <f t="shared" si="15"/>
        <v>2.231171563405849E-4</v>
      </c>
    </row>
    <row r="990" spans="1:4" x14ac:dyDescent="0.35">
      <c r="A990" s="1">
        <v>987</v>
      </c>
      <c r="B990">
        <v>20230831</v>
      </c>
      <c r="C990" s="6">
        <v>103.5</v>
      </c>
      <c r="D990" s="12">
        <f t="shared" si="15"/>
        <v>2.231171563405849E-4</v>
      </c>
    </row>
    <row r="991" spans="1:4" x14ac:dyDescent="0.35">
      <c r="A991" s="1">
        <v>988</v>
      </c>
      <c r="B991">
        <v>20230831</v>
      </c>
      <c r="C991" s="6">
        <v>103.5</v>
      </c>
      <c r="D991" s="12">
        <f t="shared" si="15"/>
        <v>2.231171563405849E-4</v>
      </c>
    </row>
    <row r="992" spans="1:4" x14ac:dyDescent="0.35">
      <c r="A992" s="1">
        <v>989</v>
      </c>
      <c r="B992">
        <v>20231221</v>
      </c>
      <c r="C992" s="6">
        <v>103.5</v>
      </c>
      <c r="D992" s="12">
        <f t="shared" si="15"/>
        <v>2.231171563405849E-4</v>
      </c>
    </row>
    <row r="993" spans="1:4" x14ac:dyDescent="0.35">
      <c r="A993" s="1">
        <v>990</v>
      </c>
      <c r="B993">
        <v>20230614</v>
      </c>
      <c r="C993" s="6">
        <v>105.6</v>
      </c>
      <c r="D993" s="12">
        <f t="shared" si="15"/>
        <v>2.2325548171911539E-4</v>
      </c>
    </row>
    <row r="994" spans="1:4" x14ac:dyDescent="0.35">
      <c r="A994" s="1">
        <v>991</v>
      </c>
      <c r="B994">
        <v>20230614</v>
      </c>
      <c r="C994" s="6">
        <v>105.6</v>
      </c>
      <c r="D994" s="12">
        <f t="shared" si="15"/>
        <v>2.2325548171911539E-4</v>
      </c>
    </row>
    <row r="995" spans="1:4" x14ac:dyDescent="0.35">
      <c r="A995" s="1">
        <v>992</v>
      </c>
      <c r="B995">
        <v>20230713</v>
      </c>
      <c r="C995" s="6">
        <v>105.6</v>
      </c>
      <c r="D995" s="12">
        <f t="shared" si="15"/>
        <v>2.2325548171911539E-4</v>
      </c>
    </row>
    <row r="996" spans="1:4" x14ac:dyDescent="0.35">
      <c r="A996" s="1">
        <v>993</v>
      </c>
      <c r="B996">
        <v>20220524</v>
      </c>
      <c r="C996" s="6">
        <v>107</v>
      </c>
      <c r="D996" s="12">
        <f t="shared" si="15"/>
        <v>2.233475322874754E-4</v>
      </c>
    </row>
    <row r="997" spans="1:4" x14ac:dyDescent="0.35">
      <c r="A997" s="1">
        <v>994</v>
      </c>
      <c r="B997">
        <v>20230330</v>
      </c>
      <c r="C997" s="6">
        <v>108</v>
      </c>
      <c r="D997" s="12">
        <f t="shared" si="15"/>
        <v>2.2341320108695646E-4</v>
      </c>
    </row>
    <row r="998" spans="1:4" x14ac:dyDescent="0.35">
      <c r="A998" s="1">
        <v>995</v>
      </c>
      <c r="B998">
        <v>20230330</v>
      </c>
      <c r="C998" s="6">
        <v>108</v>
      </c>
      <c r="D998" s="12">
        <f t="shared" si="15"/>
        <v>2.2341320108695646E-4</v>
      </c>
    </row>
    <row r="999" spans="1:4" x14ac:dyDescent="0.35">
      <c r="A999" s="1">
        <v>996</v>
      </c>
      <c r="B999">
        <v>20231031</v>
      </c>
      <c r="C999" s="6">
        <v>108</v>
      </c>
      <c r="D999" s="12">
        <f t="shared" si="15"/>
        <v>2.2341320108695646E-4</v>
      </c>
    </row>
    <row r="1000" spans="1:4" x14ac:dyDescent="0.35">
      <c r="A1000" s="1">
        <v>997</v>
      </c>
      <c r="B1000">
        <v>20231031</v>
      </c>
      <c r="C1000" s="6">
        <v>108</v>
      </c>
      <c r="D1000" s="12">
        <f t="shared" si="15"/>
        <v>2.2341320108695646E-4</v>
      </c>
    </row>
    <row r="1001" spans="1:4" x14ac:dyDescent="0.35">
      <c r="A1001" s="1">
        <v>998</v>
      </c>
      <c r="B1001">
        <v>20231031</v>
      </c>
      <c r="C1001" s="6">
        <v>108</v>
      </c>
      <c r="D1001" s="12">
        <f t="shared" si="15"/>
        <v>2.2341320108695646E-4</v>
      </c>
    </row>
    <row r="1002" spans="1:4" x14ac:dyDescent="0.35">
      <c r="A1002" s="1">
        <v>999</v>
      </c>
      <c r="B1002">
        <v>20231221</v>
      </c>
      <c r="C1002" s="6">
        <v>108</v>
      </c>
      <c r="D1002" s="12">
        <f t="shared" si="15"/>
        <v>2.2341320108695646E-4</v>
      </c>
    </row>
    <row r="1003" spans="1:4" x14ac:dyDescent="0.35">
      <c r="A1003" s="1">
        <v>1000</v>
      </c>
      <c r="B1003">
        <v>20220120</v>
      </c>
      <c r="C1003" s="6">
        <v>108</v>
      </c>
      <c r="D1003" s="12">
        <f t="shared" si="15"/>
        <v>2.2341320108695646E-4</v>
      </c>
    </row>
    <row r="1004" spans="1:4" x14ac:dyDescent="0.35">
      <c r="A1004" s="1">
        <v>1001</v>
      </c>
      <c r="B1004">
        <v>20220715</v>
      </c>
      <c r="C1004" s="6">
        <v>108</v>
      </c>
      <c r="D1004" s="12">
        <f t="shared" si="15"/>
        <v>2.2341320108695646E-4</v>
      </c>
    </row>
    <row r="1005" spans="1:4" x14ac:dyDescent="0.35">
      <c r="A1005" s="1">
        <v>1002</v>
      </c>
      <c r="B1005">
        <v>20230327</v>
      </c>
      <c r="C1005" s="6">
        <v>108.8</v>
      </c>
      <c r="D1005" s="12">
        <f t="shared" si="15"/>
        <v>2.2346568710783081E-4</v>
      </c>
    </row>
    <row r="1006" spans="1:4" x14ac:dyDescent="0.35">
      <c r="A1006" s="1">
        <v>1003</v>
      </c>
      <c r="B1006">
        <v>20230327</v>
      </c>
      <c r="C1006" s="6">
        <v>108.8</v>
      </c>
      <c r="D1006" s="12">
        <f t="shared" si="15"/>
        <v>2.2346568710783081E-4</v>
      </c>
    </row>
    <row r="1007" spans="1:4" x14ac:dyDescent="0.35">
      <c r="A1007" s="1">
        <v>1004</v>
      </c>
      <c r="B1007">
        <v>20230327</v>
      </c>
      <c r="C1007" s="6">
        <v>108.8</v>
      </c>
      <c r="D1007" s="12">
        <f t="shared" si="15"/>
        <v>2.2346568710783081E-4</v>
      </c>
    </row>
    <row r="1008" spans="1:4" x14ac:dyDescent="0.35">
      <c r="A1008" s="1">
        <v>1005</v>
      </c>
      <c r="B1008">
        <v>20230614</v>
      </c>
      <c r="C1008" s="6">
        <v>108.8</v>
      </c>
      <c r="D1008" s="12">
        <f t="shared" si="15"/>
        <v>2.2346568710783081E-4</v>
      </c>
    </row>
    <row r="1009" spans="1:4" x14ac:dyDescent="0.35">
      <c r="A1009" s="1">
        <v>1006</v>
      </c>
      <c r="B1009">
        <v>20230327</v>
      </c>
      <c r="C1009" s="6">
        <v>112</v>
      </c>
      <c r="D1009" s="12">
        <f t="shared" si="15"/>
        <v>2.2367519470912532E-4</v>
      </c>
    </row>
    <row r="1010" spans="1:4" x14ac:dyDescent="0.35">
      <c r="A1010" s="1">
        <v>1007</v>
      </c>
      <c r="B1010">
        <v>20230327</v>
      </c>
      <c r="C1010" s="6">
        <v>112</v>
      </c>
      <c r="D1010" s="12">
        <f t="shared" si="15"/>
        <v>2.2367519470912532E-4</v>
      </c>
    </row>
    <row r="1011" spans="1:4" x14ac:dyDescent="0.35">
      <c r="A1011" s="1">
        <v>1008</v>
      </c>
      <c r="B1011">
        <v>20230420</v>
      </c>
      <c r="C1011" s="6">
        <v>112</v>
      </c>
      <c r="D1011" s="12">
        <f t="shared" si="15"/>
        <v>2.2367519470912532E-4</v>
      </c>
    </row>
    <row r="1012" spans="1:4" x14ac:dyDescent="0.35">
      <c r="A1012" s="1">
        <v>1009</v>
      </c>
      <c r="B1012">
        <v>20231201</v>
      </c>
      <c r="C1012" s="6">
        <v>112</v>
      </c>
      <c r="D1012" s="12">
        <f t="shared" si="15"/>
        <v>2.2367519470912532E-4</v>
      </c>
    </row>
    <row r="1013" spans="1:4" x14ac:dyDescent="0.35">
      <c r="A1013" s="1">
        <v>1010</v>
      </c>
      <c r="B1013">
        <v>20231108</v>
      </c>
      <c r="C1013" s="6">
        <v>112</v>
      </c>
      <c r="D1013" s="12">
        <f t="shared" si="15"/>
        <v>2.2367519470912532E-4</v>
      </c>
    </row>
    <row r="1014" spans="1:4" x14ac:dyDescent="0.35">
      <c r="A1014" s="1">
        <v>1011</v>
      </c>
      <c r="B1014">
        <v>20220120</v>
      </c>
      <c r="C1014" s="6">
        <v>112</v>
      </c>
      <c r="D1014" s="12">
        <f t="shared" si="15"/>
        <v>2.2367519470912532E-4</v>
      </c>
    </row>
    <row r="1015" spans="1:4" x14ac:dyDescent="0.35">
      <c r="A1015" s="1">
        <v>1012</v>
      </c>
      <c r="B1015">
        <v>20220204</v>
      </c>
      <c r="C1015" s="6">
        <v>112</v>
      </c>
      <c r="D1015" s="12">
        <f t="shared" si="15"/>
        <v>2.2367519470912532E-4</v>
      </c>
    </row>
    <row r="1016" spans="1:4" x14ac:dyDescent="0.35">
      <c r="A1016" s="1">
        <v>1013</v>
      </c>
      <c r="B1016">
        <v>20220421</v>
      </c>
      <c r="C1016" s="6">
        <v>112</v>
      </c>
      <c r="D1016" s="12">
        <f t="shared" si="15"/>
        <v>2.2367519470912532E-4</v>
      </c>
    </row>
    <row r="1017" spans="1:4" x14ac:dyDescent="0.35">
      <c r="A1017" s="1">
        <v>1014</v>
      </c>
      <c r="B1017">
        <v>20220421</v>
      </c>
      <c r="C1017" s="6">
        <v>112</v>
      </c>
      <c r="D1017" s="12">
        <f t="shared" si="15"/>
        <v>2.2367519470912532E-4</v>
      </c>
    </row>
    <row r="1018" spans="1:4" x14ac:dyDescent="0.35">
      <c r="A1018" s="1">
        <v>1015</v>
      </c>
      <c r="B1018">
        <v>20220421</v>
      </c>
      <c r="C1018" s="6">
        <v>112</v>
      </c>
      <c r="D1018" s="12">
        <f t="shared" si="15"/>
        <v>2.2367519470912532E-4</v>
      </c>
    </row>
    <row r="1019" spans="1:4" x14ac:dyDescent="0.35">
      <c r="A1019" s="1">
        <v>1016</v>
      </c>
      <c r="B1019">
        <v>20220706</v>
      </c>
      <c r="C1019" s="6">
        <v>112</v>
      </c>
      <c r="D1019" s="12">
        <f t="shared" si="15"/>
        <v>2.2367519470912532E-4</v>
      </c>
    </row>
    <row r="1020" spans="1:4" x14ac:dyDescent="0.35">
      <c r="A1020" s="1">
        <v>1017</v>
      </c>
      <c r="B1020">
        <v>20220810</v>
      </c>
      <c r="C1020" s="6">
        <v>112</v>
      </c>
      <c r="D1020" s="12">
        <f t="shared" si="15"/>
        <v>2.2367519470912532E-4</v>
      </c>
    </row>
    <row r="1021" spans="1:4" x14ac:dyDescent="0.35">
      <c r="A1021" s="1">
        <v>1018</v>
      </c>
      <c r="B1021">
        <v>20220909</v>
      </c>
      <c r="C1021" s="6">
        <v>112</v>
      </c>
      <c r="D1021" s="12">
        <f t="shared" si="15"/>
        <v>2.2367519470912532E-4</v>
      </c>
    </row>
    <row r="1022" spans="1:4" x14ac:dyDescent="0.35">
      <c r="A1022" s="1">
        <v>1019</v>
      </c>
      <c r="B1022">
        <v>20230330</v>
      </c>
      <c r="C1022" s="6">
        <v>112.5</v>
      </c>
      <c r="D1022" s="12">
        <f t="shared" si="15"/>
        <v>2.2370786708771949E-4</v>
      </c>
    </row>
    <row r="1023" spans="1:4" x14ac:dyDescent="0.35">
      <c r="A1023" s="1">
        <v>1020</v>
      </c>
      <c r="B1023">
        <v>20231031</v>
      </c>
      <c r="C1023" s="6">
        <v>112.5</v>
      </c>
      <c r="D1023" s="12">
        <f t="shared" si="15"/>
        <v>2.2370786708771949E-4</v>
      </c>
    </row>
    <row r="1024" spans="1:4" x14ac:dyDescent="0.35">
      <c r="A1024" s="1">
        <v>1021</v>
      </c>
      <c r="B1024">
        <v>20231031</v>
      </c>
      <c r="C1024" s="6">
        <v>112.5</v>
      </c>
      <c r="D1024" s="12">
        <f t="shared" si="15"/>
        <v>2.2370786708771949E-4</v>
      </c>
    </row>
    <row r="1025" spans="1:4" x14ac:dyDescent="0.35">
      <c r="A1025" s="1">
        <v>1022</v>
      </c>
      <c r="B1025">
        <v>20231214</v>
      </c>
      <c r="C1025" s="6">
        <v>112.5</v>
      </c>
      <c r="D1025" s="12">
        <f t="shared" si="15"/>
        <v>2.2370786708771949E-4</v>
      </c>
    </row>
    <row r="1026" spans="1:4" x14ac:dyDescent="0.35">
      <c r="A1026" s="1">
        <v>1023</v>
      </c>
      <c r="B1026">
        <v>20220120</v>
      </c>
      <c r="C1026" s="6">
        <v>112.5</v>
      </c>
      <c r="D1026" s="12">
        <f t="shared" si="15"/>
        <v>2.2370786708771949E-4</v>
      </c>
    </row>
    <row r="1027" spans="1:4" x14ac:dyDescent="0.35">
      <c r="A1027" s="1">
        <v>1024</v>
      </c>
      <c r="B1027">
        <v>20220204</v>
      </c>
      <c r="C1027" s="6">
        <v>112.5</v>
      </c>
      <c r="D1027" s="12">
        <f t="shared" si="15"/>
        <v>2.2370786708771949E-4</v>
      </c>
    </row>
    <row r="1028" spans="1:4" x14ac:dyDescent="0.35">
      <c r="A1028" s="1">
        <v>1025</v>
      </c>
      <c r="B1028">
        <v>20220524</v>
      </c>
      <c r="C1028" s="6">
        <v>112.5</v>
      </c>
      <c r="D1028" s="12">
        <f t="shared" si="15"/>
        <v>2.2370786708771949E-4</v>
      </c>
    </row>
    <row r="1029" spans="1:4" x14ac:dyDescent="0.35">
      <c r="A1029" s="1">
        <v>1026</v>
      </c>
      <c r="B1029">
        <v>20220715</v>
      </c>
      <c r="C1029" s="6">
        <v>112.5</v>
      </c>
      <c r="D1029" s="12">
        <f t="shared" ref="D1029:D1092" si="16">_xlfn.NORM.DIST(C1029,$E$4,$F$4,FALSE)</f>
        <v>2.2370786708771949E-4</v>
      </c>
    </row>
    <row r="1030" spans="1:4" x14ac:dyDescent="0.35">
      <c r="A1030" s="1">
        <v>1027</v>
      </c>
      <c r="B1030">
        <v>20230327</v>
      </c>
      <c r="C1030" s="6">
        <v>113.05</v>
      </c>
      <c r="D1030" s="12">
        <f t="shared" si="16"/>
        <v>2.2374378695139071E-4</v>
      </c>
    </row>
    <row r="1031" spans="1:4" x14ac:dyDescent="0.35">
      <c r="A1031" s="1">
        <v>1028</v>
      </c>
      <c r="B1031">
        <v>20220812</v>
      </c>
      <c r="C1031" s="6">
        <v>113.19</v>
      </c>
      <c r="D1031" s="12">
        <f t="shared" si="16"/>
        <v>2.2375292688395294E-4</v>
      </c>
    </row>
    <row r="1032" spans="1:4" x14ac:dyDescent="0.35">
      <c r="A1032" s="1">
        <v>1029</v>
      </c>
      <c r="B1032">
        <v>20231204</v>
      </c>
      <c r="C1032" s="6">
        <v>115.02</v>
      </c>
      <c r="D1032" s="12">
        <f t="shared" si="16"/>
        <v>2.2387227539258478E-4</v>
      </c>
    </row>
    <row r="1033" spans="1:4" x14ac:dyDescent="0.35">
      <c r="A1033" s="1">
        <v>1030</v>
      </c>
      <c r="B1033">
        <v>20230327</v>
      </c>
      <c r="C1033" s="6">
        <v>115.2</v>
      </c>
      <c r="D1033" s="12">
        <f t="shared" si="16"/>
        <v>2.2388400219007366E-4</v>
      </c>
    </row>
    <row r="1034" spans="1:4" x14ac:dyDescent="0.35">
      <c r="A1034" s="1">
        <v>1031</v>
      </c>
      <c r="B1034">
        <v>20230327</v>
      </c>
      <c r="C1034" s="6">
        <v>115.2</v>
      </c>
      <c r="D1034" s="12">
        <f t="shared" si="16"/>
        <v>2.2388400219007366E-4</v>
      </c>
    </row>
    <row r="1035" spans="1:4" x14ac:dyDescent="0.35">
      <c r="A1035" s="1">
        <v>1032</v>
      </c>
      <c r="B1035">
        <v>20230327</v>
      </c>
      <c r="C1035" s="6">
        <v>115.2</v>
      </c>
      <c r="D1035" s="12">
        <f t="shared" si="16"/>
        <v>2.2388400219007366E-4</v>
      </c>
    </row>
    <row r="1036" spans="1:4" x14ac:dyDescent="0.35">
      <c r="A1036" s="1">
        <v>1033</v>
      </c>
      <c r="B1036">
        <v>20230614</v>
      </c>
      <c r="C1036" s="6">
        <v>115.2</v>
      </c>
      <c r="D1036" s="12">
        <f t="shared" si="16"/>
        <v>2.2388400219007366E-4</v>
      </c>
    </row>
    <row r="1037" spans="1:4" x14ac:dyDescent="0.35">
      <c r="A1037" s="1">
        <v>1034</v>
      </c>
      <c r="B1037">
        <v>20230831</v>
      </c>
      <c r="C1037" s="6">
        <v>115.2</v>
      </c>
      <c r="D1037" s="12">
        <f t="shared" si="16"/>
        <v>2.2388400219007366E-4</v>
      </c>
    </row>
    <row r="1038" spans="1:4" x14ac:dyDescent="0.35">
      <c r="A1038" s="1">
        <v>1035</v>
      </c>
      <c r="B1038">
        <v>20231201</v>
      </c>
      <c r="C1038" s="6">
        <v>115.2</v>
      </c>
      <c r="D1038" s="12">
        <f t="shared" si="16"/>
        <v>2.2388400219007366E-4</v>
      </c>
    </row>
    <row r="1039" spans="1:4" x14ac:dyDescent="0.35">
      <c r="A1039" s="1">
        <v>1036</v>
      </c>
      <c r="B1039">
        <v>20231108</v>
      </c>
      <c r="C1039" s="6">
        <v>115.2</v>
      </c>
      <c r="D1039" s="12">
        <f t="shared" si="16"/>
        <v>2.2388400219007366E-4</v>
      </c>
    </row>
    <row r="1040" spans="1:4" x14ac:dyDescent="0.35">
      <c r="A1040" s="1">
        <v>1037</v>
      </c>
      <c r="B1040">
        <v>20220421</v>
      </c>
      <c r="C1040" s="6">
        <v>115.2</v>
      </c>
      <c r="D1040" s="12">
        <f t="shared" si="16"/>
        <v>2.2388400219007366E-4</v>
      </c>
    </row>
    <row r="1041" spans="1:4" x14ac:dyDescent="0.35">
      <c r="A1041" s="1">
        <v>1038</v>
      </c>
      <c r="B1041">
        <v>20220513</v>
      </c>
      <c r="C1041" s="6">
        <v>115.2</v>
      </c>
      <c r="D1041" s="12">
        <f t="shared" si="16"/>
        <v>2.2388400219007366E-4</v>
      </c>
    </row>
    <row r="1042" spans="1:4" x14ac:dyDescent="0.35">
      <c r="A1042" s="1">
        <v>1039</v>
      </c>
      <c r="B1042">
        <v>20220715</v>
      </c>
      <c r="C1042" s="6">
        <v>115.85</v>
      </c>
      <c r="D1042" s="12">
        <f t="shared" si="16"/>
        <v>2.2392633045137018E-4</v>
      </c>
    </row>
    <row r="1043" spans="1:4" x14ac:dyDescent="0.35">
      <c r="A1043" s="1">
        <v>1040</v>
      </c>
      <c r="B1043">
        <v>20230330</v>
      </c>
      <c r="C1043" s="6">
        <v>117</v>
      </c>
      <c r="D1043" s="12">
        <f t="shared" si="16"/>
        <v>2.2400114785441408E-4</v>
      </c>
    </row>
    <row r="1044" spans="1:4" x14ac:dyDescent="0.35">
      <c r="A1044" s="1">
        <v>1041</v>
      </c>
      <c r="B1044">
        <v>20230420</v>
      </c>
      <c r="C1044" s="6">
        <v>117</v>
      </c>
      <c r="D1044" s="12">
        <f t="shared" si="16"/>
        <v>2.2400114785441408E-4</v>
      </c>
    </row>
    <row r="1045" spans="1:4" x14ac:dyDescent="0.35">
      <c r="A1045" s="1">
        <v>1042</v>
      </c>
      <c r="B1045">
        <v>20230420</v>
      </c>
      <c r="C1045" s="6">
        <v>117</v>
      </c>
      <c r="D1045" s="12">
        <f t="shared" si="16"/>
        <v>2.2400114785441408E-4</v>
      </c>
    </row>
    <row r="1046" spans="1:4" x14ac:dyDescent="0.35">
      <c r="A1046" s="1">
        <v>1043</v>
      </c>
      <c r="B1046">
        <v>20230420</v>
      </c>
      <c r="C1046" s="6">
        <v>117</v>
      </c>
      <c r="D1046" s="12">
        <f t="shared" si="16"/>
        <v>2.2400114785441408E-4</v>
      </c>
    </row>
    <row r="1047" spans="1:4" x14ac:dyDescent="0.35">
      <c r="A1047" s="1">
        <v>1044</v>
      </c>
      <c r="B1047">
        <v>20231031</v>
      </c>
      <c r="C1047" s="6">
        <v>117</v>
      </c>
      <c r="D1047" s="12">
        <f t="shared" si="16"/>
        <v>2.2400114785441408E-4</v>
      </c>
    </row>
    <row r="1048" spans="1:4" x14ac:dyDescent="0.35">
      <c r="A1048" s="1">
        <v>1045</v>
      </c>
      <c r="B1048">
        <v>20230614</v>
      </c>
      <c r="C1048" s="6">
        <v>118.4</v>
      </c>
      <c r="D1048" s="12">
        <f t="shared" si="16"/>
        <v>2.2409210722398293E-4</v>
      </c>
    </row>
    <row r="1049" spans="1:4" x14ac:dyDescent="0.35">
      <c r="A1049" s="1">
        <v>1046</v>
      </c>
      <c r="B1049">
        <v>20230614</v>
      </c>
      <c r="C1049" s="6">
        <v>118.4</v>
      </c>
      <c r="D1049" s="12">
        <f t="shared" si="16"/>
        <v>2.2409210722398293E-4</v>
      </c>
    </row>
    <row r="1050" spans="1:4" x14ac:dyDescent="0.35">
      <c r="A1050" s="1">
        <v>1047</v>
      </c>
      <c r="B1050">
        <v>20230831</v>
      </c>
      <c r="C1050" s="6">
        <v>118.4</v>
      </c>
      <c r="D1050" s="12">
        <f t="shared" si="16"/>
        <v>2.2409210722398293E-4</v>
      </c>
    </row>
    <row r="1051" spans="1:4" x14ac:dyDescent="0.35">
      <c r="A1051" s="1">
        <v>1048</v>
      </c>
      <c r="B1051">
        <v>20231108</v>
      </c>
      <c r="C1051" s="6">
        <v>118.4</v>
      </c>
      <c r="D1051" s="12">
        <f t="shared" si="16"/>
        <v>2.2409210722398293E-4</v>
      </c>
    </row>
    <row r="1052" spans="1:4" x14ac:dyDescent="0.35">
      <c r="A1052" s="1">
        <v>1049</v>
      </c>
      <c r="B1052">
        <v>20220311</v>
      </c>
      <c r="C1052" s="6">
        <v>118.4</v>
      </c>
      <c r="D1052" s="12">
        <f t="shared" si="16"/>
        <v>2.2409210722398293E-4</v>
      </c>
    </row>
    <row r="1053" spans="1:4" x14ac:dyDescent="0.35">
      <c r="A1053" s="1">
        <v>1050</v>
      </c>
      <c r="B1053">
        <v>20220810</v>
      </c>
      <c r="C1053" s="6">
        <v>118.4</v>
      </c>
      <c r="D1053" s="12">
        <f t="shared" si="16"/>
        <v>2.2409210722398293E-4</v>
      </c>
    </row>
    <row r="1054" spans="1:4" x14ac:dyDescent="0.35">
      <c r="A1054" s="1">
        <v>1051</v>
      </c>
      <c r="B1054">
        <v>20221203</v>
      </c>
      <c r="C1054" s="6">
        <v>118.4</v>
      </c>
      <c r="D1054" s="12">
        <f t="shared" si="16"/>
        <v>2.2409210722398293E-4</v>
      </c>
    </row>
    <row r="1055" spans="1:4" x14ac:dyDescent="0.35">
      <c r="A1055" s="1">
        <v>1052</v>
      </c>
      <c r="B1055">
        <v>20220706</v>
      </c>
      <c r="C1055" s="6">
        <v>120.03</v>
      </c>
      <c r="D1055" s="12">
        <f t="shared" si="16"/>
        <v>2.2419783994530055E-4</v>
      </c>
    </row>
    <row r="1056" spans="1:4" x14ac:dyDescent="0.35">
      <c r="A1056" s="1">
        <v>1053</v>
      </c>
      <c r="B1056">
        <v>20230330</v>
      </c>
      <c r="C1056" s="6">
        <v>121.5</v>
      </c>
      <c r="D1056" s="12">
        <f t="shared" si="16"/>
        <v>2.2429303692297886E-4</v>
      </c>
    </row>
    <row r="1057" spans="1:4" x14ac:dyDescent="0.35">
      <c r="A1057" s="1">
        <v>1054</v>
      </c>
      <c r="B1057">
        <v>20230330</v>
      </c>
      <c r="C1057" s="6">
        <v>121.5</v>
      </c>
      <c r="D1057" s="12">
        <f t="shared" si="16"/>
        <v>2.2429303692297886E-4</v>
      </c>
    </row>
    <row r="1058" spans="1:4" x14ac:dyDescent="0.35">
      <c r="A1058" s="1">
        <v>1055</v>
      </c>
      <c r="B1058">
        <v>20230330</v>
      </c>
      <c r="C1058" s="6">
        <v>121.5</v>
      </c>
      <c r="D1058" s="12">
        <f t="shared" si="16"/>
        <v>2.2429303692297886E-4</v>
      </c>
    </row>
    <row r="1059" spans="1:4" x14ac:dyDescent="0.35">
      <c r="A1059" s="1">
        <v>1056</v>
      </c>
      <c r="B1059">
        <v>20230330</v>
      </c>
      <c r="C1059" s="6">
        <v>121.5</v>
      </c>
      <c r="D1059" s="12">
        <f t="shared" si="16"/>
        <v>2.2429303692297886E-4</v>
      </c>
    </row>
    <row r="1060" spans="1:4" x14ac:dyDescent="0.35">
      <c r="A1060" s="1">
        <v>1057</v>
      </c>
      <c r="B1060">
        <v>20230831</v>
      </c>
      <c r="C1060" s="6">
        <v>121.5</v>
      </c>
      <c r="D1060" s="12">
        <f t="shared" si="16"/>
        <v>2.2429303692297886E-4</v>
      </c>
    </row>
    <row r="1061" spans="1:4" x14ac:dyDescent="0.35">
      <c r="A1061" s="1">
        <v>1058</v>
      </c>
      <c r="B1061">
        <v>20220421</v>
      </c>
      <c r="C1061" s="6">
        <v>121.5</v>
      </c>
      <c r="D1061" s="12">
        <f t="shared" si="16"/>
        <v>2.2429303692297886E-4</v>
      </c>
    </row>
    <row r="1062" spans="1:4" x14ac:dyDescent="0.35">
      <c r="A1062" s="1">
        <v>1059</v>
      </c>
      <c r="B1062">
        <v>20230327</v>
      </c>
      <c r="C1062" s="6">
        <v>121.6</v>
      </c>
      <c r="D1062" s="12">
        <f t="shared" si="16"/>
        <v>2.2429950749043546E-4</v>
      </c>
    </row>
    <row r="1063" spans="1:4" x14ac:dyDescent="0.35">
      <c r="A1063" s="1">
        <v>1060</v>
      </c>
      <c r="B1063">
        <v>20230327</v>
      </c>
      <c r="C1063" s="6">
        <v>121.6</v>
      </c>
      <c r="D1063" s="12">
        <f t="shared" si="16"/>
        <v>2.2429950749043546E-4</v>
      </c>
    </row>
    <row r="1064" spans="1:4" x14ac:dyDescent="0.35">
      <c r="A1064" s="1">
        <v>1061</v>
      </c>
      <c r="B1064">
        <v>20230614</v>
      </c>
      <c r="C1064" s="6">
        <v>121.6</v>
      </c>
      <c r="D1064" s="12">
        <f t="shared" si="16"/>
        <v>2.2429950749043546E-4</v>
      </c>
    </row>
    <row r="1065" spans="1:4" x14ac:dyDescent="0.35">
      <c r="A1065" s="1">
        <v>1062</v>
      </c>
      <c r="B1065">
        <v>20230831</v>
      </c>
      <c r="C1065" s="6">
        <v>121.6</v>
      </c>
      <c r="D1065" s="12">
        <f t="shared" si="16"/>
        <v>2.2429950749043546E-4</v>
      </c>
    </row>
    <row r="1066" spans="1:4" x14ac:dyDescent="0.35">
      <c r="A1066" s="1">
        <v>1063</v>
      </c>
      <c r="B1066">
        <v>20230811</v>
      </c>
      <c r="C1066" s="6">
        <v>121.6</v>
      </c>
      <c r="D1066" s="12">
        <f t="shared" si="16"/>
        <v>2.2429950749043546E-4</v>
      </c>
    </row>
    <row r="1067" spans="1:4" x14ac:dyDescent="0.35">
      <c r="A1067" s="1">
        <v>1064</v>
      </c>
      <c r="B1067">
        <v>20231201</v>
      </c>
      <c r="C1067" s="6">
        <v>121.6</v>
      </c>
      <c r="D1067" s="12">
        <f t="shared" si="16"/>
        <v>2.2429950749043546E-4</v>
      </c>
    </row>
    <row r="1068" spans="1:4" x14ac:dyDescent="0.35">
      <c r="A1068" s="1">
        <v>1065</v>
      </c>
      <c r="B1068">
        <v>20231218</v>
      </c>
      <c r="C1068" s="6">
        <v>121.6</v>
      </c>
      <c r="D1068" s="12">
        <f t="shared" si="16"/>
        <v>2.2429950749043546E-4</v>
      </c>
    </row>
    <row r="1069" spans="1:4" x14ac:dyDescent="0.35">
      <c r="A1069" s="1">
        <v>1066</v>
      </c>
      <c r="B1069">
        <v>20220421</v>
      </c>
      <c r="C1069" s="6">
        <v>121.6</v>
      </c>
      <c r="D1069" s="12">
        <f t="shared" si="16"/>
        <v>2.2429950749043546E-4</v>
      </c>
    </row>
    <row r="1070" spans="1:4" x14ac:dyDescent="0.35">
      <c r="A1070" s="1">
        <v>1067</v>
      </c>
      <c r="B1070">
        <v>20220614</v>
      </c>
      <c r="C1070" s="6">
        <v>121.6</v>
      </c>
      <c r="D1070" s="12">
        <f t="shared" si="16"/>
        <v>2.2429950749043546E-4</v>
      </c>
    </row>
    <row r="1071" spans="1:4" x14ac:dyDescent="0.35">
      <c r="A1071" s="1">
        <v>1068</v>
      </c>
      <c r="B1071">
        <v>20220909</v>
      </c>
      <c r="C1071" s="6">
        <v>121.6</v>
      </c>
      <c r="D1071" s="12">
        <f t="shared" si="16"/>
        <v>2.2429950749043546E-4</v>
      </c>
    </row>
    <row r="1072" spans="1:4" x14ac:dyDescent="0.35">
      <c r="A1072" s="1">
        <v>1069</v>
      </c>
      <c r="B1072">
        <v>20220318</v>
      </c>
      <c r="C1072" s="6">
        <v>124</v>
      </c>
      <c r="D1072" s="12">
        <f t="shared" si="16"/>
        <v>2.2445459379431733E-4</v>
      </c>
    </row>
    <row r="1073" spans="1:4" x14ac:dyDescent="0.35">
      <c r="A1073" s="1">
        <v>1070</v>
      </c>
      <c r="B1073">
        <v>20230811</v>
      </c>
      <c r="C1073" s="6">
        <v>124.74</v>
      </c>
      <c r="D1073" s="12">
        <f t="shared" si="16"/>
        <v>2.245023316967433E-4</v>
      </c>
    </row>
    <row r="1074" spans="1:4" x14ac:dyDescent="0.35">
      <c r="A1074" s="1">
        <v>1071</v>
      </c>
      <c r="B1074">
        <v>20230327</v>
      </c>
      <c r="C1074" s="6">
        <v>124.8</v>
      </c>
      <c r="D1074" s="12">
        <f t="shared" si="16"/>
        <v>2.2450620067533206E-4</v>
      </c>
    </row>
    <row r="1075" spans="1:4" x14ac:dyDescent="0.35">
      <c r="A1075" s="1">
        <v>1072</v>
      </c>
      <c r="B1075">
        <v>20230327</v>
      </c>
      <c r="C1075" s="6">
        <v>124.8</v>
      </c>
      <c r="D1075" s="12">
        <f t="shared" si="16"/>
        <v>2.2450620067533206E-4</v>
      </c>
    </row>
    <row r="1076" spans="1:4" x14ac:dyDescent="0.35">
      <c r="A1076" s="1">
        <v>1073</v>
      </c>
      <c r="B1076">
        <v>20230614</v>
      </c>
      <c r="C1076" s="6">
        <v>124.8</v>
      </c>
      <c r="D1076" s="12">
        <f t="shared" si="16"/>
        <v>2.2450620067533206E-4</v>
      </c>
    </row>
    <row r="1077" spans="1:4" x14ac:dyDescent="0.35">
      <c r="A1077" s="1">
        <v>1074</v>
      </c>
      <c r="B1077">
        <v>20230614</v>
      </c>
      <c r="C1077" s="6">
        <v>124.8</v>
      </c>
      <c r="D1077" s="12">
        <f t="shared" si="16"/>
        <v>2.2450620067533206E-4</v>
      </c>
    </row>
    <row r="1078" spans="1:4" x14ac:dyDescent="0.35">
      <c r="A1078" s="1">
        <v>1075</v>
      </c>
      <c r="B1078">
        <v>20230614</v>
      </c>
      <c r="C1078" s="6">
        <v>124.8</v>
      </c>
      <c r="D1078" s="12">
        <f t="shared" si="16"/>
        <v>2.2450620067533206E-4</v>
      </c>
    </row>
    <row r="1079" spans="1:4" x14ac:dyDescent="0.35">
      <c r="A1079" s="1">
        <v>1076</v>
      </c>
      <c r="B1079">
        <v>20231201</v>
      </c>
      <c r="C1079" s="6">
        <v>124.8</v>
      </c>
      <c r="D1079" s="12">
        <f t="shared" si="16"/>
        <v>2.2450620067533206E-4</v>
      </c>
    </row>
    <row r="1080" spans="1:4" x14ac:dyDescent="0.35">
      <c r="A1080" s="1">
        <v>1077</v>
      </c>
      <c r="B1080">
        <v>20220204</v>
      </c>
      <c r="C1080" s="6">
        <v>125.7</v>
      </c>
      <c r="D1080" s="12">
        <f t="shared" si="16"/>
        <v>2.2456420541827507E-4</v>
      </c>
    </row>
    <row r="1081" spans="1:4" x14ac:dyDescent="0.35">
      <c r="A1081" s="1">
        <v>1078</v>
      </c>
      <c r="B1081">
        <v>20230330</v>
      </c>
      <c r="C1081" s="6">
        <v>126</v>
      </c>
      <c r="D1081" s="12">
        <f t="shared" si="16"/>
        <v>2.2458352785398794E-4</v>
      </c>
    </row>
    <row r="1082" spans="1:4" x14ac:dyDescent="0.35">
      <c r="A1082" s="1">
        <v>1079</v>
      </c>
      <c r="B1082">
        <v>20231031</v>
      </c>
      <c r="C1082" s="6">
        <v>126</v>
      </c>
      <c r="D1082" s="12">
        <f t="shared" si="16"/>
        <v>2.2458352785398794E-4</v>
      </c>
    </row>
    <row r="1083" spans="1:4" x14ac:dyDescent="0.35">
      <c r="A1083" s="1">
        <v>1080</v>
      </c>
      <c r="B1083">
        <v>20231031</v>
      </c>
      <c r="C1083" s="6">
        <v>126</v>
      </c>
      <c r="D1083" s="12">
        <f t="shared" si="16"/>
        <v>2.2458352785398794E-4</v>
      </c>
    </row>
    <row r="1084" spans="1:4" x14ac:dyDescent="0.35">
      <c r="A1084" s="1">
        <v>1081</v>
      </c>
      <c r="B1084">
        <v>20220524</v>
      </c>
      <c r="C1084" s="6">
        <v>126</v>
      </c>
      <c r="D1084" s="12">
        <f t="shared" si="16"/>
        <v>2.2458352785398794E-4</v>
      </c>
    </row>
    <row r="1085" spans="1:4" x14ac:dyDescent="0.35">
      <c r="A1085" s="1">
        <v>1082</v>
      </c>
      <c r="B1085">
        <v>20230327</v>
      </c>
      <c r="C1085" s="6">
        <v>128</v>
      </c>
      <c r="D1085" s="12">
        <f t="shared" si="16"/>
        <v>2.2471218447093477E-4</v>
      </c>
    </row>
    <row r="1086" spans="1:4" x14ac:dyDescent="0.35">
      <c r="A1086" s="1">
        <v>1083</v>
      </c>
      <c r="B1086">
        <v>20230327</v>
      </c>
      <c r="C1086" s="6">
        <v>128</v>
      </c>
      <c r="D1086" s="12">
        <f t="shared" si="16"/>
        <v>2.2471218447093477E-4</v>
      </c>
    </row>
    <row r="1087" spans="1:4" x14ac:dyDescent="0.35">
      <c r="A1087" s="1">
        <v>1084</v>
      </c>
      <c r="B1087">
        <v>20230327</v>
      </c>
      <c r="C1087" s="6">
        <v>128</v>
      </c>
      <c r="D1087" s="12">
        <f t="shared" si="16"/>
        <v>2.2471218447093477E-4</v>
      </c>
    </row>
    <row r="1088" spans="1:4" x14ac:dyDescent="0.35">
      <c r="A1088" s="1">
        <v>1085</v>
      </c>
      <c r="B1088">
        <v>20230327</v>
      </c>
      <c r="C1088" s="6">
        <v>128</v>
      </c>
      <c r="D1088" s="12">
        <f t="shared" si="16"/>
        <v>2.2471218447093477E-4</v>
      </c>
    </row>
    <row r="1089" spans="1:4" x14ac:dyDescent="0.35">
      <c r="A1089" s="1">
        <v>1086</v>
      </c>
      <c r="B1089">
        <v>20230327</v>
      </c>
      <c r="C1089" s="6">
        <v>128</v>
      </c>
      <c r="D1089" s="12">
        <f t="shared" si="16"/>
        <v>2.2471218447093477E-4</v>
      </c>
    </row>
    <row r="1090" spans="1:4" x14ac:dyDescent="0.35">
      <c r="A1090" s="1">
        <v>1087</v>
      </c>
      <c r="B1090">
        <v>20230327</v>
      </c>
      <c r="C1090" s="6">
        <v>128</v>
      </c>
      <c r="D1090" s="12">
        <f t="shared" si="16"/>
        <v>2.2471218447093477E-4</v>
      </c>
    </row>
    <row r="1091" spans="1:4" x14ac:dyDescent="0.35">
      <c r="A1091" s="1">
        <v>1088</v>
      </c>
      <c r="B1091">
        <v>20230614</v>
      </c>
      <c r="C1091" s="6">
        <v>128</v>
      </c>
      <c r="D1091" s="12">
        <f t="shared" si="16"/>
        <v>2.2471218447093477E-4</v>
      </c>
    </row>
    <row r="1092" spans="1:4" x14ac:dyDescent="0.35">
      <c r="A1092" s="1">
        <v>1089</v>
      </c>
      <c r="B1092">
        <v>20230614</v>
      </c>
      <c r="C1092" s="6">
        <v>128</v>
      </c>
      <c r="D1092" s="12">
        <f t="shared" si="16"/>
        <v>2.2471218447093477E-4</v>
      </c>
    </row>
    <row r="1093" spans="1:4" x14ac:dyDescent="0.35">
      <c r="A1093" s="1">
        <v>1090</v>
      </c>
      <c r="B1093">
        <v>20230811</v>
      </c>
      <c r="C1093" s="6">
        <v>128</v>
      </c>
      <c r="D1093" s="12">
        <f t="shared" ref="D1093:D1156" si="17">_xlfn.NORM.DIST(C1093,$E$4,$F$4,FALSE)</f>
        <v>2.2471218447093477E-4</v>
      </c>
    </row>
    <row r="1094" spans="1:4" x14ac:dyDescent="0.35">
      <c r="A1094" s="1">
        <v>1091</v>
      </c>
      <c r="B1094">
        <v>20230831</v>
      </c>
      <c r="C1094" s="6">
        <v>128</v>
      </c>
      <c r="D1094" s="12">
        <f t="shared" si="17"/>
        <v>2.2471218447093477E-4</v>
      </c>
    </row>
    <row r="1095" spans="1:4" x14ac:dyDescent="0.35">
      <c r="A1095" s="1">
        <v>1092</v>
      </c>
      <c r="B1095">
        <v>20230811</v>
      </c>
      <c r="C1095" s="6">
        <v>128</v>
      </c>
      <c r="D1095" s="12">
        <f t="shared" si="17"/>
        <v>2.2471218447093477E-4</v>
      </c>
    </row>
    <row r="1096" spans="1:4" x14ac:dyDescent="0.35">
      <c r="A1096" s="1">
        <v>1093</v>
      </c>
      <c r="B1096">
        <v>20230810</v>
      </c>
      <c r="C1096" s="6">
        <v>128</v>
      </c>
      <c r="D1096" s="12">
        <f t="shared" si="17"/>
        <v>2.2471218447093477E-4</v>
      </c>
    </row>
    <row r="1097" spans="1:4" x14ac:dyDescent="0.35">
      <c r="A1097" s="1">
        <v>1094</v>
      </c>
      <c r="B1097">
        <v>20231201</v>
      </c>
      <c r="C1097" s="6">
        <v>128</v>
      </c>
      <c r="D1097" s="12">
        <f t="shared" si="17"/>
        <v>2.2471218447093477E-4</v>
      </c>
    </row>
    <row r="1098" spans="1:4" x14ac:dyDescent="0.35">
      <c r="A1098" s="1">
        <v>1095</v>
      </c>
      <c r="B1098">
        <v>20231201</v>
      </c>
      <c r="C1098" s="6">
        <v>128</v>
      </c>
      <c r="D1098" s="12">
        <f t="shared" si="17"/>
        <v>2.2471218447093477E-4</v>
      </c>
    </row>
    <row r="1099" spans="1:4" x14ac:dyDescent="0.35">
      <c r="A1099" s="1">
        <v>1096</v>
      </c>
      <c r="B1099">
        <v>20231201</v>
      </c>
      <c r="C1099" s="6">
        <v>128</v>
      </c>
      <c r="D1099" s="12">
        <f t="shared" si="17"/>
        <v>2.2471218447093477E-4</v>
      </c>
    </row>
    <row r="1100" spans="1:4" x14ac:dyDescent="0.35">
      <c r="A1100" s="1">
        <v>1097</v>
      </c>
      <c r="B1100">
        <v>20231108</v>
      </c>
      <c r="C1100" s="6">
        <v>128</v>
      </c>
      <c r="D1100" s="12">
        <f t="shared" si="17"/>
        <v>2.2471218447093477E-4</v>
      </c>
    </row>
    <row r="1101" spans="1:4" x14ac:dyDescent="0.35">
      <c r="A1101" s="1">
        <v>1098</v>
      </c>
      <c r="B1101">
        <v>20231108</v>
      </c>
      <c r="C1101" s="6">
        <v>128</v>
      </c>
      <c r="D1101" s="12">
        <f t="shared" si="17"/>
        <v>2.2471218447093477E-4</v>
      </c>
    </row>
    <row r="1102" spans="1:4" x14ac:dyDescent="0.35">
      <c r="A1102" s="1">
        <v>1099</v>
      </c>
      <c r="B1102">
        <v>20220120</v>
      </c>
      <c r="C1102" s="6">
        <v>128</v>
      </c>
      <c r="D1102" s="12">
        <f t="shared" si="17"/>
        <v>2.2471218447093477E-4</v>
      </c>
    </row>
    <row r="1103" spans="1:4" x14ac:dyDescent="0.35">
      <c r="A1103" s="1">
        <v>1100</v>
      </c>
      <c r="B1103">
        <v>20220120</v>
      </c>
      <c r="C1103" s="6">
        <v>128</v>
      </c>
      <c r="D1103" s="12">
        <f t="shared" si="17"/>
        <v>2.2471218447093477E-4</v>
      </c>
    </row>
    <row r="1104" spans="1:4" x14ac:dyDescent="0.35">
      <c r="A1104" s="1">
        <v>1101</v>
      </c>
      <c r="B1104">
        <v>20220120</v>
      </c>
      <c r="C1104" s="6">
        <v>128</v>
      </c>
      <c r="D1104" s="12">
        <f t="shared" si="17"/>
        <v>2.2471218447093477E-4</v>
      </c>
    </row>
    <row r="1105" spans="1:4" x14ac:dyDescent="0.35">
      <c r="A1105" s="1">
        <v>1102</v>
      </c>
      <c r="B1105">
        <v>20220120</v>
      </c>
      <c r="C1105" s="6">
        <v>128</v>
      </c>
      <c r="D1105" s="12">
        <f t="shared" si="17"/>
        <v>2.2471218447093477E-4</v>
      </c>
    </row>
    <row r="1106" spans="1:4" x14ac:dyDescent="0.35">
      <c r="A1106" s="1">
        <v>1103</v>
      </c>
      <c r="B1106">
        <v>20220120</v>
      </c>
      <c r="C1106" s="6">
        <v>128</v>
      </c>
      <c r="D1106" s="12">
        <f t="shared" si="17"/>
        <v>2.2471218447093477E-4</v>
      </c>
    </row>
    <row r="1107" spans="1:4" x14ac:dyDescent="0.35">
      <c r="A1107" s="1">
        <v>1104</v>
      </c>
      <c r="B1107">
        <v>20220120</v>
      </c>
      <c r="C1107" s="6">
        <v>128</v>
      </c>
      <c r="D1107" s="12">
        <f t="shared" si="17"/>
        <v>2.2471218447093477E-4</v>
      </c>
    </row>
    <row r="1108" spans="1:4" x14ac:dyDescent="0.35">
      <c r="A1108" s="1">
        <v>1105</v>
      </c>
      <c r="B1108">
        <v>20220223</v>
      </c>
      <c r="C1108" s="6">
        <v>128</v>
      </c>
      <c r="D1108" s="12">
        <f t="shared" si="17"/>
        <v>2.2471218447093477E-4</v>
      </c>
    </row>
    <row r="1109" spans="1:4" x14ac:dyDescent="0.35">
      <c r="A1109" s="1">
        <v>1106</v>
      </c>
      <c r="B1109">
        <v>20220204</v>
      </c>
      <c r="C1109" s="6">
        <v>128</v>
      </c>
      <c r="D1109" s="12">
        <f t="shared" si="17"/>
        <v>2.2471218447093477E-4</v>
      </c>
    </row>
    <row r="1110" spans="1:4" x14ac:dyDescent="0.35">
      <c r="A1110" s="1">
        <v>1107</v>
      </c>
      <c r="B1110">
        <v>20220204</v>
      </c>
      <c r="C1110" s="6">
        <v>128</v>
      </c>
      <c r="D1110" s="12">
        <f t="shared" si="17"/>
        <v>2.2471218447093477E-4</v>
      </c>
    </row>
    <row r="1111" spans="1:4" x14ac:dyDescent="0.35">
      <c r="A1111" s="1">
        <v>1108</v>
      </c>
      <c r="B1111">
        <v>20220223</v>
      </c>
      <c r="C1111" s="6">
        <v>128</v>
      </c>
      <c r="D1111" s="12">
        <f t="shared" si="17"/>
        <v>2.2471218447093477E-4</v>
      </c>
    </row>
    <row r="1112" spans="1:4" x14ac:dyDescent="0.35">
      <c r="A1112" s="1">
        <v>1109</v>
      </c>
      <c r="B1112">
        <v>20220204</v>
      </c>
      <c r="C1112" s="6">
        <v>128</v>
      </c>
      <c r="D1112" s="12">
        <f t="shared" si="17"/>
        <v>2.2471218447093477E-4</v>
      </c>
    </row>
    <row r="1113" spans="1:4" x14ac:dyDescent="0.35">
      <c r="A1113" s="1">
        <v>1110</v>
      </c>
      <c r="B1113">
        <v>20220204</v>
      </c>
      <c r="C1113" s="6">
        <v>128</v>
      </c>
      <c r="D1113" s="12">
        <f t="shared" si="17"/>
        <v>2.2471218447093477E-4</v>
      </c>
    </row>
    <row r="1114" spans="1:4" x14ac:dyDescent="0.35">
      <c r="A1114" s="1">
        <v>1111</v>
      </c>
      <c r="B1114">
        <v>20220204</v>
      </c>
      <c r="C1114" s="6">
        <v>128</v>
      </c>
      <c r="D1114" s="12">
        <f t="shared" si="17"/>
        <v>2.2471218447093477E-4</v>
      </c>
    </row>
    <row r="1115" spans="1:4" x14ac:dyDescent="0.35">
      <c r="A1115" s="1">
        <v>1112</v>
      </c>
      <c r="B1115">
        <v>20220204</v>
      </c>
      <c r="C1115" s="6">
        <v>128</v>
      </c>
      <c r="D1115" s="12">
        <f t="shared" si="17"/>
        <v>2.2471218447093477E-4</v>
      </c>
    </row>
    <row r="1116" spans="1:4" x14ac:dyDescent="0.35">
      <c r="A1116" s="1">
        <v>1113</v>
      </c>
      <c r="B1116">
        <v>20220311</v>
      </c>
      <c r="C1116" s="6">
        <v>128</v>
      </c>
      <c r="D1116" s="12">
        <f t="shared" si="17"/>
        <v>2.2471218447093477E-4</v>
      </c>
    </row>
    <row r="1117" spans="1:4" x14ac:dyDescent="0.35">
      <c r="A1117" s="1">
        <v>1114</v>
      </c>
      <c r="B1117">
        <v>20220311</v>
      </c>
      <c r="C1117" s="6">
        <v>128</v>
      </c>
      <c r="D1117" s="12">
        <f t="shared" si="17"/>
        <v>2.2471218447093477E-4</v>
      </c>
    </row>
    <row r="1118" spans="1:4" x14ac:dyDescent="0.35">
      <c r="A1118" s="1">
        <v>1115</v>
      </c>
      <c r="B1118">
        <v>20220318</v>
      </c>
      <c r="C1118" s="6">
        <v>128</v>
      </c>
      <c r="D1118" s="12">
        <f t="shared" si="17"/>
        <v>2.2471218447093477E-4</v>
      </c>
    </row>
    <row r="1119" spans="1:4" x14ac:dyDescent="0.35">
      <c r="A1119" s="1">
        <v>1116</v>
      </c>
      <c r="B1119">
        <v>20220318</v>
      </c>
      <c r="C1119" s="6">
        <v>128</v>
      </c>
      <c r="D1119" s="12">
        <f t="shared" si="17"/>
        <v>2.2471218447093477E-4</v>
      </c>
    </row>
    <row r="1120" spans="1:4" x14ac:dyDescent="0.35">
      <c r="A1120" s="1">
        <v>1117</v>
      </c>
      <c r="B1120">
        <v>20220318</v>
      </c>
      <c r="C1120" s="6">
        <v>128</v>
      </c>
      <c r="D1120" s="12">
        <f t="shared" si="17"/>
        <v>2.2471218447093477E-4</v>
      </c>
    </row>
    <row r="1121" spans="1:4" x14ac:dyDescent="0.35">
      <c r="A1121" s="1">
        <v>1118</v>
      </c>
      <c r="B1121">
        <v>20220318</v>
      </c>
      <c r="C1121" s="6">
        <v>128</v>
      </c>
      <c r="D1121" s="12">
        <f t="shared" si="17"/>
        <v>2.2471218447093477E-4</v>
      </c>
    </row>
    <row r="1122" spans="1:4" x14ac:dyDescent="0.35">
      <c r="A1122" s="1">
        <v>1119</v>
      </c>
      <c r="B1122">
        <v>20220318</v>
      </c>
      <c r="C1122" s="6">
        <v>128</v>
      </c>
      <c r="D1122" s="12">
        <f t="shared" si="17"/>
        <v>2.2471218447093477E-4</v>
      </c>
    </row>
    <row r="1123" spans="1:4" x14ac:dyDescent="0.35">
      <c r="A1123" s="1">
        <v>1120</v>
      </c>
      <c r="B1123">
        <v>20220311</v>
      </c>
      <c r="C1123" s="6">
        <v>128</v>
      </c>
      <c r="D1123" s="12">
        <f t="shared" si="17"/>
        <v>2.2471218447093477E-4</v>
      </c>
    </row>
    <row r="1124" spans="1:4" x14ac:dyDescent="0.35">
      <c r="A1124" s="1">
        <v>1121</v>
      </c>
      <c r="B1124">
        <v>20220318</v>
      </c>
      <c r="C1124" s="6">
        <v>128</v>
      </c>
      <c r="D1124" s="12">
        <f t="shared" si="17"/>
        <v>2.2471218447093477E-4</v>
      </c>
    </row>
    <row r="1125" spans="1:4" x14ac:dyDescent="0.35">
      <c r="A1125" s="1">
        <v>1122</v>
      </c>
      <c r="B1125">
        <v>20220318</v>
      </c>
      <c r="C1125" s="6">
        <v>128</v>
      </c>
      <c r="D1125" s="12">
        <f t="shared" si="17"/>
        <v>2.2471218447093477E-4</v>
      </c>
    </row>
    <row r="1126" spans="1:4" x14ac:dyDescent="0.35">
      <c r="A1126" s="1">
        <v>1123</v>
      </c>
      <c r="B1126">
        <v>20220311</v>
      </c>
      <c r="C1126" s="6">
        <v>128</v>
      </c>
      <c r="D1126" s="12">
        <f t="shared" si="17"/>
        <v>2.2471218447093477E-4</v>
      </c>
    </row>
    <row r="1127" spans="1:4" x14ac:dyDescent="0.35">
      <c r="A1127" s="1">
        <v>1124</v>
      </c>
      <c r="B1127">
        <v>20220421</v>
      </c>
      <c r="C1127" s="6">
        <v>128</v>
      </c>
      <c r="D1127" s="12">
        <f t="shared" si="17"/>
        <v>2.2471218447093477E-4</v>
      </c>
    </row>
    <row r="1128" spans="1:4" x14ac:dyDescent="0.35">
      <c r="A1128" s="1">
        <v>1125</v>
      </c>
      <c r="B1128">
        <v>20220421</v>
      </c>
      <c r="C1128" s="6">
        <v>128</v>
      </c>
      <c r="D1128" s="12">
        <f t="shared" si="17"/>
        <v>2.2471218447093477E-4</v>
      </c>
    </row>
    <row r="1129" spans="1:4" x14ac:dyDescent="0.35">
      <c r="A1129" s="1">
        <v>1126</v>
      </c>
      <c r="B1129">
        <v>20220421</v>
      </c>
      <c r="C1129" s="6">
        <v>128</v>
      </c>
      <c r="D1129" s="12">
        <f t="shared" si="17"/>
        <v>2.2471218447093477E-4</v>
      </c>
    </row>
    <row r="1130" spans="1:4" x14ac:dyDescent="0.35">
      <c r="A1130" s="1">
        <v>1127</v>
      </c>
      <c r="B1130">
        <v>20220421</v>
      </c>
      <c r="C1130" s="6">
        <v>128</v>
      </c>
      <c r="D1130" s="12">
        <f t="shared" si="17"/>
        <v>2.2471218447093477E-4</v>
      </c>
    </row>
    <row r="1131" spans="1:4" x14ac:dyDescent="0.35">
      <c r="A1131" s="1">
        <v>1128</v>
      </c>
      <c r="B1131">
        <v>20220421</v>
      </c>
      <c r="C1131" s="6">
        <v>128</v>
      </c>
      <c r="D1131" s="12">
        <f t="shared" si="17"/>
        <v>2.2471218447093477E-4</v>
      </c>
    </row>
    <row r="1132" spans="1:4" x14ac:dyDescent="0.35">
      <c r="A1132" s="1">
        <v>1129</v>
      </c>
      <c r="B1132">
        <v>20220421</v>
      </c>
      <c r="C1132" s="6">
        <v>128</v>
      </c>
      <c r="D1132" s="12">
        <f t="shared" si="17"/>
        <v>2.2471218447093477E-4</v>
      </c>
    </row>
    <row r="1133" spans="1:4" x14ac:dyDescent="0.35">
      <c r="A1133" s="1">
        <v>1130</v>
      </c>
      <c r="B1133">
        <v>20220421</v>
      </c>
      <c r="C1133" s="6">
        <v>128</v>
      </c>
      <c r="D1133" s="12">
        <f t="shared" si="17"/>
        <v>2.2471218447093477E-4</v>
      </c>
    </row>
    <row r="1134" spans="1:4" x14ac:dyDescent="0.35">
      <c r="A1134" s="1">
        <v>1131</v>
      </c>
      <c r="B1134">
        <v>20220421</v>
      </c>
      <c r="C1134" s="6">
        <v>128</v>
      </c>
      <c r="D1134" s="12">
        <f t="shared" si="17"/>
        <v>2.2471218447093477E-4</v>
      </c>
    </row>
    <row r="1135" spans="1:4" x14ac:dyDescent="0.35">
      <c r="A1135" s="1">
        <v>1132</v>
      </c>
      <c r="B1135">
        <v>20220421</v>
      </c>
      <c r="C1135" s="6">
        <v>128</v>
      </c>
      <c r="D1135" s="12">
        <f t="shared" si="17"/>
        <v>2.2471218447093477E-4</v>
      </c>
    </row>
    <row r="1136" spans="1:4" x14ac:dyDescent="0.35">
      <c r="A1136" s="1">
        <v>1133</v>
      </c>
      <c r="B1136">
        <v>20220421</v>
      </c>
      <c r="C1136" s="6">
        <v>128</v>
      </c>
      <c r="D1136" s="12">
        <f t="shared" si="17"/>
        <v>2.2471218447093477E-4</v>
      </c>
    </row>
    <row r="1137" spans="1:4" x14ac:dyDescent="0.35">
      <c r="A1137" s="1">
        <v>1134</v>
      </c>
      <c r="B1137">
        <v>20220421</v>
      </c>
      <c r="C1137" s="6">
        <v>128</v>
      </c>
      <c r="D1137" s="12">
        <f t="shared" si="17"/>
        <v>2.2471218447093477E-4</v>
      </c>
    </row>
    <row r="1138" spans="1:4" x14ac:dyDescent="0.35">
      <c r="A1138" s="1">
        <v>1135</v>
      </c>
      <c r="B1138">
        <v>20220421</v>
      </c>
      <c r="C1138" s="6">
        <v>128</v>
      </c>
      <c r="D1138" s="12">
        <f t="shared" si="17"/>
        <v>2.2471218447093477E-4</v>
      </c>
    </row>
    <row r="1139" spans="1:4" x14ac:dyDescent="0.35">
      <c r="A1139" s="1">
        <v>1136</v>
      </c>
      <c r="B1139">
        <v>20220421</v>
      </c>
      <c r="C1139" s="6">
        <v>128</v>
      </c>
      <c r="D1139" s="12">
        <f t="shared" si="17"/>
        <v>2.2471218447093477E-4</v>
      </c>
    </row>
    <row r="1140" spans="1:4" x14ac:dyDescent="0.35">
      <c r="A1140" s="1">
        <v>1137</v>
      </c>
      <c r="B1140">
        <v>20220513</v>
      </c>
      <c r="C1140" s="6">
        <v>128</v>
      </c>
      <c r="D1140" s="12">
        <f t="shared" si="17"/>
        <v>2.2471218447093477E-4</v>
      </c>
    </row>
    <row r="1141" spans="1:4" x14ac:dyDescent="0.35">
      <c r="A1141" s="1">
        <v>1138</v>
      </c>
      <c r="B1141">
        <v>20220513</v>
      </c>
      <c r="C1141" s="6">
        <v>128</v>
      </c>
      <c r="D1141" s="12">
        <f t="shared" si="17"/>
        <v>2.2471218447093477E-4</v>
      </c>
    </row>
    <row r="1142" spans="1:4" x14ac:dyDescent="0.35">
      <c r="A1142" s="1">
        <v>1139</v>
      </c>
      <c r="B1142">
        <v>20220513</v>
      </c>
      <c r="C1142" s="6">
        <v>128</v>
      </c>
      <c r="D1142" s="12">
        <f t="shared" si="17"/>
        <v>2.2471218447093477E-4</v>
      </c>
    </row>
    <row r="1143" spans="1:4" x14ac:dyDescent="0.35">
      <c r="A1143" s="1">
        <v>1140</v>
      </c>
      <c r="B1143">
        <v>20220513</v>
      </c>
      <c r="C1143" s="6">
        <v>128</v>
      </c>
      <c r="D1143" s="12">
        <f t="shared" si="17"/>
        <v>2.2471218447093477E-4</v>
      </c>
    </row>
    <row r="1144" spans="1:4" x14ac:dyDescent="0.35">
      <c r="A1144" s="1">
        <v>1141</v>
      </c>
      <c r="B1144">
        <v>20220513</v>
      </c>
      <c r="C1144" s="6">
        <v>128</v>
      </c>
      <c r="D1144" s="12">
        <f t="shared" si="17"/>
        <v>2.2471218447093477E-4</v>
      </c>
    </row>
    <row r="1145" spans="1:4" x14ac:dyDescent="0.35">
      <c r="A1145" s="1">
        <v>1142</v>
      </c>
      <c r="B1145">
        <v>20220513</v>
      </c>
      <c r="C1145" s="6">
        <v>128</v>
      </c>
      <c r="D1145" s="12">
        <f t="shared" si="17"/>
        <v>2.2471218447093477E-4</v>
      </c>
    </row>
    <row r="1146" spans="1:4" x14ac:dyDescent="0.35">
      <c r="A1146" s="1">
        <v>1143</v>
      </c>
      <c r="B1146">
        <v>20220513</v>
      </c>
      <c r="C1146" s="6">
        <v>128</v>
      </c>
      <c r="D1146" s="12">
        <f t="shared" si="17"/>
        <v>2.2471218447093477E-4</v>
      </c>
    </row>
    <row r="1147" spans="1:4" x14ac:dyDescent="0.35">
      <c r="A1147" s="1">
        <v>1144</v>
      </c>
      <c r="B1147">
        <v>20220513</v>
      </c>
      <c r="C1147" s="6">
        <v>128</v>
      </c>
      <c r="D1147" s="12">
        <f t="shared" si="17"/>
        <v>2.2471218447093477E-4</v>
      </c>
    </row>
    <row r="1148" spans="1:4" x14ac:dyDescent="0.35">
      <c r="A1148" s="1">
        <v>1145</v>
      </c>
      <c r="B1148">
        <v>20220513</v>
      </c>
      <c r="C1148" s="6">
        <v>128</v>
      </c>
      <c r="D1148" s="12">
        <f t="shared" si="17"/>
        <v>2.2471218447093477E-4</v>
      </c>
    </row>
    <row r="1149" spans="1:4" x14ac:dyDescent="0.35">
      <c r="A1149" s="1">
        <v>1146</v>
      </c>
      <c r="B1149">
        <v>20220513</v>
      </c>
      <c r="C1149" s="6">
        <v>128</v>
      </c>
      <c r="D1149" s="12">
        <f t="shared" si="17"/>
        <v>2.2471218447093477E-4</v>
      </c>
    </row>
    <row r="1150" spans="1:4" x14ac:dyDescent="0.35">
      <c r="A1150" s="1">
        <v>1147</v>
      </c>
      <c r="B1150">
        <v>20220614</v>
      </c>
      <c r="C1150" s="6">
        <v>128</v>
      </c>
      <c r="D1150" s="12">
        <f t="shared" si="17"/>
        <v>2.2471218447093477E-4</v>
      </c>
    </row>
    <row r="1151" spans="1:4" x14ac:dyDescent="0.35">
      <c r="A1151" s="1">
        <v>1148</v>
      </c>
      <c r="B1151">
        <v>20220706</v>
      </c>
      <c r="C1151" s="6">
        <v>128</v>
      </c>
      <c r="D1151" s="12">
        <f t="shared" si="17"/>
        <v>2.2471218447093477E-4</v>
      </c>
    </row>
    <row r="1152" spans="1:4" x14ac:dyDescent="0.35">
      <c r="A1152" s="1">
        <v>1149</v>
      </c>
      <c r="B1152">
        <v>20220706</v>
      </c>
      <c r="C1152" s="6">
        <v>128</v>
      </c>
      <c r="D1152" s="12">
        <f t="shared" si="17"/>
        <v>2.2471218447093477E-4</v>
      </c>
    </row>
    <row r="1153" spans="1:4" x14ac:dyDescent="0.35">
      <c r="A1153" s="1">
        <v>1150</v>
      </c>
      <c r="B1153">
        <v>20220706</v>
      </c>
      <c r="C1153" s="6">
        <v>128</v>
      </c>
      <c r="D1153" s="12">
        <f t="shared" si="17"/>
        <v>2.2471218447093477E-4</v>
      </c>
    </row>
    <row r="1154" spans="1:4" x14ac:dyDescent="0.35">
      <c r="A1154" s="1">
        <v>1151</v>
      </c>
      <c r="B1154">
        <v>20220706</v>
      </c>
      <c r="C1154" s="6">
        <v>128</v>
      </c>
      <c r="D1154" s="12">
        <f t="shared" si="17"/>
        <v>2.2471218447093477E-4</v>
      </c>
    </row>
    <row r="1155" spans="1:4" x14ac:dyDescent="0.35">
      <c r="A1155" s="1">
        <v>1152</v>
      </c>
      <c r="B1155">
        <v>20220706</v>
      </c>
      <c r="C1155" s="6">
        <v>128</v>
      </c>
      <c r="D1155" s="12">
        <f t="shared" si="17"/>
        <v>2.2471218447093477E-4</v>
      </c>
    </row>
    <row r="1156" spans="1:4" x14ac:dyDescent="0.35">
      <c r="A1156" s="1">
        <v>1153</v>
      </c>
      <c r="B1156">
        <v>20220706</v>
      </c>
      <c r="C1156" s="6">
        <v>128</v>
      </c>
      <c r="D1156" s="12">
        <f t="shared" si="17"/>
        <v>2.2471218447093477E-4</v>
      </c>
    </row>
    <row r="1157" spans="1:4" x14ac:dyDescent="0.35">
      <c r="A1157" s="1">
        <v>1154</v>
      </c>
      <c r="B1157">
        <v>20220706</v>
      </c>
      <c r="C1157" s="6">
        <v>128</v>
      </c>
      <c r="D1157" s="12">
        <f t="shared" ref="D1157:D1220" si="18">_xlfn.NORM.DIST(C1157,$E$4,$F$4,FALSE)</f>
        <v>2.2471218447093477E-4</v>
      </c>
    </row>
    <row r="1158" spans="1:4" x14ac:dyDescent="0.35">
      <c r="A1158" s="1">
        <v>1155</v>
      </c>
      <c r="B1158">
        <v>20220706</v>
      </c>
      <c r="C1158" s="6">
        <v>128</v>
      </c>
      <c r="D1158" s="12">
        <f t="shared" si="18"/>
        <v>2.2471218447093477E-4</v>
      </c>
    </row>
    <row r="1159" spans="1:4" x14ac:dyDescent="0.35">
      <c r="A1159" s="1">
        <v>1156</v>
      </c>
      <c r="B1159">
        <v>20220706</v>
      </c>
      <c r="C1159" s="6">
        <v>128</v>
      </c>
      <c r="D1159" s="12">
        <f t="shared" si="18"/>
        <v>2.2471218447093477E-4</v>
      </c>
    </row>
    <row r="1160" spans="1:4" x14ac:dyDescent="0.35">
      <c r="A1160" s="1">
        <v>1157</v>
      </c>
      <c r="B1160">
        <v>20220810</v>
      </c>
      <c r="C1160" s="6">
        <v>128</v>
      </c>
      <c r="D1160" s="12">
        <f t="shared" si="18"/>
        <v>2.2471218447093477E-4</v>
      </c>
    </row>
    <row r="1161" spans="1:4" x14ac:dyDescent="0.35">
      <c r="A1161" s="1">
        <v>1158</v>
      </c>
      <c r="B1161">
        <v>20220810</v>
      </c>
      <c r="C1161" s="6">
        <v>128</v>
      </c>
      <c r="D1161" s="12">
        <f t="shared" si="18"/>
        <v>2.2471218447093477E-4</v>
      </c>
    </row>
    <row r="1162" spans="1:4" x14ac:dyDescent="0.35">
      <c r="A1162" s="1">
        <v>1159</v>
      </c>
      <c r="B1162">
        <v>20220810</v>
      </c>
      <c r="C1162" s="6">
        <v>128</v>
      </c>
      <c r="D1162" s="12">
        <f t="shared" si="18"/>
        <v>2.2471218447093477E-4</v>
      </c>
    </row>
    <row r="1163" spans="1:4" x14ac:dyDescent="0.35">
      <c r="A1163" s="1">
        <v>1160</v>
      </c>
      <c r="B1163">
        <v>20220810</v>
      </c>
      <c r="C1163" s="6">
        <v>128</v>
      </c>
      <c r="D1163" s="12">
        <f t="shared" si="18"/>
        <v>2.2471218447093477E-4</v>
      </c>
    </row>
    <row r="1164" spans="1:4" x14ac:dyDescent="0.35">
      <c r="A1164" s="1">
        <v>1161</v>
      </c>
      <c r="B1164">
        <v>20220810</v>
      </c>
      <c r="C1164" s="6">
        <v>128</v>
      </c>
      <c r="D1164" s="12">
        <f t="shared" si="18"/>
        <v>2.2471218447093477E-4</v>
      </c>
    </row>
    <row r="1165" spans="1:4" x14ac:dyDescent="0.35">
      <c r="A1165" s="1">
        <v>1162</v>
      </c>
      <c r="B1165">
        <v>20220810</v>
      </c>
      <c r="C1165" s="6">
        <v>128</v>
      </c>
      <c r="D1165" s="12">
        <f t="shared" si="18"/>
        <v>2.2471218447093477E-4</v>
      </c>
    </row>
    <row r="1166" spans="1:4" x14ac:dyDescent="0.35">
      <c r="A1166" s="1">
        <v>1163</v>
      </c>
      <c r="B1166">
        <v>20220810</v>
      </c>
      <c r="C1166" s="6">
        <v>128</v>
      </c>
      <c r="D1166" s="12">
        <f t="shared" si="18"/>
        <v>2.2471218447093477E-4</v>
      </c>
    </row>
    <row r="1167" spans="1:4" x14ac:dyDescent="0.35">
      <c r="A1167" s="1">
        <v>1164</v>
      </c>
      <c r="B1167">
        <v>20220810</v>
      </c>
      <c r="C1167" s="6">
        <v>128</v>
      </c>
      <c r="D1167" s="12">
        <f t="shared" si="18"/>
        <v>2.2471218447093477E-4</v>
      </c>
    </row>
    <row r="1168" spans="1:4" x14ac:dyDescent="0.35">
      <c r="A1168" s="1">
        <v>1165</v>
      </c>
      <c r="B1168">
        <v>20220909</v>
      </c>
      <c r="C1168" s="6">
        <v>128</v>
      </c>
      <c r="D1168" s="12">
        <f t="shared" si="18"/>
        <v>2.2471218447093477E-4</v>
      </c>
    </row>
    <row r="1169" spans="1:4" x14ac:dyDescent="0.35">
      <c r="A1169" s="1">
        <v>1166</v>
      </c>
      <c r="B1169">
        <v>20220909</v>
      </c>
      <c r="C1169" s="6">
        <v>128</v>
      </c>
      <c r="D1169" s="12">
        <f t="shared" si="18"/>
        <v>2.2471218447093477E-4</v>
      </c>
    </row>
    <row r="1170" spans="1:4" x14ac:dyDescent="0.35">
      <c r="A1170" s="1">
        <v>1167</v>
      </c>
      <c r="B1170">
        <v>20220909</v>
      </c>
      <c r="C1170" s="6">
        <v>128</v>
      </c>
      <c r="D1170" s="12">
        <f t="shared" si="18"/>
        <v>2.2471218447093477E-4</v>
      </c>
    </row>
    <row r="1171" spans="1:4" x14ac:dyDescent="0.35">
      <c r="A1171" s="1">
        <v>1168</v>
      </c>
      <c r="B1171">
        <v>20220909</v>
      </c>
      <c r="C1171" s="6">
        <v>128</v>
      </c>
      <c r="D1171" s="12">
        <f t="shared" si="18"/>
        <v>2.2471218447093477E-4</v>
      </c>
    </row>
    <row r="1172" spans="1:4" x14ac:dyDescent="0.35">
      <c r="A1172" s="1">
        <v>1169</v>
      </c>
      <c r="B1172">
        <v>20221024</v>
      </c>
      <c r="C1172" s="6">
        <v>128</v>
      </c>
      <c r="D1172" s="12">
        <f t="shared" si="18"/>
        <v>2.2471218447093477E-4</v>
      </c>
    </row>
    <row r="1173" spans="1:4" x14ac:dyDescent="0.35">
      <c r="A1173" s="1">
        <v>1170</v>
      </c>
      <c r="B1173">
        <v>20221024</v>
      </c>
      <c r="C1173" s="6">
        <v>128</v>
      </c>
      <c r="D1173" s="12">
        <f t="shared" si="18"/>
        <v>2.2471218447093477E-4</v>
      </c>
    </row>
    <row r="1174" spans="1:4" x14ac:dyDescent="0.35">
      <c r="A1174" s="1">
        <v>1171</v>
      </c>
      <c r="B1174">
        <v>20221024</v>
      </c>
      <c r="C1174" s="6">
        <v>128</v>
      </c>
      <c r="D1174" s="12">
        <f t="shared" si="18"/>
        <v>2.2471218447093477E-4</v>
      </c>
    </row>
    <row r="1175" spans="1:4" x14ac:dyDescent="0.35">
      <c r="A1175" s="1">
        <v>1172</v>
      </c>
      <c r="B1175">
        <v>20221024</v>
      </c>
      <c r="C1175" s="6">
        <v>128</v>
      </c>
      <c r="D1175" s="12">
        <f t="shared" si="18"/>
        <v>2.2471218447093477E-4</v>
      </c>
    </row>
    <row r="1176" spans="1:4" x14ac:dyDescent="0.35">
      <c r="A1176" s="1">
        <v>1173</v>
      </c>
      <c r="B1176">
        <v>20221024</v>
      </c>
      <c r="C1176" s="6">
        <v>128</v>
      </c>
      <c r="D1176" s="12">
        <f t="shared" si="18"/>
        <v>2.2471218447093477E-4</v>
      </c>
    </row>
    <row r="1177" spans="1:4" x14ac:dyDescent="0.35">
      <c r="A1177" s="1">
        <v>1174</v>
      </c>
      <c r="B1177">
        <v>20221114</v>
      </c>
      <c r="C1177" s="6">
        <v>128</v>
      </c>
      <c r="D1177" s="12">
        <f t="shared" si="18"/>
        <v>2.2471218447093477E-4</v>
      </c>
    </row>
    <row r="1178" spans="1:4" x14ac:dyDescent="0.35">
      <c r="A1178" s="1">
        <v>1175</v>
      </c>
      <c r="B1178">
        <v>20221114</v>
      </c>
      <c r="C1178" s="6">
        <v>128</v>
      </c>
      <c r="D1178" s="12">
        <f t="shared" si="18"/>
        <v>2.2471218447093477E-4</v>
      </c>
    </row>
    <row r="1179" spans="1:4" x14ac:dyDescent="0.35">
      <c r="A1179" s="1">
        <v>1176</v>
      </c>
      <c r="B1179">
        <v>20221114</v>
      </c>
      <c r="C1179" s="6">
        <v>128</v>
      </c>
      <c r="D1179" s="12">
        <f t="shared" si="18"/>
        <v>2.2471218447093477E-4</v>
      </c>
    </row>
    <row r="1180" spans="1:4" x14ac:dyDescent="0.35">
      <c r="A1180" s="1">
        <v>1177</v>
      </c>
      <c r="B1180">
        <v>20221114</v>
      </c>
      <c r="C1180" s="6">
        <v>128</v>
      </c>
      <c r="D1180" s="12">
        <f t="shared" si="18"/>
        <v>2.2471218447093477E-4</v>
      </c>
    </row>
    <row r="1181" spans="1:4" x14ac:dyDescent="0.35">
      <c r="A1181" s="1">
        <v>1178</v>
      </c>
      <c r="B1181">
        <v>20221114</v>
      </c>
      <c r="C1181" s="6">
        <v>128</v>
      </c>
      <c r="D1181" s="12">
        <f t="shared" si="18"/>
        <v>2.2471218447093477E-4</v>
      </c>
    </row>
    <row r="1182" spans="1:4" x14ac:dyDescent="0.35">
      <c r="A1182" s="1">
        <v>1179</v>
      </c>
      <c r="B1182">
        <v>20221203</v>
      </c>
      <c r="C1182" s="6">
        <v>128</v>
      </c>
      <c r="D1182" s="12">
        <f t="shared" si="18"/>
        <v>2.2471218447093477E-4</v>
      </c>
    </row>
    <row r="1183" spans="1:4" x14ac:dyDescent="0.35">
      <c r="A1183" s="1">
        <v>1180</v>
      </c>
      <c r="B1183">
        <v>20221203</v>
      </c>
      <c r="C1183" s="6">
        <v>128</v>
      </c>
      <c r="D1183" s="12">
        <f t="shared" si="18"/>
        <v>2.2471218447093477E-4</v>
      </c>
    </row>
    <row r="1184" spans="1:4" x14ac:dyDescent="0.35">
      <c r="A1184" s="1">
        <v>1181</v>
      </c>
      <c r="B1184">
        <v>20221203</v>
      </c>
      <c r="C1184" s="6">
        <v>128</v>
      </c>
      <c r="D1184" s="12">
        <f t="shared" si="18"/>
        <v>2.2471218447093477E-4</v>
      </c>
    </row>
    <row r="1185" spans="1:4" x14ac:dyDescent="0.35">
      <c r="A1185" s="1">
        <v>1182</v>
      </c>
      <c r="B1185">
        <v>20221203</v>
      </c>
      <c r="C1185" s="6">
        <v>128</v>
      </c>
      <c r="D1185" s="12">
        <f t="shared" si="18"/>
        <v>2.2471218447093477E-4</v>
      </c>
    </row>
    <row r="1186" spans="1:4" x14ac:dyDescent="0.35">
      <c r="A1186" s="1">
        <v>1183</v>
      </c>
      <c r="B1186">
        <v>20221203</v>
      </c>
      <c r="C1186" s="6">
        <v>128</v>
      </c>
      <c r="D1186" s="12">
        <f t="shared" si="18"/>
        <v>2.2471218447093477E-4</v>
      </c>
    </row>
    <row r="1187" spans="1:4" x14ac:dyDescent="0.35">
      <c r="A1187" s="1">
        <v>1184</v>
      </c>
      <c r="B1187">
        <v>20221203</v>
      </c>
      <c r="C1187" s="6">
        <v>128</v>
      </c>
      <c r="D1187" s="12">
        <f t="shared" si="18"/>
        <v>2.2471218447093477E-4</v>
      </c>
    </row>
    <row r="1188" spans="1:4" x14ac:dyDescent="0.35">
      <c r="A1188" s="1">
        <v>1185</v>
      </c>
      <c r="B1188">
        <v>20221203</v>
      </c>
      <c r="C1188" s="6">
        <v>128</v>
      </c>
      <c r="D1188" s="12">
        <f t="shared" si="18"/>
        <v>2.2471218447093477E-4</v>
      </c>
    </row>
    <row r="1189" spans="1:4" x14ac:dyDescent="0.35">
      <c r="A1189" s="1">
        <v>1186</v>
      </c>
      <c r="B1189">
        <v>20230330</v>
      </c>
      <c r="C1189" s="6">
        <v>130.5</v>
      </c>
      <c r="D1189" s="12">
        <f t="shared" si="18"/>
        <v>2.2487261423288681E-4</v>
      </c>
    </row>
    <row r="1190" spans="1:4" x14ac:dyDescent="0.35">
      <c r="A1190" s="1">
        <v>1187</v>
      </c>
      <c r="B1190">
        <v>20230614</v>
      </c>
      <c r="C1190" s="6">
        <v>130.5</v>
      </c>
      <c r="D1190" s="12">
        <f t="shared" si="18"/>
        <v>2.2487261423288681E-4</v>
      </c>
    </row>
    <row r="1191" spans="1:4" x14ac:dyDescent="0.35">
      <c r="A1191" s="1">
        <v>1188</v>
      </c>
      <c r="B1191">
        <v>20230914</v>
      </c>
      <c r="C1191" s="6">
        <v>130.5</v>
      </c>
      <c r="D1191" s="12">
        <f t="shared" si="18"/>
        <v>2.2487261423288681E-4</v>
      </c>
    </row>
    <row r="1192" spans="1:4" x14ac:dyDescent="0.35">
      <c r="A1192" s="1">
        <v>1189</v>
      </c>
      <c r="B1192">
        <v>20220524</v>
      </c>
      <c r="C1192" s="6">
        <v>130.5</v>
      </c>
      <c r="D1192" s="12">
        <f t="shared" si="18"/>
        <v>2.2487261423288681E-4</v>
      </c>
    </row>
    <row r="1193" spans="1:4" x14ac:dyDescent="0.35">
      <c r="A1193" s="1">
        <v>1190</v>
      </c>
      <c r="B1193">
        <v>20221114</v>
      </c>
      <c r="C1193" s="6">
        <v>130.63</v>
      </c>
      <c r="D1193" s="12">
        <f t="shared" si="18"/>
        <v>2.2488094467881263E-4</v>
      </c>
    </row>
    <row r="1194" spans="1:4" x14ac:dyDescent="0.35">
      <c r="A1194" s="1">
        <v>1191</v>
      </c>
      <c r="B1194">
        <v>20231108</v>
      </c>
      <c r="C1194" s="6">
        <v>130.94999999999999</v>
      </c>
      <c r="D1194" s="12">
        <f t="shared" si="18"/>
        <v>2.2490144537419817E-4</v>
      </c>
    </row>
    <row r="1195" spans="1:4" x14ac:dyDescent="0.35">
      <c r="A1195" s="1">
        <v>1192</v>
      </c>
      <c r="B1195">
        <v>20230327</v>
      </c>
      <c r="C1195" s="6">
        <v>131.19999999999999</v>
      </c>
      <c r="D1195" s="12">
        <f t="shared" si="18"/>
        <v>2.249174565759098E-4</v>
      </c>
    </row>
    <row r="1196" spans="1:4" x14ac:dyDescent="0.35">
      <c r="A1196" s="1">
        <v>1193</v>
      </c>
      <c r="B1196">
        <v>20230614</v>
      </c>
      <c r="C1196" s="6">
        <v>131.19999999999999</v>
      </c>
      <c r="D1196" s="12">
        <f t="shared" si="18"/>
        <v>2.249174565759098E-4</v>
      </c>
    </row>
    <row r="1197" spans="1:4" x14ac:dyDescent="0.35">
      <c r="A1197" s="1">
        <v>1194</v>
      </c>
      <c r="B1197">
        <v>20230614</v>
      </c>
      <c r="C1197" s="6">
        <v>132.72</v>
      </c>
      <c r="D1197" s="12">
        <f t="shared" si="18"/>
        <v>2.2501471084816399E-4</v>
      </c>
    </row>
    <row r="1198" spans="1:4" x14ac:dyDescent="0.35">
      <c r="A1198" s="1">
        <v>1195</v>
      </c>
      <c r="B1198">
        <v>20230330</v>
      </c>
      <c r="C1198" s="6">
        <v>132.99</v>
      </c>
      <c r="D1198" s="12">
        <f t="shared" si="18"/>
        <v>2.2503196941037315E-4</v>
      </c>
    </row>
    <row r="1199" spans="1:4" x14ac:dyDescent="0.35">
      <c r="A1199" s="1">
        <v>1196</v>
      </c>
      <c r="B1199">
        <v>20230614</v>
      </c>
      <c r="C1199" s="6">
        <v>134.4</v>
      </c>
      <c r="D1199" s="12">
        <f t="shared" si="18"/>
        <v>2.2512201469537024E-4</v>
      </c>
    </row>
    <row r="1200" spans="1:4" x14ac:dyDescent="0.35">
      <c r="A1200" s="1">
        <v>1197</v>
      </c>
      <c r="B1200">
        <v>20220318</v>
      </c>
      <c r="C1200" s="6">
        <v>134.4</v>
      </c>
      <c r="D1200" s="12">
        <f t="shared" si="18"/>
        <v>2.2512201469537024E-4</v>
      </c>
    </row>
    <row r="1201" spans="1:4" x14ac:dyDescent="0.35">
      <c r="A1201" s="1">
        <v>1198</v>
      </c>
      <c r="B1201">
        <v>20230330</v>
      </c>
      <c r="C1201" s="6">
        <v>135</v>
      </c>
      <c r="D1201" s="12">
        <f t="shared" si="18"/>
        <v>2.2516028967022833E-4</v>
      </c>
    </row>
    <row r="1202" spans="1:4" x14ac:dyDescent="0.35">
      <c r="A1202" s="1">
        <v>1199</v>
      </c>
      <c r="B1202">
        <v>20230330</v>
      </c>
      <c r="C1202" s="6">
        <v>135</v>
      </c>
      <c r="D1202" s="12">
        <f t="shared" si="18"/>
        <v>2.2516028967022833E-4</v>
      </c>
    </row>
    <row r="1203" spans="1:4" x14ac:dyDescent="0.35">
      <c r="A1203" s="1">
        <v>1200</v>
      </c>
      <c r="B1203">
        <v>20230831</v>
      </c>
      <c r="C1203" s="6">
        <v>135</v>
      </c>
      <c r="D1203" s="12">
        <f t="shared" si="18"/>
        <v>2.2516028967022833E-4</v>
      </c>
    </row>
    <row r="1204" spans="1:4" x14ac:dyDescent="0.35">
      <c r="A1204" s="1">
        <v>1201</v>
      </c>
      <c r="B1204">
        <v>20230831</v>
      </c>
      <c r="C1204" s="6">
        <v>135</v>
      </c>
      <c r="D1204" s="12">
        <f t="shared" si="18"/>
        <v>2.2516028967022833E-4</v>
      </c>
    </row>
    <row r="1205" spans="1:4" x14ac:dyDescent="0.35">
      <c r="A1205" s="1">
        <v>1202</v>
      </c>
      <c r="B1205">
        <v>20230831</v>
      </c>
      <c r="C1205" s="6">
        <v>135</v>
      </c>
      <c r="D1205" s="12">
        <f t="shared" si="18"/>
        <v>2.2516028967022833E-4</v>
      </c>
    </row>
    <row r="1206" spans="1:4" x14ac:dyDescent="0.35">
      <c r="A1206" s="1">
        <v>1203</v>
      </c>
      <c r="B1206">
        <v>20231031</v>
      </c>
      <c r="C1206" s="6">
        <v>135</v>
      </c>
      <c r="D1206" s="12">
        <f t="shared" si="18"/>
        <v>2.2516028967022833E-4</v>
      </c>
    </row>
    <row r="1207" spans="1:4" x14ac:dyDescent="0.35">
      <c r="A1207" s="1">
        <v>1204</v>
      </c>
      <c r="B1207">
        <v>20231214</v>
      </c>
      <c r="C1207" s="6">
        <v>135</v>
      </c>
      <c r="D1207" s="12">
        <f t="shared" si="18"/>
        <v>2.2516028967022833E-4</v>
      </c>
    </row>
    <row r="1208" spans="1:4" x14ac:dyDescent="0.35">
      <c r="A1208" s="1">
        <v>1205</v>
      </c>
      <c r="B1208">
        <v>20231204</v>
      </c>
      <c r="C1208" s="6">
        <v>135</v>
      </c>
      <c r="D1208" s="12">
        <f t="shared" si="18"/>
        <v>2.2516028967022833E-4</v>
      </c>
    </row>
    <row r="1209" spans="1:4" x14ac:dyDescent="0.35">
      <c r="A1209" s="1">
        <v>1206</v>
      </c>
      <c r="B1209">
        <v>20231204</v>
      </c>
      <c r="C1209" s="6">
        <v>135</v>
      </c>
      <c r="D1209" s="12">
        <f t="shared" si="18"/>
        <v>2.2516028967022833E-4</v>
      </c>
    </row>
    <row r="1210" spans="1:4" x14ac:dyDescent="0.35">
      <c r="A1210" s="1">
        <v>1207</v>
      </c>
      <c r="B1210">
        <v>20220715</v>
      </c>
      <c r="C1210" s="6">
        <v>135</v>
      </c>
      <c r="D1210" s="12">
        <f t="shared" si="18"/>
        <v>2.2516028967022833E-4</v>
      </c>
    </row>
    <row r="1211" spans="1:4" x14ac:dyDescent="0.35">
      <c r="A1211" s="1">
        <v>1208</v>
      </c>
      <c r="B1211">
        <v>20221220</v>
      </c>
      <c r="C1211" s="6">
        <v>135</v>
      </c>
      <c r="D1211" s="12">
        <f t="shared" si="18"/>
        <v>2.2516028967022833E-4</v>
      </c>
    </row>
    <row r="1212" spans="1:4" x14ac:dyDescent="0.35">
      <c r="A1212" s="1">
        <v>1209</v>
      </c>
      <c r="B1212">
        <v>20221220</v>
      </c>
      <c r="C1212" s="6">
        <v>135</v>
      </c>
      <c r="D1212" s="12">
        <f t="shared" si="18"/>
        <v>2.2516028967022833E-4</v>
      </c>
    </row>
    <row r="1213" spans="1:4" x14ac:dyDescent="0.35">
      <c r="A1213" s="1">
        <v>1210</v>
      </c>
      <c r="B1213">
        <v>20221220</v>
      </c>
      <c r="C1213" s="6">
        <v>135</v>
      </c>
      <c r="D1213" s="12">
        <f t="shared" si="18"/>
        <v>2.2516028967022833E-4</v>
      </c>
    </row>
    <row r="1214" spans="1:4" x14ac:dyDescent="0.35">
      <c r="A1214" s="1">
        <v>1211</v>
      </c>
      <c r="B1214">
        <v>20221220</v>
      </c>
      <c r="C1214" s="6">
        <v>135</v>
      </c>
      <c r="D1214" s="12">
        <f t="shared" si="18"/>
        <v>2.2516028967022833E-4</v>
      </c>
    </row>
    <row r="1215" spans="1:4" x14ac:dyDescent="0.35">
      <c r="A1215" s="1">
        <v>1212</v>
      </c>
      <c r="B1215">
        <v>20221220</v>
      </c>
      <c r="C1215" s="6">
        <v>135</v>
      </c>
      <c r="D1215" s="12">
        <f t="shared" si="18"/>
        <v>2.2516028967022833E-4</v>
      </c>
    </row>
    <row r="1216" spans="1:4" x14ac:dyDescent="0.35">
      <c r="A1216" s="1">
        <v>1213</v>
      </c>
      <c r="B1216">
        <v>20220218</v>
      </c>
      <c r="C1216" s="6">
        <v>135.65</v>
      </c>
      <c r="D1216" s="12">
        <f t="shared" si="18"/>
        <v>2.252017257922095E-4</v>
      </c>
    </row>
    <row r="1217" spans="1:4" x14ac:dyDescent="0.35">
      <c r="A1217" s="1">
        <v>1214</v>
      </c>
      <c r="B1217">
        <v>20220513</v>
      </c>
      <c r="C1217" s="6">
        <v>137.30000000000001</v>
      </c>
      <c r="D1217" s="12">
        <f t="shared" si="18"/>
        <v>2.2530677685719249E-4</v>
      </c>
    </row>
    <row r="1218" spans="1:4" x14ac:dyDescent="0.35">
      <c r="A1218" s="1">
        <v>1215</v>
      </c>
      <c r="B1218">
        <v>20230327</v>
      </c>
      <c r="C1218" s="6">
        <v>137.6</v>
      </c>
      <c r="D1218" s="12">
        <f t="shared" si="18"/>
        <v>2.2532585654091886E-4</v>
      </c>
    </row>
    <row r="1219" spans="1:4" x14ac:dyDescent="0.35">
      <c r="A1219" s="1">
        <v>1216</v>
      </c>
      <c r="B1219">
        <v>20230614</v>
      </c>
      <c r="C1219" s="6">
        <v>137.6</v>
      </c>
      <c r="D1219" s="12">
        <f t="shared" si="18"/>
        <v>2.2532585654091886E-4</v>
      </c>
    </row>
    <row r="1220" spans="1:4" x14ac:dyDescent="0.35">
      <c r="A1220" s="1">
        <v>1217</v>
      </c>
      <c r="B1220">
        <v>20231108</v>
      </c>
      <c r="C1220" s="6">
        <v>137.6</v>
      </c>
      <c r="D1220" s="12">
        <f t="shared" si="18"/>
        <v>2.2532585654091886E-4</v>
      </c>
    </row>
    <row r="1221" spans="1:4" x14ac:dyDescent="0.35">
      <c r="A1221" s="1">
        <v>1218</v>
      </c>
      <c r="B1221">
        <v>20231108</v>
      </c>
      <c r="C1221" s="6">
        <v>137.6</v>
      </c>
      <c r="D1221" s="12">
        <f t="shared" ref="D1221:D1284" si="19">_xlfn.NORM.DIST(C1221,$E$4,$F$4,FALSE)</f>
        <v>2.2532585654091886E-4</v>
      </c>
    </row>
    <row r="1222" spans="1:4" x14ac:dyDescent="0.35">
      <c r="A1222" s="1">
        <v>1219</v>
      </c>
      <c r="B1222">
        <v>20220810</v>
      </c>
      <c r="C1222" s="6">
        <v>137.6</v>
      </c>
      <c r="D1222" s="12">
        <f t="shared" si="19"/>
        <v>2.2532585654091886E-4</v>
      </c>
    </row>
    <row r="1223" spans="1:4" x14ac:dyDescent="0.35">
      <c r="A1223" s="1">
        <v>1220</v>
      </c>
      <c r="B1223">
        <v>20221114</v>
      </c>
      <c r="C1223" s="6">
        <v>138</v>
      </c>
      <c r="D1223" s="12">
        <f t="shared" si="19"/>
        <v>2.2535128629488392E-4</v>
      </c>
    </row>
    <row r="1224" spans="1:4" x14ac:dyDescent="0.35">
      <c r="A1224" s="1">
        <v>1221</v>
      </c>
      <c r="B1224">
        <v>20230330</v>
      </c>
      <c r="C1224" s="6">
        <v>139.5</v>
      </c>
      <c r="D1224" s="12">
        <f t="shared" si="19"/>
        <v>2.2544654780190721E-4</v>
      </c>
    </row>
    <row r="1225" spans="1:4" x14ac:dyDescent="0.35">
      <c r="A1225" s="1">
        <v>1222</v>
      </c>
      <c r="B1225">
        <v>20230330</v>
      </c>
      <c r="C1225" s="6">
        <v>139.5</v>
      </c>
      <c r="D1225" s="12">
        <f t="shared" si="19"/>
        <v>2.2544654780190721E-4</v>
      </c>
    </row>
    <row r="1226" spans="1:4" x14ac:dyDescent="0.35">
      <c r="A1226" s="1">
        <v>1223</v>
      </c>
      <c r="B1226">
        <v>20230330</v>
      </c>
      <c r="C1226" s="6">
        <v>139.5</v>
      </c>
      <c r="D1226" s="12">
        <f t="shared" si="19"/>
        <v>2.2544654780190721E-4</v>
      </c>
    </row>
    <row r="1227" spans="1:4" x14ac:dyDescent="0.35">
      <c r="A1227" s="1">
        <v>1224</v>
      </c>
      <c r="B1227">
        <v>20230330</v>
      </c>
      <c r="C1227" s="6">
        <v>139.5</v>
      </c>
      <c r="D1227" s="12">
        <f t="shared" si="19"/>
        <v>2.2544654780190721E-4</v>
      </c>
    </row>
    <row r="1228" spans="1:4" x14ac:dyDescent="0.35">
      <c r="A1228" s="1">
        <v>1225</v>
      </c>
      <c r="B1228">
        <v>20230330</v>
      </c>
      <c r="C1228" s="6">
        <v>139.5</v>
      </c>
      <c r="D1228" s="12">
        <f t="shared" si="19"/>
        <v>2.2544654780190721E-4</v>
      </c>
    </row>
    <row r="1229" spans="1:4" x14ac:dyDescent="0.35">
      <c r="A1229" s="1">
        <v>1226</v>
      </c>
      <c r="B1229">
        <v>20230330</v>
      </c>
      <c r="C1229" s="6">
        <v>139.5</v>
      </c>
      <c r="D1229" s="12">
        <f t="shared" si="19"/>
        <v>2.2544654780190721E-4</v>
      </c>
    </row>
    <row r="1230" spans="1:4" x14ac:dyDescent="0.35">
      <c r="A1230" s="1">
        <v>1227</v>
      </c>
      <c r="B1230">
        <v>20230831</v>
      </c>
      <c r="C1230" s="6">
        <v>139.5</v>
      </c>
      <c r="D1230" s="12">
        <f t="shared" si="19"/>
        <v>2.2544654780190721E-4</v>
      </c>
    </row>
    <row r="1231" spans="1:4" x14ac:dyDescent="0.35">
      <c r="A1231" s="1">
        <v>1228</v>
      </c>
      <c r="B1231">
        <v>20231214</v>
      </c>
      <c r="C1231" s="6">
        <v>139.5</v>
      </c>
      <c r="D1231" s="12">
        <f t="shared" si="19"/>
        <v>2.2544654780190721E-4</v>
      </c>
    </row>
    <row r="1232" spans="1:4" x14ac:dyDescent="0.35">
      <c r="A1232" s="1">
        <v>1229</v>
      </c>
      <c r="B1232">
        <v>20220120</v>
      </c>
      <c r="C1232" s="6">
        <v>139.5</v>
      </c>
      <c r="D1232" s="12">
        <f t="shared" si="19"/>
        <v>2.2544654780190721E-4</v>
      </c>
    </row>
    <row r="1233" spans="1:4" x14ac:dyDescent="0.35">
      <c r="A1233" s="1">
        <v>1230</v>
      </c>
      <c r="B1233">
        <v>20220120</v>
      </c>
      <c r="C1233" s="6">
        <v>139.5</v>
      </c>
      <c r="D1233" s="12">
        <f t="shared" si="19"/>
        <v>2.2544654780190721E-4</v>
      </c>
    </row>
    <row r="1234" spans="1:4" x14ac:dyDescent="0.35">
      <c r="A1234" s="1">
        <v>1231</v>
      </c>
      <c r="B1234">
        <v>20220524</v>
      </c>
      <c r="C1234" s="6">
        <v>139.5</v>
      </c>
      <c r="D1234" s="12">
        <f t="shared" si="19"/>
        <v>2.2544654780190721E-4</v>
      </c>
    </row>
    <row r="1235" spans="1:4" x14ac:dyDescent="0.35">
      <c r="A1235" s="1">
        <v>1232</v>
      </c>
      <c r="B1235">
        <v>20230327</v>
      </c>
      <c r="C1235" s="6">
        <v>140.80000000000001</v>
      </c>
      <c r="D1235" s="12">
        <f t="shared" si="19"/>
        <v>2.2552897983069031E-4</v>
      </c>
    </row>
    <row r="1236" spans="1:4" x14ac:dyDescent="0.35">
      <c r="A1236" s="1">
        <v>1233</v>
      </c>
      <c r="B1236">
        <v>20230327</v>
      </c>
      <c r="C1236" s="6">
        <v>140.80000000000001</v>
      </c>
      <c r="D1236" s="12">
        <f t="shared" si="19"/>
        <v>2.2552897983069031E-4</v>
      </c>
    </row>
    <row r="1237" spans="1:4" x14ac:dyDescent="0.35">
      <c r="A1237" s="1">
        <v>1234</v>
      </c>
      <c r="B1237">
        <v>20230614</v>
      </c>
      <c r="C1237" s="6">
        <v>140.80000000000001</v>
      </c>
      <c r="D1237" s="12">
        <f t="shared" si="19"/>
        <v>2.2552897983069031E-4</v>
      </c>
    </row>
    <row r="1238" spans="1:4" x14ac:dyDescent="0.35">
      <c r="A1238" s="1">
        <v>1235</v>
      </c>
      <c r="B1238">
        <v>20231201</v>
      </c>
      <c r="C1238" s="6">
        <v>140.80000000000001</v>
      </c>
      <c r="D1238" s="12">
        <f t="shared" si="19"/>
        <v>2.2552897983069031E-4</v>
      </c>
    </row>
    <row r="1239" spans="1:4" x14ac:dyDescent="0.35">
      <c r="A1239" s="1">
        <v>1236</v>
      </c>
      <c r="B1239">
        <v>20231201</v>
      </c>
      <c r="C1239" s="6">
        <v>140.80000000000001</v>
      </c>
      <c r="D1239" s="12">
        <f t="shared" si="19"/>
        <v>2.2552897983069031E-4</v>
      </c>
    </row>
    <row r="1240" spans="1:4" x14ac:dyDescent="0.35">
      <c r="A1240" s="1">
        <v>1237</v>
      </c>
      <c r="B1240">
        <v>20231108</v>
      </c>
      <c r="C1240" s="6">
        <v>140.80000000000001</v>
      </c>
      <c r="D1240" s="12">
        <f t="shared" si="19"/>
        <v>2.2552897983069031E-4</v>
      </c>
    </row>
    <row r="1241" spans="1:4" x14ac:dyDescent="0.35">
      <c r="A1241" s="1">
        <v>1238</v>
      </c>
      <c r="B1241">
        <v>20220318</v>
      </c>
      <c r="C1241" s="6">
        <v>140.80000000000001</v>
      </c>
      <c r="D1241" s="12">
        <f t="shared" si="19"/>
        <v>2.2552897983069031E-4</v>
      </c>
    </row>
    <row r="1242" spans="1:4" x14ac:dyDescent="0.35">
      <c r="A1242" s="1">
        <v>1239</v>
      </c>
      <c r="B1242">
        <v>20220421</v>
      </c>
      <c r="C1242" s="6">
        <v>140.80000000000001</v>
      </c>
      <c r="D1242" s="12">
        <f t="shared" si="19"/>
        <v>2.2552897983069031E-4</v>
      </c>
    </row>
    <row r="1243" spans="1:4" x14ac:dyDescent="0.35">
      <c r="A1243" s="1">
        <v>1240</v>
      </c>
      <c r="B1243">
        <v>20220614</v>
      </c>
      <c r="C1243" s="6">
        <v>140.80000000000001</v>
      </c>
      <c r="D1243" s="12">
        <f t="shared" si="19"/>
        <v>2.2552897983069031E-4</v>
      </c>
    </row>
    <row r="1244" spans="1:4" x14ac:dyDescent="0.35">
      <c r="A1244" s="1">
        <v>1241</v>
      </c>
      <c r="B1244">
        <v>20220909</v>
      </c>
      <c r="C1244" s="6">
        <v>140.80000000000001</v>
      </c>
      <c r="D1244" s="12">
        <f t="shared" si="19"/>
        <v>2.2552897983069031E-4</v>
      </c>
    </row>
    <row r="1245" spans="1:4" x14ac:dyDescent="0.35">
      <c r="A1245" s="1">
        <v>1242</v>
      </c>
      <c r="B1245">
        <v>20230327</v>
      </c>
      <c r="C1245" s="6">
        <v>144</v>
      </c>
      <c r="D1245" s="12">
        <f t="shared" si="19"/>
        <v>2.2573138228939419E-4</v>
      </c>
    </row>
    <row r="1246" spans="1:4" x14ac:dyDescent="0.35">
      <c r="A1246" s="1">
        <v>1243</v>
      </c>
      <c r="B1246">
        <v>20230330</v>
      </c>
      <c r="C1246" s="6">
        <v>144</v>
      </c>
      <c r="D1246" s="12">
        <f t="shared" si="19"/>
        <v>2.2573138228939419E-4</v>
      </c>
    </row>
    <row r="1247" spans="1:4" x14ac:dyDescent="0.35">
      <c r="A1247" s="1">
        <v>1244</v>
      </c>
      <c r="B1247">
        <v>20230330</v>
      </c>
      <c r="C1247" s="6">
        <v>144</v>
      </c>
      <c r="D1247" s="12">
        <f t="shared" si="19"/>
        <v>2.2573138228939419E-4</v>
      </c>
    </row>
    <row r="1248" spans="1:4" x14ac:dyDescent="0.35">
      <c r="A1248" s="1">
        <v>1245</v>
      </c>
      <c r="B1248">
        <v>20230327</v>
      </c>
      <c r="C1248" s="6">
        <v>144</v>
      </c>
      <c r="D1248" s="12">
        <f t="shared" si="19"/>
        <v>2.2573138228939419E-4</v>
      </c>
    </row>
    <row r="1249" spans="1:4" x14ac:dyDescent="0.35">
      <c r="A1249" s="1">
        <v>1246</v>
      </c>
      <c r="B1249">
        <v>20230330</v>
      </c>
      <c r="C1249" s="6">
        <v>144</v>
      </c>
      <c r="D1249" s="12">
        <f t="shared" si="19"/>
        <v>2.2573138228939419E-4</v>
      </c>
    </row>
    <row r="1250" spans="1:4" x14ac:dyDescent="0.35">
      <c r="A1250" s="1">
        <v>1247</v>
      </c>
      <c r="B1250">
        <v>20230327</v>
      </c>
      <c r="C1250" s="6">
        <v>144</v>
      </c>
      <c r="D1250" s="12">
        <f t="shared" si="19"/>
        <v>2.2573138228939419E-4</v>
      </c>
    </row>
    <row r="1251" spans="1:4" x14ac:dyDescent="0.35">
      <c r="A1251" s="1">
        <v>1248</v>
      </c>
      <c r="B1251">
        <v>20230330</v>
      </c>
      <c r="C1251" s="6">
        <v>144</v>
      </c>
      <c r="D1251" s="12">
        <f t="shared" si="19"/>
        <v>2.2573138228939419E-4</v>
      </c>
    </row>
    <row r="1252" spans="1:4" x14ac:dyDescent="0.35">
      <c r="A1252" s="1">
        <v>1249</v>
      </c>
      <c r="B1252">
        <v>20230420</v>
      </c>
      <c r="C1252" s="6">
        <v>144</v>
      </c>
      <c r="D1252" s="12">
        <f t="shared" si="19"/>
        <v>2.2573138228939419E-4</v>
      </c>
    </row>
    <row r="1253" spans="1:4" x14ac:dyDescent="0.35">
      <c r="A1253" s="1">
        <v>1250</v>
      </c>
      <c r="B1253">
        <v>20230420</v>
      </c>
      <c r="C1253" s="6">
        <v>144</v>
      </c>
      <c r="D1253" s="12">
        <f t="shared" si="19"/>
        <v>2.2573138228939419E-4</v>
      </c>
    </row>
    <row r="1254" spans="1:4" x14ac:dyDescent="0.35">
      <c r="A1254" s="1">
        <v>1251</v>
      </c>
      <c r="B1254">
        <v>20230614</v>
      </c>
      <c r="C1254" s="6">
        <v>144</v>
      </c>
      <c r="D1254" s="12">
        <f t="shared" si="19"/>
        <v>2.2573138228939419E-4</v>
      </c>
    </row>
    <row r="1255" spans="1:4" x14ac:dyDescent="0.35">
      <c r="A1255" s="1">
        <v>1252</v>
      </c>
      <c r="B1255">
        <v>20230614</v>
      </c>
      <c r="C1255" s="6">
        <v>144</v>
      </c>
      <c r="D1255" s="12">
        <f t="shared" si="19"/>
        <v>2.2573138228939419E-4</v>
      </c>
    </row>
    <row r="1256" spans="1:4" x14ac:dyDescent="0.35">
      <c r="A1256" s="1">
        <v>1253</v>
      </c>
      <c r="B1256">
        <v>20230811</v>
      </c>
      <c r="C1256" s="6">
        <v>144</v>
      </c>
      <c r="D1256" s="12">
        <f t="shared" si="19"/>
        <v>2.2573138228939419E-4</v>
      </c>
    </row>
    <row r="1257" spans="1:4" x14ac:dyDescent="0.35">
      <c r="A1257" s="1">
        <v>1254</v>
      </c>
      <c r="B1257">
        <v>20231108</v>
      </c>
      <c r="C1257" s="6">
        <v>144</v>
      </c>
      <c r="D1257" s="12">
        <f t="shared" si="19"/>
        <v>2.2573138228939419E-4</v>
      </c>
    </row>
    <row r="1258" spans="1:4" x14ac:dyDescent="0.35">
      <c r="A1258" s="1">
        <v>1255</v>
      </c>
      <c r="B1258">
        <v>20220120</v>
      </c>
      <c r="C1258" s="6">
        <v>144</v>
      </c>
      <c r="D1258" s="12">
        <f t="shared" si="19"/>
        <v>2.2573138228939419E-4</v>
      </c>
    </row>
    <row r="1259" spans="1:4" x14ac:dyDescent="0.35">
      <c r="A1259" s="1">
        <v>1256</v>
      </c>
      <c r="B1259">
        <v>20220120</v>
      </c>
      <c r="C1259" s="6">
        <v>144</v>
      </c>
      <c r="D1259" s="12">
        <f t="shared" si="19"/>
        <v>2.2573138228939419E-4</v>
      </c>
    </row>
    <row r="1260" spans="1:4" x14ac:dyDescent="0.35">
      <c r="A1260" s="1">
        <v>1257</v>
      </c>
      <c r="B1260">
        <v>20220120</v>
      </c>
      <c r="C1260" s="6">
        <v>144</v>
      </c>
      <c r="D1260" s="12">
        <f t="shared" si="19"/>
        <v>2.2573138228939419E-4</v>
      </c>
    </row>
    <row r="1261" spans="1:4" x14ac:dyDescent="0.35">
      <c r="A1261" s="1">
        <v>1258</v>
      </c>
      <c r="B1261">
        <v>20220318</v>
      </c>
      <c r="C1261" s="6">
        <v>144</v>
      </c>
      <c r="D1261" s="12">
        <f t="shared" si="19"/>
        <v>2.2573138228939419E-4</v>
      </c>
    </row>
    <row r="1262" spans="1:4" x14ac:dyDescent="0.35">
      <c r="A1262" s="1">
        <v>1259</v>
      </c>
      <c r="B1262">
        <v>20220421</v>
      </c>
      <c r="C1262" s="6">
        <v>144</v>
      </c>
      <c r="D1262" s="12">
        <f t="shared" si="19"/>
        <v>2.2573138228939419E-4</v>
      </c>
    </row>
    <row r="1263" spans="1:4" x14ac:dyDescent="0.35">
      <c r="A1263" s="1">
        <v>1260</v>
      </c>
      <c r="B1263">
        <v>20220421</v>
      </c>
      <c r="C1263" s="6">
        <v>144</v>
      </c>
      <c r="D1263" s="12">
        <f t="shared" si="19"/>
        <v>2.2573138228939419E-4</v>
      </c>
    </row>
    <row r="1264" spans="1:4" x14ac:dyDescent="0.35">
      <c r="A1264" s="1">
        <v>1261</v>
      </c>
      <c r="B1264">
        <v>20220513</v>
      </c>
      <c r="C1264" s="6">
        <v>144</v>
      </c>
      <c r="D1264" s="12">
        <f t="shared" si="19"/>
        <v>2.2573138228939419E-4</v>
      </c>
    </row>
    <row r="1265" spans="1:4" x14ac:dyDescent="0.35">
      <c r="A1265" s="1">
        <v>1262</v>
      </c>
      <c r="B1265">
        <v>20220524</v>
      </c>
      <c r="C1265" s="6">
        <v>144</v>
      </c>
      <c r="D1265" s="12">
        <f t="shared" si="19"/>
        <v>2.2573138228939419E-4</v>
      </c>
    </row>
    <row r="1266" spans="1:4" x14ac:dyDescent="0.35">
      <c r="A1266" s="1">
        <v>1263</v>
      </c>
      <c r="B1266">
        <v>20220614</v>
      </c>
      <c r="C1266" s="6">
        <v>144</v>
      </c>
      <c r="D1266" s="12">
        <f t="shared" si="19"/>
        <v>2.2573138228939419E-4</v>
      </c>
    </row>
    <row r="1267" spans="1:4" x14ac:dyDescent="0.35">
      <c r="A1267" s="1">
        <v>1264</v>
      </c>
      <c r="B1267">
        <v>20220706</v>
      </c>
      <c r="C1267" s="6">
        <v>144</v>
      </c>
      <c r="D1267" s="12">
        <f t="shared" si="19"/>
        <v>2.2573138228939419E-4</v>
      </c>
    </row>
    <row r="1268" spans="1:4" x14ac:dyDescent="0.35">
      <c r="A1268" s="1">
        <v>1265</v>
      </c>
      <c r="B1268">
        <v>20220706</v>
      </c>
      <c r="C1268" s="6">
        <v>144</v>
      </c>
      <c r="D1268" s="12">
        <f t="shared" si="19"/>
        <v>2.2573138228939419E-4</v>
      </c>
    </row>
    <row r="1269" spans="1:4" x14ac:dyDescent="0.35">
      <c r="A1269" s="1">
        <v>1266</v>
      </c>
      <c r="B1269">
        <v>20220810</v>
      </c>
      <c r="C1269" s="6">
        <v>144</v>
      </c>
      <c r="D1269" s="12">
        <f t="shared" si="19"/>
        <v>2.2573138228939419E-4</v>
      </c>
    </row>
    <row r="1270" spans="1:4" x14ac:dyDescent="0.35">
      <c r="A1270" s="1">
        <v>1267</v>
      </c>
      <c r="B1270">
        <v>20220909</v>
      </c>
      <c r="C1270" s="6">
        <v>144</v>
      </c>
      <c r="D1270" s="12">
        <f t="shared" si="19"/>
        <v>2.2573138228939419E-4</v>
      </c>
    </row>
    <row r="1271" spans="1:4" x14ac:dyDescent="0.35">
      <c r="A1271" s="1">
        <v>1268</v>
      </c>
      <c r="B1271">
        <v>20221114</v>
      </c>
      <c r="C1271" s="6">
        <v>144</v>
      </c>
      <c r="D1271" s="12">
        <f t="shared" si="19"/>
        <v>2.2573138228939419E-4</v>
      </c>
    </row>
    <row r="1272" spans="1:4" x14ac:dyDescent="0.35">
      <c r="A1272" s="1">
        <v>1269</v>
      </c>
      <c r="B1272">
        <v>20230330</v>
      </c>
      <c r="C1272" s="6">
        <v>146.18</v>
      </c>
      <c r="D1272" s="12">
        <f t="shared" si="19"/>
        <v>2.2586885500044739E-4</v>
      </c>
    </row>
    <row r="1273" spans="1:4" x14ac:dyDescent="0.35">
      <c r="A1273" s="1">
        <v>1270</v>
      </c>
      <c r="B1273">
        <v>20220218</v>
      </c>
      <c r="C1273" s="6">
        <v>146.19</v>
      </c>
      <c r="D1273" s="12">
        <f t="shared" si="19"/>
        <v>2.2586948483487468E-4</v>
      </c>
    </row>
    <row r="1274" spans="1:4" x14ac:dyDescent="0.35">
      <c r="A1274" s="1">
        <v>1271</v>
      </c>
      <c r="B1274">
        <v>20230327</v>
      </c>
      <c r="C1274" s="6">
        <v>147.19999999999999</v>
      </c>
      <c r="D1274" s="12">
        <f t="shared" si="19"/>
        <v>2.2593306164835688E-4</v>
      </c>
    </row>
    <row r="1275" spans="1:4" x14ac:dyDescent="0.35">
      <c r="A1275" s="1">
        <v>1272</v>
      </c>
      <c r="B1275">
        <v>20230327</v>
      </c>
      <c r="C1275" s="6">
        <v>147.19999999999999</v>
      </c>
      <c r="D1275" s="12">
        <f t="shared" si="19"/>
        <v>2.2593306164835688E-4</v>
      </c>
    </row>
    <row r="1276" spans="1:4" x14ac:dyDescent="0.35">
      <c r="A1276" s="1">
        <v>1273</v>
      </c>
      <c r="B1276">
        <v>20230614</v>
      </c>
      <c r="C1276" s="6">
        <v>147.19999999999999</v>
      </c>
      <c r="D1276" s="12">
        <f t="shared" si="19"/>
        <v>2.2593306164835688E-4</v>
      </c>
    </row>
    <row r="1277" spans="1:4" x14ac:dyDescent="0.35">
      <c r="A1277" s="1">
        <v>1274</v>
      </c>
      <c r="B1277">
        <v>20230811</v>
      </c>
      <c r="C1277" s="6">
        <v>147.19999999999999</v>
      </c>
      <c r="D1277" s="12">
        <f t="shared" si="19"/>
        <v>2.2593306164835688E-4</v>
      </c>
    </row>
    <row r="1278" spans="1:4" x14ac:dyDescent="0.35">
      <c r="A1278" s="1">
        <v>1275</v>
      </c>
      <c r="B1278">
        <v>20231108</v>
      </c>
      <c r="C1278" s="6">
        <v>147.19999999999999</v>
      </c>
      <c r="D1278" s="12">
        <f t="shared" si="19"/>
        <v>2.2593306164835688E-4</v>
      </c>
    </row>
    <row r="1279" spans="1:4" x14ac:dyDescent="0.35">
      <c r="A1279" s="1">
        <v>1276</v>
      </c>
      <c r="B1279">
        <v>20231201</v>
      </c>
      <c r="C1279" s="6">
        <v>147.19999999999999</v>
      </c>
      <c r="D1279" s="12">
        <f t="shared" si="19"/>
        <v>2.2593306164835688E-4</v>
      </c>
    </row>
    <row r="1280" spans="1:4" x14ac:dyDescent="0.35">
      <c r="A1280" s="1">
        <v>1277</v>
      </c>
      <c r="B1280">
        <v>20220120</v>
      </c>
      <c r="C1280" s="6">
        <v>147.19999999999999</v>
      </c>
      <c r="D1280" s="12">
        <f t="shared" si="19"/>
        <v>2.2593306164835688E-4</v>
      </c>
    </row>
    <row r="1281" spans="1:4" x14ac:dyDescent="0.35">
      <c r="A1281" s="1">
        <v>1278</v>
      </c>
      <c r="B1281">
        <v>20220120</v>
      </c>
      <c r="C1281" s="6">
        <v>147.19999999999999</v>
      </c>
      <c r="D1281" s="12">
        <f t="shared" si="19"/>
        <v>2.2593306164835688E-4</v>
      </c>
    </row>
    <row r="1282" spans="1:4" x14ac:dyDescent="0.35">
      <c r="A1282" s="1">
        <v>1279</v>
      </c>
      <c r="B1282">
        <v>20220421</v>
      </c>
      <c r="C1282" s="6">
        <v>147.19999999999999</v>
      </c>
      <c r="D1282" s="12">
        <f t="shared" si="19"/>
        <v>2.2593306164835688E-4</v>
      </c>
    </row>
    <row r="1283" spans="1:4" x14ac:dyDescent="0.35">
      <c r="A1283" s="1">
        <v>1280</v>
      </c>
      <c r="B1283">
        <v>20230330</v>
      </c>
      <c r="C1283" s="6">
        <v>148.5</v>
      </c>
      <c r="D1283" s="12">
        <f t="shared" si="19"/>
        <v>2.2601478681996969E-4</v>
      </c>
    </row>
    <row r="1284" spans="1:4" x14ac:dyDescent="0.35">
      <c r="A1284" s="1">
        <v>1281</v>
      </c>
      <c r="B1284">
        <v>20230330</v>
      </c>
      <c r="C1284" s="6">
        <v>148.5</v>
      </c>
      <c r="D1284" s="12">
        <f t="shared" si="19"/>
        <v>2.2601478681996969E-4</v>
      </c>
    </row>
    <row r="1285" spans="1:4" x14ac:dyDescent="0.35">
      <c r="A1285" s="1">
        <v>1282</v>
      </c>
      <c r="B1285">
        <v>20230831</v>
      </c>
      <c r="C1285" s="6">
        <v>148.5</v>
      </c>
      <c r="D1285" s="12">
        <f t="shared" ref="D1285:D1348" si="20">_xlfn.NORM.DIST(C1285,$E$4,$F$4,FALSE)</f>
        <v>2.2601478681996969E-4</v>
      </c>
    </row>
    <row r="1286" spans="1:4" x14ac:dyDescent="0.35">
      <c r="A1286" s="1">
        <v>1283</v>
      </c>
      <c r="B1286">
        <v>20231031</v>
      </c>
      <c r="C1286" s="6">
        <v>148.5</v>
      </c>
      <c r="D1286" s="12">
        <f t="shared" si="20"/>
        <v>2.2601478681996969E-4</v>
      </c>
    </row>
    <row r="1287" spans="1:4" x14ac:dyDescent="0.35">
      <c r="A1287" s="1">
        <v>1284</v>
      </c>
      <c r="B1287">
        <v>20231214</v>
      </c>
      <c r="C1287" s="6">
        <v>148.5</v>
      </c>
      <c r="D1287" s="12">
        <f t="shared" si="20"/>
        <v>2.2601478681996969E-4</v>
      </c>
    </row>
    <row r="1288" spans="1:4" x14ac:dyDescent="0.35">
      <c r="A1288" s="1">
        <v>1285</v>
      </c>
      <c r="B1288">
        <v>20220120</v>
      </c>
      <c r="C1288" s="6">
        <v>148.5</v>
      </c>
      <c r="D1288" s="12">
        <f t="shared" si="20"/>
        <v>2.2601478681996969E-4</v>
      </c>
    </row>
    <row r="1289" spans="1:4" x14ac:dyDescent="0.35">
      <c r="A1289" s="1">
        <v>1286</v>
      </c>
      <c r="B1289">
        <v>20220204</v>
      </c>
      <c r="C1289" s="6">
        <v>148.5</v>
      </c>
      <c r="D1289" s="12">
        <f t="shared" si="20"/>
        <v>2.2601478681996969E-4</v>
      </c>
    </row>
    <row r="1290" spans="1:4" x14ac:dyDescent="0.35">
      <c r="A1290" s="1">
        <v>1287</v>
      </c>
      <c r="B1290">
        <v>20220204</v>
      </c>
      <c r="C1290" s="6">
        <v>148.5</v>
      </c>
      <c r="D1290" s="12">
        <f t="shared" si="20"/>
        <v>2.2601478681996969E-4</v>
      </c>
    </row>
    <row r="1291" spans="1:4" x14ac:dyDescent="0.35">
      <c r="A1291" s="1">
        <v>1288</v>
      </c>
      <c r="B1291">
        <v>20230811</v>
      </c>
      <c r="C1291" s="6">
        <v>149.54</v>
      </c>
      <c r="D1291" s="12">
        <f t="shared" si="20"/>
        <v>2.2608008066211642E-4</v>
      </c>
    </row>
    <row r="1292" spans="1:4" x14ac:dyDescent="0.35">
      <c r="A1292" s="1">
        <v>1289</v>
      </c>
      <c r="B1292">
        <v>20230327</v>
      </c>
      <c r="C1292" s="6">
        <v>150.4</v>
      </c>
      <c r="D1292" s="12">
        <f t="shared" si="20"/>
        <v>2.2613401564556415E-4</v>
      </c>
    </row>
    <row r="1293" spans="1:4" x14ac:dyDescent="0.35">
      <c r="A1293" s="1">
        <v>1290</v>
      </c>
      <c r="B1293">
        <v>20230811</v>
      </c>
      <c r="C1293" s="6">
        <v>150.4</v>
      </c>
      <c r="D1293" s="12">
        <f t="shared" si="20"/>
        <v>2.2613401564556415E-4</v>
      </c>
    </row>
    <row r="1294" spans="1:4" x14ac:dyDescent="0.35">
      <c r="A1294" s="1">
        <v>1291</v>
      </c>
      <c r="B1294">
        <v>20220223</v>
      </c>
      <c r="C1294" s="6">
        <v>150.4</v>
      </c>
      <c r="D1294" s="12">
        <f t="shared" si="20"/>
        <v>2.2613401564556415E-4</v>
      </c>
    </row>
    <row r="1295" spans="1:4" x14ac:dyDescent="0.35">
      <c r="A1295" s="1">
        <v>1292</v>
      </c>
      <c r="B1295">
        <v>20220421</v>
      </c>
      <c r="C1295" s="6">
        <v>150.4</v>
      </c>
      <c r="D1295" s="12">
        <f t="shared" si="20"/>
        <v>2.2613401564556415E-4</v>
      </c>
    </row>
    <row r="1296" spans="1:4" x14ac:dyDescent="0.35">
      <c r="A1296" s="1">
        <v>1293</v>
      </c>
      <c r="B1296">
        <v>20221024</v>
      </c>
      <c r="C1296" s="6">
        <v>150.4</v>
      </c>
      <c r="D1296" s="12">
        <f t="shared" si="20"/>
        <v>2.2613401564556415E-4</v>
      </c>
    </row>
    <row r="1297" spans="1:4" x14ac:dyDescent="0.35">
      <c r="A1297" s="1">
        <v>1294</v>
      </c>
      <c r="B1297">
        <v>20220706</v>
      </c>
      <c r="C1297" s="6">
        <v>152.29</v>
      </c>
      <c r="D1297" s="12">
        <f t="shared" si="20"/>
        <v>2.2625236245983092E-4</v>
      </c>
    </row>
    <row r="1298" spans="1:4" x14ac:dyDescent="0.35">
      <c r="A1298" s="1">
        <v>1295</v>
      </c>
      <c r="B1298">
        <v>20230330</v>
      </c>
      <c r="C1298" s="6">
        <v>153</v>
      </c>
      <c r="D1298" s="12">
        <f t="shared" si="20"/>
        <v>2.2629675510695628E-4</v>
      </c>
    </row>
    <row r="1299" spans="1:4" x14ac:dyDescent="0.35">
      <c r="A1299" s="1">
        <v>1296</v>
      </c>
      <c r="B1299">
        <v>20230330</v>
      </c>
      <c r="C1299" s="6">
        <v>153</v>
      </c>
      <c r="D1299" s="12">
        <f t="shared" si="20"/>
        <v>2.2629675510695628E-4</v>
      </c>
    </row>
    <row r="1300" spans="1:4" x14ac:dyDescent="0.35">
      <c r="A1300" s="1">
        <v>1297</v>
      </c>
      <c r="B1300">
        <v>20231031</v>
      </c>
      <c r="C1300" s="6">
        <v>153</v>
      </c>
      <c r="D1300" s="12">
        <f t="shared" si="20"/>
        <v>2.2629675510695628E-4</v>
      </c>
    </row>
    <row r="1301" spans="1:4" x14ac:dyDescent="0.35">
      <c r="A1301" s="1">
        <v>1298</v>
      </c>
      <c r="B1301">
        <v>20231204</v>
      </c>
      <c r="C1301" s="6">
        <v>153</v>
      </c>
      <c r="D1301" s="12">
        <f t="shared" si="20"/>
        <v>2.2629675510695628E-4</v>
      </c>
    </row>
    <row r="1302" spans="1:4" x14ac:dyDescent="0.35">
      <c r="A1302" s="1">
        <v>1299</v>
      </c>
      <c r="B1302">
        <v>20231204</v>
      </c>
      <c r="C1302" s="6">
        <v>153</v>
      </c>
      <c r="D1302" s="12">
        <f t="shared" si="20"/>
        <v>2.2629675510695628E-4</v>
      </c>
    </row>
    <row r="1303" spans="1:4" x14ac:dyDescent="0.35">
      <c r="A1303" s="1">
        <v>1300</v>
      </c>
      <c r="B1303">
        <v>20220204</v>
      </c>
      <c r="C1303" s="6">
        <v>153</v>
      </c>
      <c r="D1303" s="12">
        <f t="shared" si="20"/>
        <v>2.2629675510695628E-4</v>
      </c>
    </row>
    <row r="1304" spans="1:4" x14ac:dyDescent="0.35">
      <c r="A1304" s="1">
        <v>1301</v>
      </c>
      <c r="B1304">
        <v>20230327</v>
      </c>
      <c r="C1304" s="6">
        <v>153.6</v>
      </c>
      <c r="D1304" s="12">
        <f t="shared" si="20"/>
        <v>2.2633424202570326E-4</v>
      </c>
    </row>
    <row r="1305" spans="1:4" x14ac:dyDescent="0.35">
      <c r="A1305" s="1">
        <v>1302</v>
      </c>
      <c r="B1305">
        <v>20230614</v>
      </c>
      <c r="C1305" s="6">
        <v>153.6</v>
      </c>
      <c r="D1305" s="12">
        <f t="shared" si="20"/>
        <v>2.2633424202570326E-4</v>
      </c>
    </row>
    <row r="1306" spans="1:4" x14ac:dyDescent="0.35">
      <c r="A1306" s="1">
        <v>1303</v>
      </c>
      <c r="B1306">
        <v>20230811</v>
      </c>
      <c r="C1306" s="6">
        <v>153.6</v>
      </c>
      <c r="D1306" s="12">
        <f t="shared" si="20"/>
        <v>2.2633424202570326E-4</v>
      </c>
    </row>
    <row r="1307" spans="1:4" x14ac:dyDescent="0.35">
      <c r="A1307" s="1">
        <v>1304</v>
      </c>
      <c r="B1307">
        <v>20220421</v>
      </c>
      <c r="C1307" s="6">
        <v>153.6</v>
      </c>
      <c r="D1307" s="12">
        <f t="shared" si="20"/>
        <v>2.2633424202570326E-4</v>
      </c>
    </row>
    <row r="1308" spans="1:4" x14ac:dyDescent="0.35">
      <c r="A1308" s="1">
        <v>1305</v>
      </c>
      <c r="B1308">
        <v>20220513</v>
      </c>
      <c r="C1308" s="6">
        <v>153.6</v>
      </c>
      <c r="D1308" s="12">
        <f t="shared" si="20"/>
        <v>2.2633424202570326E-4</v>
      </c>
    </row>
    <row r="1309" spans="1:4" x14ac:dyDescent="0.35">
      <c r="A1309" s="1">
        <v>1306</v>
      </c>
      <c r="B1309">
        <v>20220909</v>
      </c>
      <c r="C1309" s="6">
        <v>154</v>
      </c>
      <c r="D1309" s="12">
        <f t="shared" si="20"/>
        <v>2.2635921905058247E-4</v>
      </c>
    </row>
    <row r="1310" spans="1:4" x14ac:dyDescent="0.35">
      <c r="A1310" s="1">
        <v>1307</v>
      </c>
      <c r="B1310">
        <v>20230614</v>
      </c>
      <c r="C1310" s="6">
        <v>155.19999999999999</v>
      </c>
      <c r="D1310" s="12">
        <f t="shared" si="20"/>
        <v>2.2643408165642982E-4</v>
      </c>
    </row>
    <row r="1311" spans="1:4" x14ac:dyDescent="0.35">
      <c r="A1311" s="1">
        <v>1308</v>
      </c>
      <c r="B1311">
        <v>20230420</v>
      </c>
      <c r="C1311" s="6">
        <v>156.80000000000001</v>
      </c>
      <c r="D1311" s="12">
        <f t="shared" si="20"/>
        <v>2.2653373854020505E-4</v>
      </c>
    </row>
    <row r="1312" spans="1:4" x14ac:dyDescent="0.35">
      <c r="A1312" s="1">
        <v>1309</v>
      </c>
      <c r="B1312">
        <v>20230330</v>
      </c>
      <c r="C1312" s="6">
        <v>157.5</v>
      </c>
      <c r="D1312" s="12">
        <f t="shared" si="20"/>
        <v>2.265772808899507E-4</v>
      </c>
    </row>
    <row r="1313" spans="1:4" x14ac:dyDescent="0.35">
      <c r="A1313" s="1">
        <v>1310</v>
      </c>
      <c r="B1313">
        <v>20230330</v>
      </c>
      <c r="C1313" s="6">
        <v>157.5</v>
      </c>
      <c r="D1313" s="12">
        <f t="shared" si="20"/>
        <v>2.265772808899507E-4</v>
      </c>
    </row>
    <row r="1314" spans="1:4" x14ac:dyDescent="0.35">
      <c r="A1314" s="1">
        <v>1311</v>
      </c>
      <c r="B1314">
        <v>20230330</v>
      </c>
      <c r="C1314" s="6">
        <v>157.5</v>
      </c>
      <c r="D1314" s="12">
        <f t="shared" si="20"/>
        <v>2.265772808899507E-4</v>
      </c>
    </row>
    <row r="1315" spans="1:4" x14ac:dyDescent="0.35">
      <c r="A1315" s="1">
        <v>1312</v>
      </c>
      <c r="B1315">
        <v>20230420</v>
      </c>
      <c r="C1315" s="6">
        <v>157.5</v>
      </c>
      <c r="D1315" s="12">
        <f t="shared" si="20"/>
        <v>2.265772808899507E-4</v>
      </c>
    </row>
    <row r="1316" spans="1:4" x14ac:dyDescent="0.35">
      <c r="A1316" s="1">
        <v>1313</v>
      </c>
      <c r="B1316">
        <v>20230831</v>
      </c>
      <c r="C1316" s="6">
        <v>157.5</v>
      </c>
      <c r="D1316" s="12">
        <f t="shared" si="20"/>
        <v>2.265772808899507E-4</v>
      </c>
    </row>
    <row r="1317" spans="1:4" x14ac:dyDescent="0.35">
      <c r="A1317" s="1">
        <v>1314</v>
      </c>
      <c r="B1317">
        <v>20231204</v>
      </c>
      <c r="C1317" s="6">
        <v>157.5</v>
      </c>
      <c r="D1317" s="12">
        <f t="shared" si="20"/>
        <v>2.265772808899507E-4</v>
      </c>
    </row>
    <row r="1318" spans="1:4" x14ac:dyDescent="0.35">
      <c r="A1318" s="1">
        <v>1315</v>
      </c>
      <c r="B1318">
        <v>20231204</v>
      </c>
      <c r="C1318" s="6">
        <v>157.5</v>
      </c>
      <c r="D1318" s="12">
        <f t="shared" si="20"/>
        <v>2.265772808899507E-4</v>
      </c>
    </row>
    <row r="1319" spans="1:4" x14ac:dyDescent="0.35">
      <c r="A1319" s="1">
        <v>1316</v>
      </c>
      <c r="B1319">
        <v>20231204</v>
      </c>
      <c r="C1319" s="6">
        <v>157.5</v>
      </c>
      <c r="D1319" s="12">
        <f t="shared" si="20"/>
        <v>2.265772808899507E-4</v>
      </c>
    </row>
    <row r="1320" spans="1:4" x14ac:dyDescent="0.35">
      <c r="A1320" s="1">
        <v>1317</v>
      </c>
      <c r="B1320">
        <v>20220318</v>
      </c>
      <c r="C1320" s="6">
        <v>157.5</v>
      </c>
      <c r="D1320" s="12">
        <f t="shared" si="20"/>
        <v>2.265772808899507E-4</v>
      </c>
    </row>
    <row r="1321" spans="1:4" x14ac:dyDescent="0.35">
      <c r="A1321" s="1">
        <v>1318</v>
      </c>
      <c r="B1321">
        <v>20220421</v>
      </c>
      <c r="C1321" s="6">
        <v>157.5</v>
      </c>
      <c r="D1321" s="12">
        <f t="shared" si="20"/>
        <v>2.265772808899507E-4</v>
      </c>
    </row>
    <row r="1322" spans="1:4" x14ac:dyDescent="0.35">
      <c r="A1322" s="1">
        <v>1319</v>
      </c>
      <c r="B1322">
        <v>20220524</v>
      </c>
      <c r="C1322" s="6">
        <v>157.5</v>
      </c>
      <c r="D1322" s="12">
        <f t="shared" si="20"/>
        <v>2.265772808899507E-4</v>
      </c>
    </row>
    <row r="1323" spans="1:4" x14ac:dyDescent="0.35">
      <c r="A1323" s="1">
        <v>1320</v>
      </c>
      <c r="B1323">
        <v>20230327</v>
      </c>
      <c r="C1323" s="6">
        <v>160</v>
      </c>
      <c r="D1323" s="12">
        <f t="shared" si="20"/>
        <v>2.26732502947286E-4</v>
      </c>
    </row>
    <row r="1324" spans="1:4" x14ac:dyDescent="0.35">
      <c r="A1324" s="1">
        <v>1321</v>
      </c>
      <c r="B1324">
        <v>20230327</v>
      </c>
      <c r="C1324" s="6">
        <v>160</v>
      </c>
      <c r="D1324" s="12">
        <f t="shared" si="20"/>
        <v>2.26732502947286E-4</v>
      </c>
    </row>
    <row r="1325" spans="1:4" x14ac:dyDescent="0.35">
      <c r="A1325" s="1">
        <v>1322</v>
      </c>
      <c r="B1325">
        <v>20230327</v>
      </c>
      <c r="C1325" s="6">
        <v>160</v>
      </c>
      <c r="D1325" s="12">
        <f t="shared" si="20"/>
        <v>2.26732502947286E-4</v>
      </c>
    </row>
    <row r="1326" spans="1:4" x14ac:dyDescent="0.35">
      <c r="A1326" s="1">
        <v>1323</v>
      </c>
      <c r="B1326">
        <v>20230327</v>
      </c>
      <c r="C1326" s="6">
        <v>160</v>
      </c>
      <c r="D1326" s="12">
        <f t="shared" si="20"/>
        <v>2.26732502947286E-4</v>
      </c>
    </row>
    <row r="1327" spans="1:4" x14ac:dyDescent="0.35">
      <c r="A1327" s="1">
        <v>1324</v>
      </c>
      <c r="B1327">
        <v>20230327</v>
      </c>
      <c r="C1327" s="6">
        <v>160</v>
      </c>
      <c r="D1327" s="12">
        <f t="shared" si="20"/>
        <v>2.26732502947286E-4</v>
      </c>
    </row>
    <row r="1328" spans="1:4" x14ac:dyDescent="0.35">
      <c r="A1328" s="1">
        <v>1325</v>
      </c>
      <c r="B1328">
        <v>20230327</v>
      </c>
      <c r="C1328" s="6">
        <v>160</v>
      </c>
      <c r="D1328" s="12">
        <f t="shared" si="20"/>
        <v>2.26732502947286E-4</v>
      </c>
    </row>
    <row r="1329" spans="1:4" x14ac:dyDescent="0.35">
      <c r="A1329" s="1">
        <v>1326</v>
      </c>
      <c r="B1329">
        <v>20230614</v>
      </c>
      <c r="C1329" s="6">
        <v>160</v>
      </c>
      <c r="D1329" s="12">
        <f t="shared" si="20"/>
        <v>2.26732502947286E-4</v>
      </c>
    </row>
    <row r="1330" spans="1:4" x14ac:dyDescent="0.35">
      <c r="A1330" s="1">
        <v>1327</v>
      </c>
      <c r="B1330">
        <v>20230614</v>
      </c>
      <c r="C1330" s="6">
        <v>160</v>
      </c>
      <c r="D1330" s="12">
        <f t="shared" si="20"/>
        <v>2.26732502947286E-4</v>
      </c>
    </row>
    <row r="1331" spans="1:4" x14ac:dyDescent="0.35">
      <c r="A1331" s="1">
        <v>1328</v>
      </c>
      <c r="B1331">
        <v>20230614</v>
      </c>
      <c r="C1331" s="6">
        <v>160</v>
      </c>
      <c r="D1331" s="12">
        <f t="shared" si="20"/>
        <v>2.26732502947286E-4</v>
      </c>
    </row>
    <row r="1332" spans="1:4" x14ac:dyDescent="0.35">
      <c r="A1332" s="1">
        <v>1329</v>
      </c>
      <c r="B1332">
        <v>20230614</v>
      </c>
      <c r="C1332" s="6">
        <v>160</v>
      </c>
      <c r="D1332" s="12">
        <f t="shared" si="20"/>
        <v>2.26732502947286E-4</v>
      </c>
    </row>
    <row r="1333" spans="1:4" x14ac:dyDescent="0.35">
      <c r="A1333" s="1">
        <v>1330</v>
      </c>
      <c r="B1333">
        <v>20230614</v>
      </c>
      <c r="C1333" s="6">
        <v>160</v>
      </c>
      <c r="D1333" s="12">
        <f t="shared" si="20"/>
        <v>2.26732502947286E-4</v>
      </c>
    </row>
    <row r="1334" spans="1:4" x14ac:dyDescent="0.35">
      <c r="A1334" s="1">
        <v>1331</v>
      </c>
      <c r="B1334">
        <v>20230713</v>
      </c>
      <c r="C1334" s="6">
        <v>160</v>
      </c>
      <c r="D1334" s="12">
        <f t="shared" si="20"/>
        <v>2.26732502947286E-4</v>
      </c>
    </row>
    <row r="1335" spans="1:4" x14ac:dyDescent="0.35">
      <c r="A1335" s="1">
        <v>1332</v>
      </c>
      <c r="B1335">
        <v>20230713</v>
      </c>
      <c r="C1335" s="6">
        <v>160</v>
      </c>
      <c r="D1335" s="12">
        <f t="shared" si="20"/>
        <v>2.26732502947286E-4</v>
      </c>
    </row>
    <row r="1336" spans="1:4" x14ac:dyDescent="0.35">
      <c r="A1336" s="1">
        <v>1333</v>
      </c>
      <c r="B1336">
        <v>20230831</v>
      </c>
      <c r="C1336" s="6">
        <v>160</v>
      </c>
      <c r="D1336" s="12">
        <f t="shared" si="20"/>
        <v>2.26732502947286E-4</v>
      </c>
    </row>
    <row r="1337" spans="1:4" x14ac:dyDescent="0.35">
      <c r="A1337" s="1">
        <v>1334</v>
      </c>
      <c r="B1337">
        <v>20230810</v>
      </c>
      <c r="C1337" s="6">
        <v>160</v>
      </c>
      <c r="D1337" s="12">
        <f t="shared" si="20"/>
        <v>2.26732502947286E-4</v>
      </c>
    </row>
    <row r="1338" spans="1:4" x14ac:dyDescent="0.35">
      <c r="A1338" s="1">
        <v>1335</v>
      </c>
      <c r="B1338">
        <v>20230811</v>
      </c>
      <c r="C1338" s="6">
        <v>160</v>
      </c>
      <c r="D1338" s="12">
        <f t="shared" si="20"/>
        <v>2.26732502947286E-4</v>
      </c>
    </row>
    <row r="1339" spans="1:4" x14ac:dyDescent="0.35">
      <c r="A1339" s="1">
        <v>1336</v>
      </c>
      <c r="B1339">
        <v>20230831</v>
      </c>
      <c r="C1339" s="6">
        <v>160</v>
      </c>
      <c r="D1339" s="12">
        <f t="shared" si="20"/>
        <v>2.26732502947286E-4</v>
      </c>
    </row>
    <row r="1340" spans="1:4" x14ac:dyDescent="0.35">
      <c r="A1340" s="1">
        <v>1337</v>
      </c>
      <c r="B1340">
        <v>20230811</v>
      </c>
      <c r="C1340" s="6">
        <v>160</v>
      </c>
      <c r="D1340" s="12">
        <f t="shared" si="20"/>
        <v>2.26732502947286E-4</v>
      </c>
    </row>
    <row r="1341" spans="1:4" x14ac:dyDescent="0.35">
      <c r="A1341" s="1">
        <v>1338</v>
      </c>
      <c r="B1341">
        <v>20230831</v>
      </c>
      <c r="C1341" s="6">
        <v>160</v>
      </c>
      <c r="D1341" s="12">
        <f t="shared" si="20"/>
        <v>2.26732502947286E-4</v>
      </c>
    </row>
    <row r="1342" spans="1:4" x14ac:dyDescent="0.35">
      <c r="A1342" s="1">
        <v>1339</v>
      </c>
      <c r="B1342">
        <v>20230810</v>
      </c>
      <c r="C1342" s="6">
        <v>160</v>
      </c>
      <c r="D1342" s="12">
        <f t="shared" si="20"/>
        <v>2.26732502947286E-4</v>
      </c>
    </row>
    <row r="1343" spans="1:4" x14ac:dyDescent="0.35">
      <c r="A1343" s="1">
        <v>1340</v>
      </c>
      <c r="B1343">
        <v>20230811</v>
      </c>
      <c r="C1343" s="6">
        <v>160</v>
      </c>
      <c r="D1343" s="12">
        <f t="shared" si="20"/>
        <v>2.26732502947286E-4</v>
      </c>
    </row>
    <row r="1344" spans="1:4" x14ac:dyDescent="0.35">
      <c r="A1344" s="1">
        <v>1341</v>
      </c>
      <c r="B1344">
        <v>20231201</v>
      </c>
      <c r="C1344" s="6">
        <v>160</v>
      </c>
      <c r="D1344" s="12">
        <f t="shared" si="20"/>
        <v>2.26732502947286E-4</v>
      </c>
    </row>
    <row r="1345" spans="1:4" x14ac:dyDescent="0.35">
      <c r="A1345" s="1">
        <v>1342</v>
      </c>
      <c r="B1345">
        <v>20231108</v>
      </c>
      <c r="C1345" s="6">
        <v>160</v>
      </c>
      <c r="D1345" s="12">
        <f t="shared" si="20"/>
        <v>2.26732502947286E-4</v>
      </c>
    </row>
    <row r="1346" spans="1:4" x14ac:dyDescent="0.35">
      <c r="A1346" s="1">
        <v>1343</v>
      </c>
      <c r="B1346">
        <v>20231108</v>
      </c>
      <c r="C1346" s="6">
        <v>160</v>
      </c>
      <c r="D1346" s="12">
        <f t="shared" si="20"/>
        <v>2.26732502947286E-4</v>
      </c>
    </row>
    <row r="1347" spans="1:4" x14ac:dyDescent="0.35">
      <c r="A1347" s="1">
        <v>1344</v>
      </c>
      <c r="B1347">
        <v>20231108</v>
      </c>
      <c r="C1347" s="6">
        <v>160</v>
      </c>
      <c r="D1347" s="12">
        <f t="shared" si="20"/>
        <v>2.26732502947286E-4</v>
      </c>
    </row>
    <row r="1348" spans="1:4" x14ac:dyDescent="0.35">
      <c r="A1348" s="1">
        <v>1345</v>
      </c>
      <c r="B1348">
        <v>20220120</v>
      </c>
      <c r="C1348" s="6">
        <v>160</v>
      </c>
      <c r="D1348" s="12">
        <f t="shared" si="20"/>
        <v>2.26732502947286E-4</v>
      </c>
    </row>
    <row r="1349" spans="1:4" x14ac:dyDescent="0.35">
      <c r="A1349" s="1">
        <v>1346</v>
      </c>
      <c r="B1349">
        <v>20220120</v>
      </c>
      <c r="C1349" s="6">
        <v>160</v>
      </c>
      <c r="D1349" s="12">
        <f t="shared" ref="D1349:D1412" si="21">_xlfn.NORM.DIST(C1349,$E$4,$F$4,FALSE)</f>
        <v>2.26732502947286E-4</v>
      </c>
    </row>
    <row r="1350" spans="1:4" x14ac:dyDescent="0.35">
      <c r="A1350" s="1">
        <v>1347</v>
      </c>
      <c r="B1350">
        <v>20220120</v>
      </c>
      <c r="C1350" s="6">
        <v>160</v>
      </c>
      <c r="D1350" s="12">
        <f t="shared" si="21"/>
        <v>2.26732502947286E-4</v>
      </c>
    </row>
    <row r="1351" spans="1:4" x14ac:dyDescent="0.35">
      <c r="A1351" s="1">
        <v>1348</v>
      </c>
      <c r="B1351">
        <v>20220120</v>
      </c>
      <c r="C1351" s="6">
        <v>160</v>
      </c>
      <c r="D1351" s="12">
        <f t="shared" si="21"/>
        <v>2.26732502947286E-4</v>
      </c>
    </row>
    <row r="1352" spans="1:4" x14ac:dyDescent="0.35">
      <c r="A1352" s="1">
        <v>1349</v>
      </c>
      <c r="B1352">
        <v>20220120</v>
      </c>
      <c r="C1352" s="6">
        <v>160</v>
      </c>
      <c r="D1352" s="12">
        <f t="shared" si="21"/>
        <v>2.26732502947286E-4</v>
      </c>
    </row>
    <row r="1353" spans="1:4" x14ac:dyDescent="0.35">
      <c r="A1353" s="1">
        <v>1350</v>
      </c>
      <c r="B1353">
        <v>20220120</v>
      </c>
      <c r="C1353" s="6">
        <v>160</v>
      </c>
      <c r="D1353" s="12">
        <f t="shared" si="21"/>
        <v>2.26732502947286E-4</v>
      </c>
    </row>
    <row r="1354" spans="1:4" x14ac:dyDescent="0.35">
      <c r="A1354" s="1">
        <v>1351</v>
      </c>
      <c r="B1354">
        <v>20220120</v>
      </c>
      <c r="C1354" s="6">
        <v>160</v>
      </c>
      <c r="D1354" s="12">
        <f t="shared" si="21"/>
        <v>2.26732502947286E-4</v>
      </c>
    </row>
    <row r="1355" spans="1:4" x14ac:dyDescent="0.35">
      <c r="A1355" s="1">
        <v>1352</v>
      </c>
      <c r="B1355">
        <v>20220223</v>
      </c>
      <c r="C1355" s="6">
        <v>160</v>
      </c>
      <c r="D1355" s="12">
        <f t="shared" si="21"/>
        <v>2.26732502947286E-4</v>
      </c>
    </row>
    <row r="1356" spans="1:4" x14ac:dyDescent="0.35">
      <c r="A1356" s="1">
        <v>1353</v>
      </c>
      <c r="B1356">
        <v>20220223</v>
      </c>
      <c r="C1356" s="6">
        <v>160</v>
      </c>
      <c r="D1356" s="12">
        <f t="shared" si="21"/>
        <v>2.26732502947286E-4</v>
      </c>
    </row>
    <row r="1357" spans="1:4" x14ac:dyDescent="0.35">
      <c r="A1357" s="1">
        <v>1354</v>
      </c>
      <c r="B1357">
        <v>20220223</v>
      </c>
      <c r="C1357" s="6">
        <v>160</v>
      </c>
      <c r="D1357" s="12">
        <f t="shared" si="21"/>
        <v>2.26732502947286E-4</v>
      </c>
    </row>
    <row r="1358" spans="1:4" x14ac:dyDescent="0.35">
      <c r="A1358" s="1">
        <v>1355</v>
      </c>
      <c r="B1358">
        <v>20220204</v>
      </c>
      <c r="C1358" s="6">
        <v>160</v>
      </c>
      <c r="D1358" s="12">
        <f t="shared" si="21"/>
        <v>2.26732502947286E-4</v>
      </c>
    </row>
    <row r="1359" spans="1:4" x14ac:dyDescent="0.35">
      <c r="A1359" s="1">
        <v>1356</v>
      </c>
      <c r="B1359">
        <v>20220204</v>
      </c>
      <c r="C1359" s="6">
        <v>160</v>
      </c>
      <c r="D1359" s="12">
        <f t="shared" si="21"/>
        <v>2.26732502947286E-4</v>
      </c>
    </row>
    <row r="1360" spans="1:4" x14ac:dyDescent="0.35">
      <c r="A1360" s="1">
        <v>1357</v>
      </c>
      <c r="B1360">
        <v>20220223</v>
      </c>
      <c r="C1360" s="6">
        <v>160</v>
      </c>
      <c r="D1360" s="12">
        <f t="shared" si="21"/>
        <v>2.26732502947286E-4</v>
      </c>
    </row>
    <row r="1361" spans="1:4" x14ac:dyDescent="0.35">
      <c r="A1361" s="1">
        <v>1358</v>
      </c>
      <c r="B1361">
        <v>20220204</v>
      </c>
      <c r="C1361" s="6">
        <v>160</v>
      </c>
      <c r="D1361" s="12">
        <f t="shared" si="21"/>
        <v>2.26732502947286E-4</v>
      </c>
    </row>
    <row r="1362" spans="1:4" x14ac:dyDescent="0.35">
      <c r="A1362" s="1">
        <v>1359</v>
      </c>
      <c r="B1362">
        <v>20220223</v>
      </c>
      <c r="C1362" s="6">
        <v>160</v>
      </c>
      <c r="D1362" s="12">
        <f t="shared" si="21"/>
        <v>2.26732502947286E-4</v>
      </c>
    </row>
    <row r="1363" spans="1:4" x14ac:dyDescent="0.35">
      <c r="A1363" s="1">
        <v>1360</v>
      </c>
      <c r="B1363">
        <v>20220311</v>
      </c>
      <c r="C1363" s="6">
        <v>160</v>
      </c>
      <c r="D1363" s="12">
        <f t="shared" si="21"/>
        <v>2.26732502947286E-4</v>
      </c>
    </row>
    <row r="1364" spans="1:4" x14ac:dyDescent="0.35">
      <c r="A1364" s="1">
        <v>1361</v>
      </c>
      <c r="B1364">
        <v>20220311</v>
      </c>
      <c r="C1364" s="6">
        <v>160</v>
      </c>
      <c r="D1364" s="12">
        <f t="shared" si="21"/>
        <v>2.26732502947286E-4</v>
      </c>
    </row>
    <row r="1365" spans="1:4" x14ac:dyDescent="0.35">
      <c r="A1365" s="1">
        <v>1362</v>
      </c>
      <c r="B1365">
        <v>20220318</v>
      </c>
      <c r="C1365" s="6">
        <v>160</v>
      </c>
      <c r="D1365" s="12">
        <f t="shared" si="21"/>
        <v>2.26732502947286E-4</v>
      </c>
    </row>
    <row r="1366" spans="1:4" x14ac:dyDescent="0.35">
      <c r="A1366" s="1">
        <v>1363</v>
      </c>
      <c r="B1366">
        <v>20220311</v>
      </c>
      <c r="C1366" s="6">
        <v>160</v>
      </c>
      <c r="D1366" s="12">
        <f t="shared" si="21"/>
        <v>2.26732502947286E-4</v>
      </c>
    </row>
    <row r="1367" spans="1:4" x14ac:dyDescent="0.35">
      <c r="A1367" s="1">
        <v>1364</v>
      </c>
      <c r="B1367">
        <v>20220318</v>
      </c>
      <c r="C1367" s="6">
        <v>160</v>
      </c>
      <c r="D1367" s="12">
        <f t="shared" si="21"/>
        <v>2.26732502947286E-4</v>
      </c>
    </row>
    <row r="1368" spans="1:4" x14ac:dyDescent="0.35">
      <c r="A1368" s="1">
        <v>1365</v>
      </c>
      <c r="B1368">
        <v>20220311</v>
      </c>
      <c r="C1368" s="6">
        <v>160</v>
      </c>
      <c r="D1368" s="12">
        <f t="shared" si="21"/>
        <v>2.26732502947286E-4</v>
      </c>
    </row>
    <row r="1369" spans="1:4" x14ac:dyDescent="0.35">
      <c r="A1369" s="1">
        <v>1366</v>
      </c>
      <c r="B1369">
        <v>20220311</v>
      </c>
      <c r="C1369" s="6">
        <v>160</v>
      </c>
      <c r="D1369" s="12">
        <f t="shared" si="21"/>
        <v>2.26732502947286E-4</v>
      </c>
    </row>
    <row r="1370" spans="1:4" x14ac:dyDescent="0.35">
      <c r="A1370" s="1">
        <v>1367</v>
      </c>
      <c r="B1370">
        <v>20220311</v>
      </c>
      <c r="C1370" s="6">
        <v>160</v>
      </c>
      <c r="D1370" s="12">
        <f t="shared" si="21"/>
        <v>2.26732502947286E-4</v>
      </c>
    </row>
    <row r="1371" spans="1:4" x14ac:dyDescent="0.35">
      <c r="A1371" s="1">
        <v>1368</v>
      </c>
      <c r="B1371">
        <v>20220318</v>
      </c>
      <c r="C1371" s="6">
        <v>160</v>
      </c>
      <c r="D1371" s="12">
        <f t="shared" si="21"/>
        <v>2.26732502947286E-4</v>
      </c>
    </row>
    <row r="1372" spans="1:4" x14ac:dyDescent="0.35">
      <c r="A1372" s="1">
        <v>1369</v>
      </c>
      <c r="B1372">
        <v>20220421</v>
      </c>
      <c r="C1372" s="6">
        <v>160</v>
      </c>
      <c r="D1372" s="12">
        <f t="shared" si="21"/>
        <v>2.26732502947286E-4</v>
      </c>
    </row>
    <row r="1373" spans="1:4" x14ac:dyDescent="0.35">
      <c r="A1373" s="1">
        <v>1370</v>
      </c>
      <c r="B1373">
        <v>20220421</v>
      </c>
      <c r="C1373" s="6">
        <v>160</v>
      </c>
      <c r="D1373" s="12">
        <f t="shared" si="21"/>
        <v>2.26732502947286E-4</v>
      </c>
    </row>
    <row r="1374" spans="1:4" x14ac:dyDescent="0.35">
      <c r="A1374" s="1">
        <v>1371</v>
      </c>
      <c r="B1374">
        <v>20220421</v>
      </c>
      <c r="C1374" s="6">
        <v>160</v>
      </c>
      <c r="D1374" s="12">
        <f t="shared" si="21"/>
        <v>2.26732502947286E-4</v>
      </c>
    </row>
    <row r="1375" spans="1:4" x14ac:dyDescent="0.35">
      <c r="A1375" s="1">
        <v>1372</v>
      </c>
      <c r="B1375">
        <v>20220421</v>
      </c>
      <c r="C1375" s="6">
        <v>160</v>
      </c>
      <c r="D1375" s="12">
        <f t="shared" si="21"/>
        <v>2.26732502947286E-4</v>
      </c>
    </row>
    <row r="1376" spans="1:4" x14ac:dyDescent="0.35">
      <c r="A1376" s="1">
        <v>1373</v>
      </c>
      <c r="B1376">
        <v>20220421</v>
      </c>
      <c r="C1376" s="6">
        <v>160</v>
      </c>
      <c r="D1376" s="12">
        <f t="shared" si="21"/>
        <v>2.26732502947286E-4</v>
      </c>
    </row>
    <row r="1377" spans="1:4" x14ac:dyDescent="0.35">
      <c r="A1377" s="1">
        <v>1374</v>
      </c>
      <c r="B1377">
        <v>20220421</v>
      </c>
      <c r="C1377" s="6">
        <v>160</v>
      </c>
      <c r="D1377" s="12">
        <f t="shared" si="21"/>
        <v>2.26732502947286E-4</v>
      </c>
    </row>
    <row r="1378" spans="1:4" x14ac:dyDescent="0.35">
      <c r="A1378" s="1">
        <v>1375</v>
      </c>
      <c r="B1378">
        <v>20220421</v>
      </c>
      <c r="C1378" s="6">
        <v>160</v>
      </c>
      <c r="D1378" s="12">
        <f t="shared" si="21"/>
        <v>2.26732502947286E-4</v>
      </c>
    </row>
    <row r="1379" spans="1:4" x14ac:dyDescent="0.35">
      <c r="A1379" s="1">
        <v>1376</v>
      </c>
      <c r="B1379">
        <v>20220421</v>
      </c>
      <c r="C1379" s="6">
        <v>160</v>
      </c>
      <c r="D1379" s="12">
        <f t="shared" si="21"/>
        <v>2.26732502947286E-4</v>
      </c>
    </row>
    <row r="1380" spans="1:4" x14ac:dyDescent="0.35">
      <c r="A1380" s="1">
        <v>1377</v>
      </c>
      <c r="B1380">
        <v>20220421</v>
      </c>
      <c r="C1380" s="6">
        <v>160</v>
      </c>
      <c r="D1380" s="12">
        <f t="shared" si="21"/>
        <v>2.26732502947286E-4</v>
      </c>
    </row>
    <row r="1381" spans="1:4" x14ac:dyDescent="0.35">
      <c r="A1381" s="1">
        <v>1378</v>
      </c>
      <c r="B1381">
        <v>20220421</v>
      </c>
      <c r="C1381" s="6">
        <v>160</v>
      </c>
      <c r="D1381" s="12">
        <f t="shared" si="21"/>
        <v>2.26732502947286E-4</v>
      </c>
    </row>
    <row r="1382" spans="1:4" x14ac:dyDescent="0.35">
      <c r="A1382" s="1">
        <v>1379</v>
      </c>
      <c r="B1382">
        <v>20220513</v>
      </c>
      <c r="C1382" s="6">
        <v>160</v>
      </c>
      <c r="D1382" s="12">
        <f t="shared" si="21"/>
        <v>2.26732502947286E-4</v>
      </c>
    </row>
    <row r="1383" spans="1:4" x14ac:dyDescent="0.35">
      <c r="A1383" s="1">
        <v>1380</v>
      </c>
      <c r="B1383">
        <v>20220513</v>
      </c>
      <c r="C1383" s="6">
        <v>160</v>
      </c>
      <c r="D1383" s="12">
        <f t="shared" si="21"/>
        <v>2.26732502947286E-4</v>
      </c>
    </row>
    <row r="1384" spans="1:4" x14ac:dyDescent="0.35">
      <c r="A1384" s="1">
        <v>1381</v>
      </c>
      <c r="B1384">
        <v>20220513</v>
      </c>
      <c r="C1384" s="6">
        <v>160</v>
      </c>
      <c r="D1384" s="12">
        <f t="shared" si="21"/>
        <v>2.26732502947286E-4</v>
      </c>
    </row>
    <row r="1385" spans="1:4" x14ac:dyDescent="0.35">
      <c r="A1385" s="1">
        <v>1382</v>
      </c>
      <c r="B1385">
        <v>20220614</v>
      </c>
      <c r="C1385" s="6">
        <v>160</v>
      </c>
      <c r="D1385" s="12">
        <f t="shared" si="21"/>
        <v>2.26732502947286E-4</v>
      </c>
    </row>
    <row r="1386" spans="1:4" x14ac:dyDescent="0.35">
      <c r="A1386" s="1">
        <v>1383</v>
      </c>
      <c r="B1386">
        <v>20220614</v>
      </c>
      <c r="C1386" s="6">
        <v>160</v>
      </c>
      <c r="D1386" s="12">
        <f t="shared" si="21"/>
        <v>2.26732502947286E-4</v>
      </c>
    </row>
    <row r="1387" spans="1:4" x14ac:dyDescent="0.35">
      <c r="A1387" s="1">
        <v>1384</v>
      </c>
      <c r="B1387">
        <v>20220614</v>
      </c>
      <c r="C1387" s="6">
        <v>160</v>
      </c>
      <c r="D1387" s="12">
        <f t="shared" si="21"/>
        <v>2.26732502947286E-4</v>
      </c>
    </row>
    <row r="1388" spans="1:4" x14ac:dyDescent="0.35">
      <c r="A1388" s="1">
        <v>1385</v>
      </c>
      <c r="B1388">
        <v>20220614</v>
      </c>
      <c r="C1388" s="6">
        <v>160</v>
      </c>
      <c r="D1388" s="12">
        <f t="shared" si="21"/>
        <v>2.26732502947286E-4</v>
      </c>
    </row>
    <row r="1389" spans="1:4" x14ac:dyDescent="0.35">
      <c r="A1389" s="1">
        <v>1386</v>
      </c>
      <c r="B1389">
        <v>20220614</v>
      </c>
      <c r="C1389" s="6">
        <v>160</v>
      </c>
      <c r="D1389" s="12">
        <f t="shared" si="21"/>
        <v>2.26732502947286E-4</v>
      </c>
    </row>
    <row r="1390" spans="1:4" x14ac:dyDescent="0.35">
      <c r="A1390" s="1">
        <v>1387</v>
      </c>
      <c r="B1390">
        <v>20220614</v>
      </c>
      <c r="C1390" s="6">
        <v>160</v>
      </c>
      <c r="D1390" s="12">
        <f t="shared" si="21"/>
        <v>2.26732502947286E-4</v>
      </c>
    </row>
    <row r="1391" spans="1:4" x14ac:dyDescent="0.35">
      <c r="A1391" s="1">
        <v>1388</v>
      </c>
      <c r="B1391">
        <v>20220614</v>
      </c>
      <c r="C1391" s="6">
        <v>160</v>
      </c>
      <c r="D1391" s="12">
        <f t="shared" si="21"/>
        <v>2.26732502947286E-4</v>
      </c>
    </row>
    <row r="1392" spans="1:4" x14ac:dyDescent="0.35">
      <c r="A1392" s="1">
        <v>1389</v>
      </c>
      <c r="B1392">
        <v>20220614</v>
      </c>
      <c r="C1392" s="6">
        <v>160</v>
      </c>
      <c r="D1392" s="12">
        <f t="shared" si="21"/>
        <v>2.26732502947286E-4</v>
      </c>
    </row>
    <row r="1393" spans="1:4" x14ac:dyDescent="0.35">
      <c r="A1393" s="1">
        <v>1390</v>
      </c>
      <c r="B1393">
        <v>20220614</v>
      </c>
      <c r="C1393" s="6">
        <v>160</v>
      </c>
      <c r="D1393" s="12">
        <f t="shared" si="21"/>
        <v>2.26732502947286E-4</v>
      </c>
    </row>
    <row r="1394" spans="1:4" x14ac:dyDescent="0.35">
      <c r="A1394" s="1">
        <v>1391</v>
      </c>
      <c r="B1394">
        <v>20220614</v>
      </c>
      <c r="C1394" s="6">
        <v>160</v>
      </c>
      <c r="D1394" s="12">
        <f t="shared" si="21"/>
        <v>2.26732502947286E-4</v>
      </c>
    </row>
    <row r="1395" spans="1:4" x14ac:dyDescent="0.35">
      <c r="A1395" s="1">
        <v>1392</v>
      </c>
      <c r="B1395">
        <v>20220614</v>
      </c>
      <c r="C1395" s="6">
        <v>160</v>
      </c>
      <c r="D1395" s="12">
        <f t="shared" si="21"/>
        <v>2.26732502947286E-4</v>
      </c>
    </row>
    <row r="1396" spans="1:4" x14ac:dyDescent="0.35">
      <c r="A1396" s="1">
        <v>1393</v>
      </c>
      <c r="B1396">
        <v>20220614</v>
      </c>
      <c r="C1396" s="6">
        <v>160</v>
      </c>
      <c r="D1396" s="12">
        <f t="shared" si="21"/>
        <v>2.26732502947286E-4</v>
      </c>
    </row>
    <row r="1397" spans="1:4" x14ac:dyDescent="0.35">
      <c r="A1397" s="1">
        <v>1394</v>
      </c>
      <c r="B1397">
        <v>20220614</v>
      </c>
      <c r="C1397" s="6">
        <v>160</v>
      </c>
      <c r="D1397" s="12">
        <f t="shared" si="21"/>
        <v>2.26732502947286E-4</v>
      </c>
    </row>
    <row r="1398" spans="1:4" x14ac:dyDescent="0.35">
      <c r="A1398" s="1">
        <v>1395</v>
      </c>
      <c r="B1398">
        <v>20220706</v>
      </c>
      <c r="C1398" s="6">
        <v>160</v>
      </c>
      <c r="D1398" s="12">
        <f t="shared" si="21"/>
        <v>2.26732502947286E-4</v>
      </c>
    </row>
    <row r="1399" spans="1:4" x14ac:dyDescent="0.35">
      <c r="A1399" s="1">
        <v>1396</v>
      </c>
      <c r="B1399">
        <v>20220706</v>
      </c>
      <c r="C1399" s="6">
        <v>160</v>
      </c>
      <c r="D1399" s="12">
        <f t="shared" si="21"/>
        <v>2.26732502947286E-4</v>
      </c>
    </row>
    <row r="1400" spans="1:4" x14ac:dyDescent="0.35">
      <c r="A1400" s="1">
        <v>1397</v>
      </c>
      <c r="B1400">
        <v>20220706</v>
      </c>
      <c r="C1400" s="6">
        <v>160</v>
      </c>
      <c r="D1400" s="12">
        <f t="shared" si="21"/>
        <v>2.26732502947286E-4</v>
      </c>
    </row>
    <row r="1401" spans="1:4" x14ac:dyDescent="0.35">
      <c r="A1401" s="1">
        <v>1398</v>
      </c>
      <c r="B1401">
        <v>20220706</v>
      </c>
      <c r="C1401" s="6">
        <v>160</v>
      </c>
      <c r="D1401" s="12">
        <f t="shared" si="21"/>
        <v>2.26732502947286E-4</v>
      </c>
    </row>
    <row r="1402" spans="1:4" x14ac:dyDescent="0.35">
      <c r="A1402" s="1">
        <v>1399</v>
      </c>
      <c r="B1402">
        <v>20220706</v>
      </c>
      <c r="C1402" s="6">
        <v>160</v>
      </c>
      <c r="D1402" s="12">
        <f t="shared" si="21"/>
        <v>2.26732502947286E-4</v>
      </c>
    </row>
    <row r="1403" spans="1:4" x14ac:dyDescent="0.35">
      <c r="A1403" s="1">
        <v>1400</v>
      </c>
      <c r="B1403">
        <v>20220706</v>
      </c>
      <c r="C1403" s="6">
        <v>160</v>
      </c>
      <c r="D1403" s="12">
        <f t="shared" si="21"/>
        <v>2.26732502947286E-4</v>
      </c>
    </row>
    <row r="1404" spans="1:4" x14ac:dyDescent="0.35">
      <c r="A1404" s="1">
        <v>1401</v>
      </c>
      <c r="B1404">
        <v>20220706</v>
      </c>
      <c r="C1404" s="6">
        <v>160</v>
      </c>
      <c r="D1404" s="12">
        <f t="shared" si="21"/>
        <v>2.26732502947286E-4</v>
      </c>
    </row>
    <row r="1405" spans="1:4" x14ac:dyDescent="0.35">
      <c r="A1405" s="1">
        <v>1402</v>
      </c>
      <c r="B1405">
        <v>20220706</v>
      </c>
      <c r="C1405" s="6">
        <v>160</v>
      </c>
      <c r="D1405" s="12">
        <f t="shared" si="21"/>
        <v>2.26732502947286E-4</v>
      </c>
    </row>
    <row r="1406" spans="1:4" x14ac:dyDescent="0.35">
      <c r="A1406" s="1">
        <v>1403</v>
      </c>
      <c r="B1406">
        <v>20220706</v>
      </c>
      <c r="C1406" s="6">
        <v>160</v>
      </c>
      <c r="D1406" s="12">
        <f t="shared" si="21"/>
        <v>2.26732502947286E-4</v>
      </c>
    </row>
    <row r="1407" spans="1:4" x14ac:dyDescent="0.35">
      <c r="A1407" s="1">
        <v>1404</v>
      </c>
      <c r="B1407">
        <v>20220706</v>
      </c>
      <c r="C1407" s="6">
        <v>160</v>
      </c>
      <c r="D1407" s="12">
        <f t="shared" si="21"/>
        <v>2.26732502947286E-4</v>
      </c>
    </row>
    <row r="1408" spans="1:4" x14ac:dyDescent="0.35">
      <c r="A1408" s="1">
        <v>1405</v>
      </c>
      <c r="B1408">
        <v>20220810</v>
      </c>
      <c r="C1408" s="6">
        <v>160</v>
      </c>
      <c r="D1408" s="12">
        <f t="shared" si="21"/>
        <v>2.26732502947286E-4</v>
      </c>
    </row>
    <row r="1409" spans="1:4" x14ac:dyDescent="0.35">
      <c r="A1409" s="1">
        <v>1406</v>
      </c>
      <c r="B1409">
        <v>20220810</v>
      </c>
      <c r="C1409" s="6">
        <v>160</v>
      </c>
      <c r="D1409" s="12">
        <f t="shared" si="21"/>
        <v>2.26732502947286E-4</v>
      </c>
    </row>
    <row r="1410" spans="1:4" x14ac:dyDescent="0.35">
      <c r="A1410" s="1">
        <v>1407</v>
      </c>
      <c r="B1410">
        <v>20220810</v>
      </c>
      <c r="C1410" s="6">
        <v>160</v>
      </c>
      <c r="D1410" s="12">
        <f t="shared" si="21"/>
        <v>2.26732502947286E-4</v>
      </c>
    </row>
    <row r="1411" spans="1:4" x14ac:dyDescent="0.35">
      <c r="A1411" s="1">
        <v>1408</v>
      </c>
      <c r="B1411">
        <v>20220810</v>
      </c>
      <c r="C1411" s="6">
        <v>160</v>
      </c>
      <c r="D1411" s="12">
        <f t="shared" si="21"/>
        <v>2.26732502947286E-4</v>
      </c>
    </row>
    <row r="1412" spans="1:4" x14ac:dyDescent="0.35">
      <c r="A1412" s="1">
        <v>1409</v>
      </c>
      <c r="B1412">
        <v>20220810</v>
      </c>
      <c r="C1412" s="6">
        <v>160</v>
      </c>
      <c r="D1412" s="12">
        <f t="shared" si="21"/>
        <v>2.26732502947286E-4</v>
      </c>
    </row>
    <row r="1413" spans="1:4" x14ac:dyDescent="0.35">
      <c r="A1413" s="1">
        <v>1410</v>
      </c>
      <c r="B1413">
        <v>20220810</v>
      </c>
      <c r="C1413" s="6">
        <v>160</v>
      </c>
      <c r="D1413" s="12">
        <f t="shared" ref="D1413:D1476" si="22">_xlfn.NORM.DIST(C1413,$E$4,$F$4,FALSE)</f>
        <v>2.26732502947286E-4</v>
      </c>
    </row>
    <row r="1414" spans="1:4" x14ac:dyDescent="0.35">
      <c r="A1414" s="1">
        <v>1411</v>
      </c>
      <c r="B1414">
        <v>20220810</v>
      </c>
      <c r="C1414" s="6">
        <v>160</v>
      </c>
      <c r="D1414" s="12">
        <f t="shared" si="22"/>
        <v>2.26732502947286E-4</v>
      </c>
    </row>
    <row r="1415" spans="1:4" x14ac:dyDescent="0.35">
      <c r="A1415" s="1">
        <v>1412</v>
      </c>
      <c r="B1415">
        <v>20220810</v>
      </c>
      <c r="C1415" s="6">
        <v>160</v>
      </c>
      <c r="D1415" s="12">
        <f t="shared" si="22"/>
        <v>2.26732502947286E-4</v>
      </c>
    </row>
    <row r="1416" spans="1:4" x14ac:dyDescent="0.35">
      <c r="A1416" s="1">
        <v>1413</v>
      </c>
      <c r="B1416">
        <v>20220810</v>
      </c>
      <c r="C1416" s="6">
        <v>160</v>
      </c>
      <c r="D1416" s="12">
        <f t="shared" si="22"/>
        <v>2.26732502947286E-4</v>
      </c>
    </row>
    <row r="1417" spans="1:4" x14ac:dyDescent="0.35">
      <c r="A1417" s="1">
        <v>1414</v>
      </c>
      <c r="B1417">
        <v>20220810</v>
      </c>
      <c r="C1417" s="6">
        <v>160</v>
      </c>
      <c r="D1417" s="12">
        <f t="shared" si="22"/>
        <v>2.26732502947286E-4</v>
      </c>
    </row>
    <row r="1418" spans="1:4" x14ac:dyDescent="0.35">
      <c r="A1418" s="1">
        <v>1415</v>
      </c>
      <c r="B1418">
        <v>20220909</v>
      </c>
      <c r="C1418" s="6">
        <v>160</v>
      </c>
      <c r="D1418" s="12">
        <f t="shared" si="22"/>
        <v>2.26732502947286E-4</v>
      </c>
    </row>
    <row r="1419" spans="1:4" x14ac:dyDescent="0.35">
      <c r="A1419" s="1">
        <v>1416</v>
      </c>
      <c r="B1419">
        <v>20220909</v>
      </c>
      <c r="C1419" s="6">
        <v>160</v>
      </c>
      <c r="D1419" s="12">
        <f t="shared" si="22"/>
        <v>2.26732502947286E-4</v>
      </c>
    </row>
    <row r="1420" spans="1:4" x14ac:dyDescent="0.35">
      <c r="A1420" s="1">
        <v>1417</v>
      </c>
      <c r="B1420">
        <v>20220909</v>
      </c>
      <c r="C1420" s="6">
        <v>160</v>
      </c>
      <c r="D1420" s="12">
        <f t="shared" si="22"/>
        <v>2.26732502947286E-4</v>
      </c>
    </row>
    <row r="1421" spans="1:4" x14ac:dyDescent="0.35">
      <c r="A1421" s="1">
        <v>1418</v>
      </c>
      <c r="B1421">
        <v>20220909</v>
      </c>
      <c r="C1421" s="6">
        <v>160</v>
      </c>
      <c r="D1421" s="12">
        <f t="shared" si="22"/>
        <v>2.26732502947286E-4</v>
      </c>
    </row>
    <row r="1422" spans="1:4" x14ac:dyDescent="0.35">
      <c r="A1422" s="1">
        <v>1419</v>
      </c>
      <c r="B1422">
        <v>20220909</v>
      </c>
      <c r="C1422" s="6">
        <v>160</v>
      </c>
      <c r="D1422" s="12">
        <f t="shared" si="22"/>
        <v>2.26732502947286E-4</v>
      </c>
    </row>
    <row r="1423" spans="1:4" x14ac:dyDescent="0.35">
      <c r="A1423" s="1">
        <v>1420</v>
      </c>
      <c r="B1423">
        <v>20220909</v>
      </c>
      <c r="C1423" s="6">
        <v>160</v>
      </c>
      <c r="D1423" s="12">
        <f t="shared" si="22"/>
        <v>2.26732502947286E-4</v>
      </c>
    </row>
    <row r="1424" spans="1:4" x14ac:dyDescent="0.35">
      <c r="A1424" s="1">
        <v>1421</v>
      </c>
      <c r="B1424">
        <v>20220909</v>
      </c>
      <c r="C1424" s="6">
        <v>160</v>
      </c>
      <c r="D1424" s="12">
        <f t="shared" si="22"/>
        <v>2.26732502947286E-4</v>
      </c>
    </row>
    <row r="1425" spans="1:4" x14ac:dyDescent="0.35">
      <c r="A1425" s="1">
        <v>1422</v>
      </c>
      <c r="B1425">
        <v>20220909</v>
      </c>
      <c r="C1425" s="6">
        <v>160</v>
      </c>
      <c r="D1425" s="12">
        <f t="shared" si="22"/>
        <v>2.26732502947286E-4</v>
      </c>
    </row>
    <row r="1426" spans="1:4" x14ac:dyDescent="0.35">
      <c r="A1426" s="1">
        <v>1423</v>
      </c>
      <c r="B1426">
        <v>20220909</v>
      </c>
      <c r="C1426" s="6">
        <v>160</v>
      </c>
      <c r="D1426" s="12">
        <f t="shared" si="22"/>
        <v>2.26732502947286E-4</v>
      </c>
    </row>
    <row r="1427" spans="1:4" x14ac:dyDescent="0.35">
      <c r="A1427" s="1">
        <v>1424</v>
      </c>
      <c r="B1427">
        <v>20220909</v>
      </c>
      <c r="C1427" s="6">
        <v>160</v>
      </c>
      <c r="D1427" s="12">
        <f t="shared" si="22"/>
        <v>2.26732502947286E-4</v>
      </c>
    </row>
    <row r="1428" spans="1:4" x14ac:dyDescent="0.35">
      <c r="A1428" s="1">
        <v>1425</v>
      </c>
      <c r="B1428">
        <v>20221024</v>
      </c>
      <c r="C1428" s="6">
        <v>160</v>
      </c>
      <c r="D1428" s="12">
        <f t="shared" si="22"/>
        <v>2.26732502947286E-4</v>
      </c>
    </row>
    <row r="1429" spans="1:4" x14ac:dyDescent="0.35">
      <c r="A1429" s="1">
        <v>1426</v>
      </c>
      <c r="B1429">
        <v>20221024</v>
      </c>
      <c r="C1429" s="6">
        <v>160</v>
      </c>
      <c r="D1429" s="12">
        <f t="shared" si="22"/>
        <v>2.26732502947286E-4</v>
      </c>
    </row>
    <row r="1430" spans="1:4" x14ac:dyDescent="0.35">
      <c r="A1430" s="1">
        <v>1427</v>
      </c>
      <c r="B1430">
        <v>20221024</v>
      </c>
      <c r="C1430" s="6">
        <v>160</v>
      </c>
      <c r="D1430" s="12">
        <f t="shared" si="22"/>
        <v>2.26732502947286E-4</v>
      </c>
    </row>
    <row r="1431" spans="1:4" x14ac:dyDescent="0.35">
      <c r="A1431" s="1">
        <v>1428</v>
      </c>
      <c r="B1431">
        <v>20221024</v>
      </c>
      <c r="C1431" s="6">
        <v>160</v>
      </c>
      <c r="D1431" s="12">
        <f t="shared" si="22"/>
        <v>2.26732502947286E-4</v>
      </c>
    </row>
    <row r="1432" spans="1:4" x14ac:dyDescent="0.35">
      <c r="A1432" s="1">
        <v>1429</v>
      </c>
      <c r="B1432">
        <v>20221024</v>
      </c>
      <c r="C1432" s="6">
        <v>160</v>
      </c>
      <c r="D1432" s="12">
        <f t="shared" si="22"/>
        <v>2.26732502947286E-4</v>
      </c>
    </row>
    <row r="1433" spans="1:4" x14ac:dyDescent="0.35">
      <c r="A1433" s="1">
        <v>1430</v>
      </c>
      <c r="B1433">
        <v>20221114</v>
      </c>
      <c r="C1433" s="6">
        <v>160</v>
      </c>
      <c r="D1433" s="12">
        <f t="shared" si="22"/>
        <v>2.26732502947286E-4</v>
      </c>
    </row>
    <row r="1434" spans="1:4" x14ac:dyDescent="0.35">
      <c r="A1434" s="1">
        <v>1431</v>
      </c>
      <c r="B1434">
        <v>20221114</v>
      </c>
      <c r="C1434" s="6">
        <v>160</v>
      </c>
      <c r="D1434" s="12">
        <f t="shared" si="22"/>
        <v>2.26732502947286E-4</v>
      </c>
    </row>
    <row r="1435" spans="1:4" x14ac:dyDescent="0.35">
      <c r="A1435" s="1">
        <v>1432</v>
      </c>
      <c r="B1435">
        <v>20221114</v>
      </c>
      <c r="C1435" s="6">
        <v>160</v>
      </c>
      <c r="D1435" s="12">
        <f t="shared" si="22"/>
        <v>2.26732502947286E-4</v>
      </c>
    </row>
    <row r="1436" spans="1:4" x14ac:dyDescent="0.35">
      <c r="A1436" s="1">
        <v>1433</v>
      </c>
      <c r="B1436">
        <v>20221114</v>
      </c>
      <c r="C1436" s="6">
        <v>160</v>
      </c>
      <c r="D1436" s="12">
        <f t="shared" si="22"/>
        <v>2.26732502947286E-4</v>
      </c>
    </row>
    <row r="1437" spans="1:4" x14ac:dyDescent="0.35">
      <c r="A1437" s="1">
        <v>1434</v>
      </c>
      <c r="B1437">
        <v>20221114</v>
      </c>
      <c r="C1437" s="6">
        <v>160</v>
      </c>
      <c r="D1437" s="12">
        <f t="shared" si="22"/>
        <v>2.26732502947286E-4</v>
      </c>
    </row>
    <row r="1438" spans="1:4" x14ac:dyDescent="0.35">
      <c r="A1438" s="1">
        <v>1435</v>
      </c>
      <c r="B1438">
        <v>20221114</v>
      </c>
      <c r="C1438" s="6">
        <v>160</v>
      </c>
      <c r="D1438" s="12">
        <f t="shared" si="22"/>
        <v>2.26732502947286E-4</v>
      </c>
    </row>
    <row r="1439" spans="1:4" x14ac:dyDescent="0.35">
      <c r="A1439" s="1">
        <v>1436</v>
      </c>
      <c r="B1439">
        <v>20221114</v>
      </c>
      <c r="C1439" s="6">
        <v>160</v>
      </c>
      <c r="D1439" s="12">
        <f t="shared" si="22"/>
        <v>2.26732502947286E-4</v>
      </c>
    </row>
    <row r="1440" spans="1:4" x14ac:dyDescent="0.35">
      <c r="A1440" s="1">
        <v>1437</v>
      </c>
      <c r="B1440">
        <v>20221203</v>
      </c>
      <c r="C1440" s="6">
        <v>160</v>
      </c>
      <c r="D1440" s="12">
        <f t="shared" si="22"/>
        <v>2.26732502947286E-4</v>
      </c>
    </row>
    <row r="1441" spans="1:4" x14ac:dyDescent="0.35">
      <c r="A1441" s="1">
        <v>1438</v>
      </c>
      <c r="B1441">
        <v>20221203</v>
      </c>
      <c r="C1441" s="6">
        <v>160</v>
      </c>
      <c r="D1441" s="12">
        <f t="shared" si="22"/>
        <v>2.26732502947286E-4</v>
      </c>
    </row>
    <row r="1442" spans="1:4" x14ac:dyDescent="0.35">
      <c r="A1442" s="1">
        <v>1439</v>
      </c>
      <c r="B1442">
        <v>20221203</v>
      </c>
      <c r="C1442" s="6">
        <v>160</v>
      </c>
      <c r="D1442" s="12">
        <f t="shared" si="22"/>
        <v>2.26732502947286E-4</v>
      </c>
    </row>
    <row r="1443" spans="1:4" x14ac:dyDescent="0.35">
      <c r="A1443" s="1">
        <v>1440</v>
      </c>
      <c r="B1443">
        <v>20221203</v>
      </c>
      <c r="C1443" s="6">
        <v>160</v>
      </c>
      <c r="D1443" s="12">
        <f t="shared" si="22"/>
        <v>2.26732502947286E-4</v>
      </c>
    </row>
    <row r="1444" spans="1:4" x14ac:dyDescent="0.35">
      <c r="A1444" s="1">
        <v>1441</v>
      </c>
      <c r="B1444">
        <v>20221203</v>
      </c>
      <c r="C1444" s="6">
        <v>160</v>
      </c>
      <c r="D1444" s="12">
        <f t="shared" si="22"/>
        <v>2.26732502947286E-4</v>
      </c>
    </row>
    <row r="1445" spans="1:4" x14ac:dyDescent="0.35">
      <c r="A1445" s="1">
        <v>1442</v>
      </c>
      <c r="B1445">
        <v>20221203</v>
      </c>
      <c r="C1445" s="6">
        <v>160</v>
      </c>
      <c r="D1445" s="12">
        <f t="shared" si="22"/>
        <v>2.26732502947286E-4</v>
      </c>
    </row>
    <row r="1446" spans="1:4" x14ac:dyDescent="0.35">
      <c r="A1446" s="1">
        <v>1443</v>
      </c>
      <c r="B1446">
        <v>20230330</v>
      </c>
      <c r="C1446" s="6">
        <v>161</v>
      </c>
      <c r="D1446" s="12">
        <f t="shared" si="22"/>
        <v>2.2679446633179121E-4</v>
      </c>
    </row>
    <row r="1447" spans="1:4" x14ac:dyDescent="0.35">
      <c r="A1447" s="1">
        <v>1444</v>
      </c>
      <c r="B1447">
        <v>20230330</v>
      </c>
      <c r="C1447" s="6">
        <v>162</v>
      </c>
      <c r="D1447" s="12">
        <f t="shared" si="22"/>
        <v>2.2685635793505502E-4</v>
      </c>
    </row>
    <row r="1448" spans="1:4" x14ac:dyDescent="0.35">
      <c r="A1448" s="1">
        <v>1445</v>
      </c>
      <c r="B1448">
        <v>20230330</v>
      </c>
      <c r="C1448" s="6">
        <v>162</v>
      </c>
      <c r="D1448" s="12">
        <f t="shared" si="22"/>
        <v>2.2685635793505502E-4</v>
      </c>
    </row>
    <row r="1449" spans="1:4" x14ac:dyDescent="0.35">
      <c r="A1449" s="1">
        <v>1446</v>
      </c>
      <c r="B1449">
        <v>20231214</v>
      </c>
      <c r="C1449" s="6">
        <v>162</v>
      </c>
      <c r="D1449" s="12">
        <f t="shared" si="22"/>
        <v>2.2685635793505502E-4</v>
      </c>
    </row>
    <row r="1450" spans="1:4" x14ac:dyDescent="0.35">
      <c r="A1450" s="1">
        <v>1447</v>
      </c>
      <c r="B1450">
        <v>20220120</v>
      </c>
      <c r="C1450" s="6">
        <v>162</v>
      </c>
      <c r="D1450" s="12">
        <f t="shared" si="22"/>
        <v>2.2685635793505502E-4</v>
      </c>
    </row>
    <row r="1451" spans="1:4" x14ac:dyDescent="0.35">
      <c r="A1451" s="1">
        <v>1448</v>
      </c>
      <c r="B1451">
        <v>20220421</v>
      </c>
      <c r="C1451" s="6">
        <v>162</v>
      </c>
      <c r="D1451" s="12">
        <f t="shared" si="22"/>
        <v>2.2685635793505502E-4</v>
      </c>
    </row>
    <row r="1452" spans="1:4" x14ac:dyDescent="0.35">
      <c r="A1452" s="1">
        <v>1449</v>
      </c>
      <c r="B1452">
        <v>20230811</v>
      </c>
      <c r="C1452" s="6">
        <v>162.62</v>
      </c>
      <c r="D1452" s="12">
        <f t="shared" si="22"/>
        <v>2.2689469465071138E-4</v>
      </c>
    </row>
    <row r="1453" spans="1:4" x14ac:dyDescent="0.35">
      <c r="A1453" s="1">
        <v>1450</v>
      </c>
      <c r="B1453">
        <v>20230811</v>
      </c>
      <c r="C1453" s="6">
        <v>162.85</v>
      </c>
      <c r="D1453" s="12">
        <f t="shared" si="22"/>
        <v>2.2690890930903286E-4</v>
      </c>
    </row>
    <row r="1454" spans="1:4" x14ac:dyDescent="0.35">
      <c r="A1454" s="1">
        <v>1451</v>
      </c>
      <c r="B1454">
        <v>20230811</v>
      </c>
      <c r="C1454" s="6">
        <v>163.04</v>
      </c>
      <c r="D1454" s="12">
        <f t="shared" si="22"/>
        <v>2.2692064898381041E-4</v>
      </c>
    </row>
    <row r="1455" spans="1:4" x14ac:dyDescent="0.35">
      <c r="A1455" s="1">
        <v>1452</v>
      </c>
      <c r="B1455">
        <v>20230614</v>
      </c>
      <c r="C1455" s="6">
        <v>163.19999999999999</v>
      </c>
      <c r="D1455" s="12">
        <f t="shared" si="22"/>
        <v>2.2693053301199017E-4</v>
      </c>
    </row>
    <row r="1456" spans="1:4" x14ac:dyDescent="0.35">
      <c r="A1456" s="1">
        <v>1453</v>
      </c>
      <c r="B1456">
        <v>20230811</v>
      </c>
      <c r="C1456" s="6">
        <v>163.19999999999999</v>
      </c>
      <c r="D1456" s="12">
        <f t="shared" si="22"/>
        <v>2.2693053301199017E-4</v>
      </c>
    </row>
    <row r="1457" spans="1:4" x14ac:dyDescent="0.35">
      <c r="A1457" s="1">
        <v>1454</v>
      </c>
      <c r="B1457">
        <v>20230327</v>
      </c>
      <c r="C1457" s="6">
        <v>166.4</v>
      </c>
      <c r="D1457" s="12">
        <f t="shared" si="22"/>
        <v>2.2712782650623084E-4</v>
      </c>
    </row>
    <row r="1458" spans="1:4" x14ac:dyDescent="0.35">
      <c r="A1458" s="1">
        <v>1455</v>
      </c>
      <c r="B1458">
        <v>20230614</v>
      </c>
      <c r="C1458" s="6">
        <v>166.4</v>
      </c>
      <c r="D1458" s="12">
        <f t="shared" si="22"/>
        <v>2.2712782650623084E-4</v>
      </c>
    </row>
    <row r="1459" spans="1:4" x14ac:dyDescent="0.35">
      <c r="A1459" s="1">
        <v>1456</v>
      </c>
      <c r="B1459">
        <v>20230614</v>
      </c>
      <c r="C1459" s="6">
        <v>166.4</v>
      </c>
      <c r="D1459" s="12">
        <f t="shared" si="22"/>
        <v>2.2712782650623084E-4</v>
      </c>
    </row>
    <row r="1460" spans="1:4" x14ac:dyDescent="0.35">
      <c r="A1460" s="1">
        <v>1457</v>
      </c>
      <c r="B1460">
        <v>20230811</v>
      </c>
      <c r="C1460" s="6">
        <v>166.4</v>
      </c>
      <c r="D1460" s="12">
        <f t="shared" si="22"/>
        <v>2.2712782650623084E-4</v>
      </c>
    </row>
    <row r="1461" spans="1:4" x14ac:dyDescent="0.35">
      <c r="A1461" s="1">
        <v>1458</v>
      </c>
      <c r="B1461">
        <v>20231108</v>
      </c>
      <c r="C1461" s="6">
        <v>166.4</v>
      </c>
      <c r="D1461" s="12">
        <f t="shared" si="22"/>
        <v>2.2712782650623084E-4</v>
      </c>
    </row>
    <row r="1462" spans="1:4" x14ac:dyDescent="0.35">
      <c r="A1462" s="1">
        <v>1459</v>
      </c>
      <c r="B1462">
        <v>20220204</v>
      </c>
      <c r="C1462" s="6">
        <v>166.4</v>
      </c>
      <c r="D1462" s="12">
        <f t="shared" si="22"/>
        <v>2.2712782650623084E-4</v>
      </c>
    </row>
    <row r="1463" spans="1:4" x14ac:dyDescent="0.35">
      <c r="A1463" s="1">
        <v>1460</v>
      </c>
      <c r="B1463">
        <v>20220513</v>
      </c>
      <c r="C1463" s="6">
        <v>166.4</v>
      </c>
      <c r="D1463" s="12">
        <f t="shared" si="22"/>
        <v>2.2712782650623084E-4</v>
      </c>
    </row>
    <row r="1464" spans="1:4" x14ac:dyDescent="0.35">
      <c r="A1464" s="1">
        <v>1461</v>
      </c>
      <c r="B1464">
        <v>20220513</v>
      </c>
      <c r="C1464" s="6">
        <v>166.4</v>
      </c>
      <c r="D1464" s="12">
        <f t="shared" si="22"/>
        <v>2.2712782650623084E-4</v>
      </c>
    </row>
    <row r="1465" spans="1:4" x14ac:dyDescent="0.35">
      <c r="A1465" s="1">
        <v>1462</v>
      </c>
      <c r="B1465">
        <v>20220706</v>
      </c>
      <c r="C1465" s="6">
        <v>166.4</v>
      </c>
      <c r="D1465" s="12">
        <f t="shared" si="22"/>
        <v>2.2712782650623084E-4</v>
      </c>
    </row>
    <row r="1466" spans="1:4" x14ac:dyDescent="0.35">
      <c r="A1466" s="1">
        <v>1463</v>
      </c>
      <c r="B1466">
        <v>20220810</v>
      </c>
      <c r="C1466" s="6">
        <v>166.4</v>
      </c>
      <c r="D1466" s="12">
        <f t="shared" si="22"/>
        <v>2.2712782650623084E-4</v>
      </c>
    </row>
    <row r="1467" spans="1:4" x14ac:dyDescent="0.35">
      <c r="A1467" s="1">
        <v>1464</v>
      </c>
      <c r="B1467">
        <v>20220810</v>
      </c>
      <c r="C1467" s="6">
        <v>166.4</v>
      </c>
      <c r="D1467" s="12">
        <f t="shared" si="22"/>
        <v>2.2712782650623084E-4</v>
      </c>
    </row>
    <row r="1468" spans="1:4" x14ac:dyDescent="0.35">
      <c r="A1468" s="1">
        <v>1465</v>
      </c>
      <c r="B1468">
        <v>20220909</v>
      </c>
      <c r="C1468" s="6">
        <v>166.4</v>
      </c>
      <c r="D1468" s="12">
        <f t="shared" si="22"/>
        <v>2.2712782650623084E-4</v>
      </c>
    </row>
    <row r="1469" spans="1:4" x14ac:dyDescent="0.35">
      <c r="A1469" s="1">
        <v>1466</v>
      </c>
      <c r="B1469">
        <v>20230420</v>
      </c>
      <c r="C1469" s="6">
        <v>166.5</v>
      </c>
      <c r="D1469" s="12">
        <f t="shared" si="22"/>
        <v>2.2713398003510734E-4</v>
      </c>
    </row>
    <row r="1470" spans="1:4" x14ac:dyDescent="0.35">
      <c r="A1470" s="1">
        <v>1467</v>
      </c>
      <c r="B1470">
        <v>20230420</v>
      </c>
      <c r="C1470" s="6">
        <v>166.5</v>
      </c>
      <c r="D1470" s="12">
        <f t="shared" si="22"/>
        <v>2.2713398003510734E-4</v>
      </c>
    </row>
    <row r="1471" spans="1:4" x14ac:dyDescent="0.35">
      <c r="A1471" s="1">
        <v>1468</v>
      </c>
      <c r="B1471">
        <v>20231031</v>
      </c>
      <c r="C1471" s="6">
        <v>166.5</v>
      </c>
      <c r="D1471" s="12">
        <f t="shared" si="22"/>
        <v>2.2713398003510734E-4</v>
      </c>
    </row>
    <row r="1472" spans="1:4" x14ac:dyDescent="0.35">
      <c r="A1472" s="1">
        <v>1469</v>
      </c>
      <c r="B1472">
        <v>20231221</v>
      </c>
      <c r="C1472" s="6">
        <v>166.5</v>
      </c>
      <c r="D1472" s="12">
        <f t="shared" si="22"/>
        <v>2.2713398003510734E-4</v>
      </c>
    </row>
    <row r="1473" spans="1:4" x14ac:dyDescent="0.35">
      <c r="A1473" s="1">
        <v>1470</v>
      </c>
      <c r="B1473">
        <v>20220524</v>
      </c>
      <c r="C1473" s="6">
        <v>166.5</v>
      </c>
      <c r="D1473" s="12">
        <f t="shared" si="22"/>
        <v>2.2713398003510734E-4</v>
      </c>
    </row>
    <row r="1474" spans="1:4" x14ac:dyDescent="0.35">
      <c r="A1474" s="1">
        <v>1471</v>
      </c>
      <c r="B1474">
        <v>20230420</v>
      </c>
      <c r="C1474" s="6">
        <v>169.6</v>
      </c>
      <c r="D1474" s="12">
        <f t="shared" si="22"/>
        <v>2.2732438120883229E-4</v>
      </c>
    </row>
    <row r="1475" spans="1:4" x14ac:dyDescent="0.35">
      <c r="A1475" s="1">
        <v>1472</v>
      </c>
      <c r="B1475">
        <v>20230614</v>
      </c>
      <c r="C1475" s="6">
        <v>169.6</v>
      </c>
      <c r="D1475" s="12">
        <f t="shared" si="22"/>
        <v>2.2732438120883229E-4</v>
      </c>
    </row>
    <row r="1476" spans="1:4" x14ac:dyDescent="0.35">
      <c r="A1476" s="1">
        <v>1473</v>
      </c>
      <c r="B1476">
        <v>20231201</v>
      </c>
      <c r="C1476" s="6">
        <v>169.6</v>
      </c>
      <c r="D1476" s="12">
        <f t="shared" si="22"/>
        <v>2.2732438120883229E-4</v>
      </c>
    </row>
    <row r="1477" spans="1:4" x14ac:dyDescent="0.35">
      <c r="A1477" s="1">
        <v>1474</v>
      </c>
      <c r="B1477">
        <v>20220204</v>
      </c>
      <c r="C1477" s="6">
        <v>169.6</v>
      </c>
      <c r="D1477" s="12">
        <f t="shared" ref="D1477:D1540" si="23">_xlfn.NORM.DIST(C1477,$E$4,$F$4,FALSE)</f>
        <v>2.2732438120883229E-4</v>
      </c>
    </row>
    <row r="1478" spans="1:4" x14ac:dyDescent="0.35">
      <c r="A1478" s="1">
        <v>1475</v>
      </c>
      <c r="B1478">
        <v>20220204</v>
      </c>
      <c r="C1478" s="6">
        <v>169.6</v>
      </c>
      <c r="D1478" s="12">
        <f t="shared" si="23"/>
        <v>2.2732438120883229E-4</v>
      </c>
    </row>
    <row r="1479" spans="1:4" x14ac:dyDescent="0.35">
      <c r="A1479" s="1">
        <v>1476</v>
      </c>
      <c r="B1479">
        <v>20220614</v>
      </c>
      <c r="C1479" s="6">
        <v>169.6</v>
      </c>
      <c r="D1479" s="12">
        <f t="shared" si="23"/>
        <v>2.2732438120883229E-4</v>
      </c>
    </row>
    <row r="1480" spans="1:4" x14ac:dyDescent="0.35">
      <c r="A1480" s="1">
        <v>1477</v>
      </c>
      <c r="B1480">
        <v>20220706</v>
      </c>
      <c r="C1480" s="6">
        <v>169.6</v>
      </c>
      <c r="D1480" s="12">
        <f t="shared" si="23"/>
        <v>2.2732438120883229E-4</v>
      </c>
    </row>
    <row r="1481" spans="1:4" x14ac:dyDescent="0.35">
      <c r="A1481" s="1">
        <v>1478</v>
      </c>
      <c r="B1481">
        <v>20230330</v>
      </c>
      <c r="C1481" s="6">
        <v>171</v>
      </c>
      <c r="D1481" s="12">
        <f t="shared" si="23"/>
        <v>2.2741014100991104E-4</v>
      </c>
    </row>
    <row r="1482" spans="1:4" x14ac:dyDescent="0.35">
      <c r="A1482" s="1">
        <v>1479</v>
      </c>
      <c r="B1482">
        <v>20220715</v>
      </c>
      <c r="C1482" s="6">
        <v>171</v>
      </c>
      <c r="D1482" s="12">
        <f t="shared" si="23"/>
        <v>2.2741014100991104E-4</v>
      </c>
    </row>
    <row r="1483" spans="1:4" x14ac:dyDescent="0.35">
      <c r="A1483" s="1">
        <v>1480</v>
      </c>
      <c r="B1483">
        <v>20230327</v>
      </c>
      <c r="C1483" s="6">
        <v>172.8</v>
      </c>
      <c r="D1483" s="12">
        <f t="shared" si="23"/>
        <v>2.2752019490557152E-4</v>
      </c>
    </row>
    <row r="1484" spans="1:4" x14ac:dyDescent="0.35">
      <c r="A1484" s="1">
        <v>1481</v>
      </c>
      <c r="B1484">
        <v>20230327</v>
      </c>
      <c r="C1484" s="6">
        <v>172.8</v>
      </c>
      <c r="D1484" s="12">
        <f t="shared" si="23"/>
        <v>2.2752019490557152E-4</v>
      </c>
    </row>
    <row r="1485" spans="1:4" x14ac:dyDescent="0.35">
      <c r="A1485" s="1">
        <v>1482</v>
      </c>
      <c r="B1485">
        <v>20231108</v>
      </c>
      <c r="C1485" s="6">
        <v>172.8</v>
      </c>
      <c r="D1485" s="12">
        <f t="shared" si="23"/>
        <v>2.2752019490557152E-4</v>
      </c>
    </row>
    <row r="1486" spans="1:4" x14ac:dyDescent="0.35">
      <c r="A1486" s="1">
        <v>1483</v>
      </c>
      <c r="B1486">
        <v>20220204</v>
      </c>
      <c r="C1486" s="6">
        <v>172.8</v>
      </c>
      <c r="D1486" s="12">
        <f t="shared" si="23"/>
        <v>2.2752019490557152E-4</v>
      </c>
    </row>
    <row r="1487" spans="1:4" x14ac:dyDescent="0.35">
      <c r="A1487" s="1">
        <v>1484</v>
      </c>
      <c r="B1487">
        <v>20221114</v>
      </c>
      <c r="C1487" s="6">
        <v>172.8</v>
      </c>
      <c r="D1487" s="12">
        <f t="shared" si="23"/>
        <v>2.2752019490557152E-4</v>
      </c>
    </row>
    <row r="1488" spans="1:4" x14ac:dyDescent="0.35">
      <c r="A1488" s="1">
        <v>1485</v>
      </c>
      <c r="B1488">
        <v>20230811</v>
      </c>
      <c r="C1488" s="6">
        <v>175.43</v>
      </c>
      <c r="D1488" s="12">
        <f t="shared" si="23"/>
        <v>2.2768057295910859E-4</v>
      </c>
    </row>
    <row r="1489" spans="1:4" x14ac:dyDescent="0.35">
      <c r="A1489" s="1">
        <v>1486</v>
      </c>
      <c r="B1489">
        <v>20230831</v>
      </c>
      <c r="C1489" s="6">
        <v>175.5</v>
      </c>
      <c r="D1489" s="12">
        <f t="shared" si="23"/>
        <v>2.2768483470646402E-4</v>
      </c>
    </row>
    <row r="1490" spans="1:4" x14ac:dyDescent="0.35">
      <c r="A1490" s="1">
        <v>1487</v>
      </c>
      <c r="B1490">
        <v>20230831</v>
      </c>
      <c r="C1490" s="6">
        <v>175.5</v>
      </c>
      <c r="D1490" s="12">
        <f t="shared" si="23"/>
        <v>2.2768483470646402E-4</v>
      </c>
    </row>
    <row r="1491" spans="1:4" x14ac:dyDescent="0.35">
      <c r="A1491" s="1">
        <v>1488</v>
      </c>
      <c r="B1491">
        <v>20230420</v>
      </c>
      <c r="C1491" s="6">
        <v>176</v>
      </c>
      <c r="D1491" s="12">
        <f t="shared" si="23"/>
        <v>2.2771526538921966E-4</v>
      </c>
    </row>
    <row r="1492" spans="1:4" x14ac:dyDescent="0.35">
      <c r="A1492" s="1">
        <v>1489</v>
      </c>
      <c r="B1492">
        <v>20230420</v>
      </c>
      <c r="C1492" s="6">
        <v>176</v>
      </c>
      <c r="D1492" s="12">
        <f t="shared" si="23"/>
        <v>2.2771526538921966E-4</v>
      </c>
    </row>
    <row r="1493" spans="1:4" x14ac:dyDescent="0.35">
      <c r="A1493" s="1">
        <v>1490</v>
      </c>
      <c r="B1493">
        <v>20230811</v>
      </c>
      <c r="C1493" s="6">
        <v>176</v>
      </c>
      <c r="D1493" s="12">
        <f t="shared" si="23"/>
        <v>2.2771526538921966E-4</v>
      </c>
    </row>
    <row r="1494" spans="1:4" x14ac:dyDescent="0.35">
      <c r="A1494" s="1">
        <v>1491</v>
      </c>
      <c r="B1494">
        <v>20231108</v>
      </c>
      <c r="C1494" s="6">
        <v>176</v>
      </c>
      <c r="D1494" s="12">
        <f t="shared" si="23"/>
        <v>2.2771526538921966E-4</v>
      </c>
    </row>
    <row r="1495" spans="1:4" x14ac:dyDescent="0.35">
      <c r="A1495" s="1">
        <v>1492</v>
      </c>
      <c r="B1495">
        <v>20231108</v>
      </c>
      <c r="C1495" s="6">
        <v>176</v>
      </c>
      <c r="D1495" s="12">
        <f t="shared" si="23"/>
        <v>2.2771526538921966E-4</v>
      </c>
    </row>
    <row r="1496" spans="1:4" x14ac:dyDescent="0.35">
      <c r="A1496" s="1">
        <v>1493</v>
      </c>
      <c r="B1496">
        <v>20231218</v>
      </c>
      <c r="C1496" s="6">
        <v>176</v>
      </c>
      <c r="D1496" s="12">
        <f t="shared" si="23"/>
        <v>2.2771526538921966E-4</v>
      </c>
    </row>
    <row r="1497" spans="1:4" x14ac:dyDescent="0.35">
      <c r="A1497" s="1">
        <v>1494</v>
      </c>
      <c r="B1497">
        <v>20231206</v>
      </c>
      <c r="C1497" s="6">
        <v>176</v>
      </c>
      <c r="D1497" s="12">
        <f t="shared" si="23"/>
        <v>2.2771526538921966E-4</v>
      </c>
    </row>
    <row r="1498" spans="1:4" x14ac:dyDescent="0.35">
      <c r="A1498" s="1">
        <v>1495</v>
      </c>
      <c r="B1498">
        <v>20220120</v>
      </c>
      <c r="C1498" s="6">
        <v>176</v>
      </c>
      <c r="D1498" s="12">
        <f t="shared" si="23"/>
        <v>2.2771526538921966E-4</v>
      </c>
    </row>
    <row r="1499" spans="1:4" x14ac:dyDescent="0.35">
      <c r="A1499" s="1">
        <v>1496</v>
      </c>
      <c r="B1499">
        <v>20220223</v>
      </c>
      <c r="C1499" s="6">
        <v>176</v>
      </c>
      <c r="D1499" s="12">
        <f t="shared" si="23"/>
        <v>2.2771526538921966E-4</v>
      </c>
    </row>
    <row r="1500" spans="1:4" x14ac:dyDescent="0.35">
      <c r="A1500" s="1">
        <v>1497</v>
      </c>
      <c r="B1500">
        <v>20220311</v>
      </c>
      <c r="C1500" s="6">
        <v>176</v>
      </c>
      <c r="D1500" s="12">
        <f t="shared" si="23"/>
        <v>2.2771526538921966E-4</v>
      </c>
    </row>
    <row r="1501" spans="1:4" x14ac:dyDescent="0.35">
      <c r="A1501" s="1">
        <v>1498</v>
      </c>
      <c r="B1501">
        <v>20220318</v>
      </c>
      <c r="C1501" s="6">
        <v>176</v>
      </c>
      <c r="D1501" s="12">
        <f t="shared" si="23"/>
        <v>2.2771526538921966E-4</v>
      </c>
    </row>
    <row r="1502" spans="1:4" x14ac:dyDescent="0.35">
      <c r="A1502" s="1">
        <v>1499</v>
      </c>
      <c r="B1502">
        <v>20220421</v>
      </c>
      <c r="C1502" s="6">
        <v>176</v>
      </c>
      <c r="D1502" s="12">
        <f t="shared" si="23"/>
        <v>2.2771526538921966E-4</v>
      </c>
    </row>
    <row r="1503" spans="1:4" x14ac:dyDescent="0.35">
      <c r="A1503" s="1">
        <v>1500</v>
      </c>
      <c r="B1503">
        <v>20220513</v>
      </c>
      <c r="C1503" s="6">
        <v>176</v>
      </c>
      <c r="D1503" s="12">
        <f t="shared" si="23"/>
        <v>2.2771526538921966E-4</v>
      </c>
    </row>
    <row r="1504" spans="1:4" x14ac:dyDescent="0.35">
      <c r="A1504" s="1">
        <v>1501</v>
      </c>
      <c r="B1504">
        <v>20220513</v>
      </c>
      <c r="C1504" s="6">
        <v>176</v>
      </c>
      <c r="D1504" s="12">
        <f t="shared" si="23"/>
        <v>2.2771526538921966E-4</v>
      </c>
    </row>
    <row r="1505" spans="1:4" x14ac:dyDescent="0.35">
      <c r="A1505" s="1">
        <v>1502</v>
      </c>
      <c r="B1505">
        <v>20220706</v>
      </c>
      <c r="C1505" s="6">
        <v>176</v>
      </c>
      <c r="D1505" s="12">
        <f t="shared" si="23"/>
        <v>2.2771526538921966E-4</v>
      </c>
    </row>
    <row r="1506" spans="1:4" x14ac:dyDescent="0.35">
      <c r="A1506" s="1">
        <v>1503</v>
      </c>
      <c r="B1506">
        <v>20220909</v>
      </c>
      <c r="C1506" s="6">
        <v>176</v>
      </c>
      <c r="D1506" s="12">
        <f t="shared" si="23"/>
        <v>2.2771526538921966E-4</v>
      </c>
    </row>
    <row r="1507" spans="1:4" x14ac:dyDescent="0.35">
      <c r="A1507" s="1">
        <v>1504</v>
      </c>
      <c r="B1507">
        <v>20221114</v>
      </c>
      <c r="C1507" s="6">
        <v>176</v>
      </c>
      <c r="D1507" s="12">
        <f t="shared" si="23"/>
        <v>2.2771526538921966E-4</v>
      </c>
    </row>
    <row r="1508" spans="1:4" x14ac:dyDescent="0.35">
      <c r="A1508" s="1">
        <v>1505</v>
      </c>
      <c r="B1508">
        <v>20230327</v>
      </c>
      <c r="C1508" s="6">
        <v>179.2</v>
      </c>
      <c r="D1508" s="12">
        <f t="shared" si="23"/>
        <v>2.2790959045958329E-4</v>
      </c>
    </row>
    <row r="1509" spans="1:4" x14ac:dyDescent="0.35">
      <c r="A1509" s="1">
        <v>1506</v>
      </c>
      <c r="B1509">
        <v>20230327</v>
      </c>
      <c r="C1509" s="6">
        <v>179.2</v>
      </c>
      <c r="D1509" s="12">
        <f t="shared" si="23"/>
        <v>2.2790959045958329E-4</v>
      </c>
    </row>
    <row r="1510" spans="1:4" x14ac:dyDescent="0.35">
      <c r="A1510" s="1">
        <v>1507</v>
      </c>
      <c r="B1510">
        <v>20230327</v>
      </c>
      <c r="C1510" s="6">
        <v>179.2</v>
      </c>
      <c r="D1510" s="12">
        <f t="shared" si="23"/>
        <v>2.2790959045958329E-4</v>
      </c>
    </row>
    <row r="1511" spans="1:4" x14ac:dyDescent="0.35">
      <c r="A1511" s="1">
        <v>1508</v>
      </c>
      <c r="B1511">
        <v>20231201</v>
      </c>
      <c r="C1511" s="6">
        <v>179.2</v>
      </c>
      <c r="D1511" s="12">
        <f t="shared" si="23"/>
        <v>2.2790959045958329E-4</v>
      </c>
    </row>
    <row r="1512" spans="1:4" x14ac:dyDescent="0.35">
      <c r="A1512" s="1">
        <v>1509</v>
      </c>
      <c r="B1512">
        <v>20231108</v>
      </c>
      <c r="C1512" s="6">
        <v>179.2</v>
      </c>
      <c r="D1512" s="12">
        <f t="shared" si="23"/>
        <v>2.2790959045958329E-4</v>
      </c>
    </row>
    <row r="1513" spans="1:4" x14ac:dyDescent="0.35">
      <c r="A1513" s="1">
        <v>1510</v>
      </c>
      <c r="B1513">
        <v>20231108</v>
      </c>
      <c r="C1513" s="6">
        <v>179.2</v>
      </c>
      <c r="D1513" s="12">
        <f t="shared" si="23"/>
        <v>2.2790959045958329E-4</v>
      </c>
    </row>
    <row r="1514" spans="1:4" x14ac:dyDescent="0.35">
      <c r="A1514" s="1">
        <v>1511</v>
      </c>
      <c r="B1514">
        <v>20220204</v>
      </c>
      <c r="C1514" s="6">
        <v>179.2</v>
      </c>
      <c r="D1514" s="12">
        <f t="shared" si="23"/>
        <v>2.2790959045958329E-4</v>
      </c>
    </row>
    <row r="1515" spans="1:4" x14ac:dyDescent="0.35">
      <c r="A1515" s="1">
        <v>1512</v>
      </c>
      <c r="B1515">
        <v>20220706</v>
      </c>
      <c r="C1515" s="6">
        <v>179.2</v>
      </c>
      <c r="D1515" s="12">
        <f t="shared" si="23"/>
        <v>2.2790959045958329E-4</v>
      </c>
    </row>
    <row r="1516" spans="1:4" x14ac:dyDescent="0.35">
      <c r="A1516" s="1">
        <v>1513</v>
      </c>
      <c r="B1516">
        <v>20220810</v>
      </c>
      <c r="C1516" s="6">
        <v>179.2</v>
      </c>
      <c r="D1516" s="12">
        <f t="shared" si="23"/>
        <v>2.2790959045958329E-4</v>
      </c>
    </row>
    <row r="1517" spans="1:4" x14ac:dyDescent="0.35">
      <c r="A1517" s="1">
        <v>1514</v>
      </c>
      <c r="B1517">
        <v>20220810</v>
      </c>
      <c r="C1517" s="6">
        <v>179.2</v>
      </c>
      <c r="D1517" s="12">
        <f t="shared" si="23"/>
        <v>2.2790959045958329E-4</v>
      </c>
    </row>
    <row r="1518" spans="1:4" x14ac:dyDescent="0.35">
      <c r="A1518" s="1">
        <v>1515</v>
      </c>
      <c r="B1518">
        <v>20230420</v>
      </c>
      <c r="C1518" s="6">
        <v>179.25</v>
      </c>
      <c r="D1518" s="12">
        <f t="shared" si="23"/>
        <v>2.2791262086257271E-4</v>
      </c>
    </row>
    <row r="1519" spans="1:4" x14ac:dyDescent="0.35">
      <c r="A1519" s="1">
        <v>1516</v>
      </c>
      <c r="B1519">
        <v>20220421</v>
      </c>
      <c r="C1519" s="6">
        <v>179.84</v>
      </c>
      <c r="D1519" s="12">
        <f t="shared" si="23"/>
        <v>2.2794836583094261E-4</v>
      </c>
    </row>
    <row r="1520" spans="1:4" x14ac:dyDescent="0.35">
      <c r="A1520" s="1">
        <v>1517</v>
      </c>
      <c r="B1520">
        <v>20230330</v>
      </c>
      <c r="C1520" s="6">
        <v>180</v>
      </c>
      <c r="D1520" s="12">
        <f t="shared" si="23"/>
        <v>2.2795805499918655E-4</v>
      </c>
    </row>
    <row r="1521" spans="1:4" x14ac:dyDescent="0.35">
      <c r="A1521" s="1">
        <v>1518</v>
      </c>
      <c r="B1521">
        <v>20230330</v>
      </c>
      <c r="C1521" s="6">
        <v>180</v>
      </c>
      <c r="D1521" s="12">
        <f t="shared" si="23"/>
        <v>2.2795805499918655E-4</v>
      </c>
    </row>
    <row r="1522" spans="1:4" x14ac:dyDescent="0.35">
      <c r="A1522" s="1">
        <v>1519</v>
      </c>
      <c r="B1522">
        <v>20230330</v>
      </c>
      <c r="C1522" s="6">
        <v>180</v>
      </c>
      <c r="D1522" s="12">
        <f t="shared" si="23"/>
        <v>2.2795805499918655E-4</v>
      </c>
    </row>
    <row r="1523" spans="1:4" x14ac:dyDescent="0.35">
      <c r="A1523" s="1">
        <v>1520</v>
      </c>
      <c r="B1523">
        <v>20230831</v>
      </c>
      <c r="C1523" s="6">
        <v>180</v>
      </c>
      <c r="D1523" s="12">
        <f t="shared" si="23"/>
        <v>2.2795805499918655E-4</v>
      </c>
    </row>
    <row r="1524" spans="1:4" x14ac:dyDescent="0.35">
      <c r="A1524" s="1">
        <v>1521</v>
      </c>
      <c r="B1524">
        <v>20231031</v>
      </c>
      <c r="C1524" s="6">
        <v>180</v>
      </c>
      <c r="D1524" s="12">
        <f t="shared" si="23"/>
        <v>2.2795805499918655E-4</v>
      </c>
    </row>
    <row r="1525" spans="1:4" x14ac:dyDescent="0.35">
      <c r="A1525" s="1">
        <v>1522</v>
      </c>
      <c r="B1525">
        <v>20231204</v>
      </c>
      <c r="C1525" s="6">
        <v>180</v>
      </c>
      <c r="D1525" s="12">
        <f t="shared" si="23"/>
        <v>2.2795805499918655E-4</v>
      </c>
    </row>
    <row r="1526" spans="1:4" x14ac:dyDescent="0.35">
      <c r="A1526" s="1">
        <v>1523</v>
      </c>
      <c r="B1526">
        <v>20220120</v>
      </c>
      <c r="C1526" s="6">
        <v>180</v>
      </c>
      <c r="D1526" s="12">
        <f t="shared" si="23"/>
        <v>2.2795805499918655E-4</v>
      </c>
    </row>
    <row r="1527" spans="1:4" x14ac:dyDescent="0.35">
      <c r="A1527" s="1">
        <v>1524</v>
      </c>
      <c r="B1527">
        <v>20220715</v>
      </c>
      <c r="C1527" s="6">
        <v>180</v>
      </c>
      <c r="D1527" s="12">
        <f t="shared" si="23"/>
        <v>2.2795805499918655E-4</v>
      </c>
    </row>
    <row r="1528" spans="1:4" x14ac:dyDescent="0.35">
      <c r="A1528" s="1">
        <v>1525</v>
      </c>
      <c r="B1528">
        <v>20221122</v>
      </c>
      <c r="C1528" s="6">
        <v>180</v>
      </c>
      <c r="D1528" s="12">
        <f t="shared" si="23"/>
        <v>2.2795805499918655E-4</v>
      </c>
    </row>
    <row r="1529" spans="1:4" x14ac:dyDescent="0.35">
      <c r="A1529" s="1">
        <v>1526</v>
      </c>
      <c r="B1529">
        <v>20221122</v>
      </c>
      <c r="C1529" s="6">
        <v>180</v>
      </c>
      <c r="D1529" s="12">
        <f t="shared" si="23"/>
        <v>2.2795805499918655E-4</v>
      </c>
    </row>
    <row r="1530" spans="1:4" x14ac:dyDescent="0.35">
      <c r="A1530" s="1">
        <v>1527</v>
      </c>
      <c r="B1530">
        <v>20221122</v>
      </c>
      <c r="C1530" s="6">
        <v>180</v>
      </c>
      <c r="D1530" s="12">
        <f t="shared" si="23"/>
        <v>2.2795805499918655E-4</v>
      </c>
    </row>
    <row r="1531" spans="1:4" x14ac:dyDescent="0.35">
      <c r="A1531" s="1">
        <v>1528</v>
      </c>
      <c r="B1531">
        <v>20221220</v>
      </c>
      <c r="C1531" s="6">
        <v>180</v>
      </c>
      <c r="D1531" s="12">
        <f t="shared" si="23"/>
        <v>2.2795805499918655E-4</v>
      </c>
    </row>
    <row r="1532" spans="1:4" x14ac:dyDescent="0.35">
      <c r="A1532" s="1">
        <v>1529</v>
      </c>
      <c r="B1532">
        <v>20230327</v>
      </c>
      <c r="C1532" s="6">
        <v>182.4</v>
      </c>
      <c r="D1532" s="12">
        <f t="shared" si="23"/>
        <v>2.2810316792354584E-4</v>
      </c>
    </row>
    <row r="1533" spans="1:4" x14ac:dyDescent="0.35">
      <c r="A1533" s="1">
        <v>1530</v>
      </c>
      <c r="B1533">
        <v>20230327</v>
      </c>
      <c r="C1533" s="6">
        <v>182.4</v>
      </c>
      <c r="D1533" s="12">
        <f t="shared" si="23"/>
        <v>2.2810316792354584E-4</v>
      </c>
    </row>
    <row r="1534" spans="1:4" x14ac:dyDescent="0.35">
      <c r="A1534" s="1">
        <v>1531</v>
      </c>
      <c r="B1534">
        <v>20230614</v>
      </c>
      <c r="C1534" s="6">
        <v>182.4</v>
      </c>
      <c r="D1534" s="12">
        <f t="shared" si="23"/>
        <v>2.2810316792354584E-4</v>
      </c>
    </row>
    <row r="1535" spans="1:4" x14ac:dyDescent="0.35">
      <c r="A1535" s="1">
        <v>1532</v>
      </c>
      <c r="B1535">
        <v>20230713</v>
      </c>
      <c r="C1535" s="6">
        <v>182.4</v>
      </c>
      <c r="D1535" s="12">
        <f t="shared" si="23"/>
        <v>2.2810316792354584E-4</v>
      </c>
    </row>
    <row r="1536" spans="1:4" x14ac:dyDescent="0.35">
      <c r="A1536" s="1">
        <v>1533</v>
      </c>
      <c r="B1536">
        <v>20230811</v>
      </c>
      <c r="C1536" s="6">
        <v>182.4</v>
      </c>
      <c r="D1536" s="12">
        <f t="shared" si="23"/>
        <v>2.2810316792354584E-4</v>
      </c>
    </row>
    <row r="1537" spans="1:4" x14ac:dyDescent="0.35">
      <c r="A1537" s="1">
        <v>1534</v>
      </c>
      <c r="B1537">
        <v>20231108</v>
      </c>
      <c r="C1537" s="6">
        <v>182.4</v>
      </c>
      <c r="D1537" s="12">
        <f t="shared" si="23"/>
        <v>2.2810316792354584E-4</v>
      </c>
    </row>
    <row r="1538" spans="1:4" x14ac:dyDescent="0.35">
      <c r="A1538" s="1">
        <v>1535</v>
      </c>
      <c r="B1538">
        <v>20230330</v>
      </c>
      <c r="C1538" s="6">
        <v>184.5</v>
      </c>
      <c r="D1538" s="12">
        <f t="shared" si="23"/>
        <v>2.2822979579014872E-4</v>
      </c>
    </row>
    <row r="1539" spans="1:4" x14ac:dyDescent="0.35">
      <c r="A1539" s="1">
        <v>1536</v>
      </c>
      <c r="B1539">
        <v>20231031</v>
      </c>
      <c r="C1539" s="6">
        <v>184.5</v>
      </c>
      <c r="D1539" s="12">
        <f t="shared" si="23"/>
        <v>2.2822979579014872E-4</v>
      </c>
    </row>
    <row r="1540" spans="1:4" x14ac:dyDescent="0.35">
      <c r="A1540" s="1">
        <v>1537</v>
      </c>
      <c r="B1540">
        <v>20231204</v>
      </c>
      <c r="C1540" s="6">
        <v>184.5</v>
      </c>
      <c r="D1540" s="12">
        <f t="shared" si="23"/>
        <v>2.2822979579014872E-4</v>
      </c>
    </row>
    <row r="1541" spans="1:4" x14ac:dyDescent="0.35">
      <c r="A1541" s="1">
        <v>1538</v>
      </c>
      <c r="B1541">
        <v>20220204</v>
      </c>
      <c r="C1541" s="6">
        <v>184.5</v>
      </c>
      <c r="D1541" s="12">
        <f t="shared" ref="D1541:D1604" si="24">_xlfn.NORM.DIST(C1541,$E$4,$F$4,FALSE)</f>
        <v>2.2822979579014872E-4</v>
      </c>
    </row>
    <row r="1542" spans="1:4" x14ac:dyDescent="0.35">
      <c r="A1542" s="1">
        <v>1539</v>
      </c>
      <c r="B1542">
        <v>20230614</v>
      </c>
      <c r="C1542" s="6">
        <v>185.6</v>
      </c>
      <c r="D1542" s="12">
        <f t="shared" si="24"/>
        <v>2.2829599559510879E-4</v>
      </c>
    </row>
    <row r="1543" spans="1:4" x14ac:dyDescent="0.35">
      <c r="A1543" s="1">
        <v>1540</v>
      </c>
      <c r="B1543">
        <v>20220204</v>
      </c>
      <c r="C1543" s="6">
        <v>185.6</v>
      </c>
      <c r="D1543" s="12">
        <f t="shared" si="24"/>
        <v>2.2829599559510879E-4</v>
      </c>
    </row>
    <row r="1544" spans="1:4" x14ac:dyDescent="0.35">
      <c r="A1544" s="1">
        <v>1541</v>
      </c>
      <c r="B1544">
        <v>20230327</v>
      </c>
      <c r="C1544" s="6">
        <v>188.8</v>
      </c>
      <c r="D1544" s="12">
        <f t="shared" si="24"/>
        <v>2.2848807129543253E-4</v>
      </c>
    </row>
    <row r="1545" spans="1:4" x14ac:dyDescent="0.35">
      <c r="A1545" s="1">
        <v>1542</v>
      </c>
      <c r="B1545">
        <v>20230713</v>
      </c>
      <c r="C1545" s="6">
        <v>188.8</v>
      </c>
      <c r="D1545" s="12">
        <f t="shared" si="24"/>
        <v>2.2848807129543253E-4</v>
      </c>
    </row>
    <row r="1546" spans="1:4" x14ac:dyDescent="0.35">
      <c r="A1546" s="1">
        <v>1543</v>
      </c>
      <c r="B1546">
        <v>20230831</v>
      </c>
      <c r="C1546" s="6">
        <v>188.8</v>
      </c>
      <c r="D1546" s="12">
        <f t="shared" si="24"/>
        <v>2.2848807129543253E-4</v>
      </c>
    </row>
    <row r="1547" spans="1:4" x14ac:dyDescent="0.35">
      <c r="A1547" s="1">
        <v>1544</v>
      </c>
      <c r="B1547">
        <v>20230811</v>
      </c>
      <c r="C1547" s="6">
        <v>188.8</v>
      </c>
      <c r="D1547" s="12">
        <f t="shared" si="24"/>
        <v>2.2848807129543253E-4</v>
      </c>
    </row>
    <row r="1548" spans="1:4" x14ac:dyDescent="0.35">
      <c r="A1548" s="1">
        <v>1545</v>
      </c>
      <c r="B1548">
        <v>20231201</v>
      </c>
      <c r="C1548" s="6">
        <v>188.8</v>
      </c>
      <c r="D1548" s="12">
        <f t="shared" si="24"/>
        <v>2.2848807129543253E-4</v>
      </c>
    </row>
    <row r="1549" spans="1:4" x14ac:dyDescent="0.35">
      <c r="A1549" s="1">
        <v>1546</v>
      </c>
      <c r="B1549">
        <v>20220706</v>
      </c>
      <c r="C1549" s="6">
        <v>188.8</v>
      </c>
      <c r="D1549" s="12">
        <f t="shared" si="24"/>
        <v>2.2848807129543253E-4</v>
      </c>
    </row>
    <row r="1550" spans="1:4" x14ac:dyDescent="0.35">
      <c r="A1550" s="1">
        <v>1547</v>
      </c>
      <c r="B1550">
        <v>20221024</v>
      </c>
      <c r="C1550" s="6">
        <v>188.8</v>
      </c>
      <c r="D1550" s="12">
        <f t="shared" si="24"/>
        <v>2.2848807129543253E-4</v>
      </c>
    </row>
    <row r="1551" spans="1:4" x14ac:dyDescent="0.35">
      <c r="A1551" s="1">
        <v>1548</v>
      </c>
      <c r="B1551">
        <v>20230330</v>
      </c>
      <c r="C1551" s="6">
        <v>189</v>
      </c>
      <c r="D1551" s="12">
        <f t="shared" si="24"/>
        <v>2.2850005100929672E-4</v>
      </c>
    </row>
    <row r="1552" spans="1:4" x14ac:dyDescent="0.35">
      <c r="A1552" s="1">
        <v>1549</v>
      </c>
      <c r="B1552">
        <v>20230420</v>
      </c>
      <c r="C1552" s="6">
        <v>189</v>
      </c>
      <c r="D1552" s="12">
        <f t="shared" si="24"/>
        <v>2.2850005100929672E-4</v>
      </c>
    </row>
    <row r="1553" spans="1:4" x14ac:dyDescent="0.35">
      <c r="A1553" s="1">
        <v>1550</v>
      </c>
      <c r="B1553">
        <v>20230831</v>
      </c>
      <c r="C1553" s="6">
        <v>189</v>
      </c>
      <c r="D1553" s="12">
        <f t="shared" si="24"/>
        <v>2.2850005100929672E-4</v>
      </c>
    </row>
    <row r="1554" spans="1:4" x14ac:dyDescent="0.35">
      <c r="A1554" s="1">
        <v>1551</v>
      </c>
      <c r="B1554">
        <v>20220204</v>
      </c>
      <c r="C1554" s="6">
        <v>189</v>
      </c>
      <c r="D1554" s="12">
        <f t="shared" si="24"/>
        <v>2.2850005100929672E-4</v>
      </c>
    </row>
    <row r="1555" spans="1:4" x14ac:dyDescent="0.35">
      <c r="A1555" s="1">
        <v>1552</v>
      </c>
      <c r="B1555">
        <v>20220524</v>
      </c>
      <c r="C1555" s="6">
        <v>189</v>
      </c>
      <c r="D1555" s="12">
        <f t="shared" si="24"/>
        <v>2.2850005100929672E-4</v>
      </c>
    </row>
    <row r="1556" spans="1:4" x14ac:dyDescent="0.35">
      <c r="A1556" s="1">
        <v>1553</v>
      </c>
      <c r="B1556">
        <v>20220524</v>
      </c>
      <c r="C1556" s="6">
        <v>189</v>
      </c>
      <c r="D1556" s="12">
        <f t="shared" si="24"/>
        <v>2.2850005100929672E-4</v>
      </c>
    </row>
    <row r="1557" spans="1:4" x14ac:dyDescent="0.35">
      <c r="A1557" s="1">
        <v>1554</v>
      </c>
      <c r="B1557">
        <v>20230116</v>
      </c>
      <c r="C1557" s="6">
        <v>192</v>
      </c>
      <c r="D1557" s="12">
        <f t="shared" si="24"/>
        <v>2.2867939285287767E-4</v>
      </c>
    </row>
    <row r="1558" spans="1:4" x14ac:dyDescent="0.35">
      <c r="A1558" s="1">
        <v>1555</v>
      </c>
      <c r="B1558">
        <v>20230327</v>
      </c>
      <c r="C1558" s="6">
        <v>192</v>
      </c>
      <c r="D1558" s="12">
        <f t="shared" si="24"/>
        <v>2.2867939285287767E-4</v>
      </c>
    </row>
    <row r="1559" spans="1:4" x14ac:dyDescent="0.35">
      <c r="A1559" s="1">
        <v>1556</v>
      </c>
      <c r="B1559">
        <v>20230327</v>
      </c>
      <c r="C1559" s="6">
        <v>192</v>
      </c>
      <c r="D1559" s="12">
        <f t="shared" si="24"/>
        <v>2.2867939285287767E-4</v>
      </c>
    </row>
    <row r="1560" spans="1:4" x14ac:dyDescent="0.35">
      <c r="A1560" s="1">
        <v>1557</v>
      </c>
      <c r="B1560">
        <v>20230327</v>
      </c>
      <c r="C1560" s="6">
        <v>192</v>
      </c>
      <c r="D1560" s="12">
        <f t="shared" si="24"/>
        <v>2.2867939285287767E-4</v>
      </c>
    </row>
    <row r="1561" spans="1:4" x14ac:dyDescent="0.35">
      <c r="A1561" s="1">
        <v>1558</v>
      </c>
      <c r="B1561">
        <v>20230327</v>
      </c>
      <c r="C1561" s="6">
        <v>192</v>
      </c>
      <c r="D1561" s="12">
        <f t="shared" si="24"/>
        <v>2.2867939285287767E-4</v>
      </c>
    </row>
    <row r="1562" spans="1:4" x14ac:dyDescent="0.35">
      <c r="A1562" s="1">
        <v>1559</v>
      </c>
      <c r="B1562">
        <v>20230327</v>
      </c>
      <c r="C1562" s="6">
        <v>192</v>
      </c>
      <c r="D1562" s="12">
        <f t="shared" si="24"/>
        <v>2.2867939285287767E-4</v>
      </c>
    </row>
    <row r="1563" spans="1:4" x14ac:dyDescent="0.35">
      <c r="A1563" s="1">
        <v>1560</v>
      </c>
      <c r="B1563">
        <v>20230327</v>
      </c>
      <c r="C1563" s="6">
        <v>192</v>
      </c>
      <c r="D1563" s="12">
        <f t="shared" si="24"/>
        <v>2.2867939285287767E-4</v>
      </c>
    </row>
    <row r="1564" spans="1:4" x14ac:dyDescent="0.35">
      <c r="A1564" s="1">
        <v>1561</v>
      </c>
      <c r="B1564">
        <v>20230420</v>
      </c>
      <c r="C1564" s="6">
        <v>192</v>
      </c>
      <c r="D1564" s="12">
        <f t="shared" si="24"/>
        <v>2.2867939285287767E-4</v>
      </c>
    </row>
    <row r="1565" spans="1:4" x14ac:dyDescent="0.35">
      <c r="A1565" s="1">
        <v>1562</v>
      </c>
      <c r="B1565">
        <v>20230614</v>
      </c>
      <c r="C1565" s="6">
        <v>192</v>
      </c>
      <c r="D1565" s="12">
        <f t="shared" si="24"/>
        <v>2.2867939285287767E-4</v>
      </c>
    </row>
    <row r="1566" spans="1:4" x14ac:dyDescent="0.35">
      <c r="A1566" s="1">
        <v>1563</v>
      </c>
      <c r="B1566">
        <v>20230614</v>
      </c>
      <c r="C1566" s="6">
        <v>192</v>
      </c>
      <c r="D1566" s="12">
        <f t="shared" si="24"/>
        <v>2.2867939285287767E-4</v>
      </c>
    </row>
    <row r="1567" spans="1:4" x14ac:dyDescent="0.35">
      <c r="A1567" s="1">
        <v>1564</v>
      </c>
      <c r="B1567">
        <v>20230811</v>
      </c>
      <c r="C1567" s="6">
        <v>192</v>
      </c>
      <c r="D1567" s="12">
        <f t="shared" si="24"/>
        <v>2.2867939285287767E-4</v>
      </c>
    </row>
    <row r="1568" spans="1:4" x14ac:dyDescent="0.35">
      <c r="A1568" s="1">
        <v>1565</v>
      </c>
      <c r="B1568">
        <v>20230811</v>
      </c>
      <c r="C1568" s="6">
        <v>192</v>
      </c>
      <c r="D1568" s="12">
        <f t="shared" si="24"/>
        <v>2.2867939285287767E-4</v>
      </c>
    </row>
    <row r="1569" spans="1:4" x14ac:dyDescent="0.35">
      <c r="A1569" s="1">
        <v>1566</v>
      </c>
      <c r="B1569">
        <v>20230810</v>
      </c>
      <c r="C1569" s="6">
        <v>192</v>
      </c>
      <c r="D1569" s="12">
        <f t="shared" si="24"/>
        <v>2.2867939285287767E-4</v>
      </c>
    </row>
    <row r="1570" spans="1:4" x14ac:dyDescent="0.35">
      <c r="A1570" s="1">
        <v>1567</v>
      </c>
      <c r="B1570">
        <v>20231108</v>
      </c>
      <c r="C1570" s="6">
        <v>192</v>
      </c>
      <c r="D1570" s="12">
        <f t="shared" si="24"/>
        <v>2.2867939285287767E-4</v>
      </c>
    </row>
    <row r="1571" spans="1:4" x14ac:dyDescent="0.35">
      <c r="A1571" s="1">
        <v>1568</v>
      </c>
      <c r="B1571">
        <v>20231201</v>
      </c>
      <c r="C1571" s="6">
        <v>192</v>
      </c>
      <c r="D1571" s="12">
        <f t="shared" si="24"/>
        <v>2.2867939285287767E-4</v>
      </c>
    </row>
    <row r="1572" spans="1:4" x14ac:dyDescent="0.35">
      <c r="A1572" s="1">
        <v>1569</v>
      </c>
      <c r="B1572">
        <v>20231108</v>
      </c>
      <c r="C1572" s="6">
        <v>192</v>
      </c>
      <c r="D1572" s="12">
        <f t="shared" si="24"/>
        <v>2.2867939285287767E-4</v>
      </c>
    </row>
    <row r="1573" spans="1:4" x14ac:dyDescent="0.35">
      <c r="A1573" s="1">
        <v>1570</v>
      </c>
      <c r="B1573">
        <v>20231218</v>
      </c>
      <c r="C1573" s="6">
        <v>192</v>
      </c>
      <c r="D1573" s="12">
        <f t="shared" si="24"/>
        <v>2.2867939285287767E-4</v>
      </c>
    </row>
    <row r="1574" spans="1:4" x14ac:dyDescent="0.35">
      <c r="A1574" s="1">
        <v>1571</v>
      </c>
      <c r="B1574">
        <v>20220120</v>
      </c>
      <c r="C1574" s="6">
        <v>192</v>
      </c>
      <c r="D1574" s="12">
        <f t="shared" si="24"/>
        <v>2.2867939285287767E-4</v>
      </c>
    </row>
    <row r="1575" spans="1:4" x14ac:dyDescent="0.35">
      <c r="A1575" s="1">
        <v>1572</v>
      </c>
      <c r="B1575">
        <v>20220120</v>
      </c>
      <c r="C1575" s="6">
        <v>192</v>
      </c>
      <c r="D1575" s="12">
        <f t="shared" si="24"/>
        <v>2.2867939285287767E-4</v>
      </c>
    </row>
    <row r="1576" spans="1:4" x14ac:dyDescent="0.35">
      <c r="A1576" s="1">
        <v>1573</v>
      </c>
      <c r="B1576">
        <v>20220223</v>
      </c>
      <c r="C1576" s="6">
        <v>192</v>
      </c>
      <c r="D1576" s="12">
        <f t="shared" si="24"/>
        <v>2.2867939285287767E-4</v>
      </c>
    </row>
    <row r="1577" spans="1:4" x14ac:dyDescent="0.35">
      <c r="A1577" s="1">
        <v>1574</v>
      </c>
      <c r="B1577">
        <v>20220204</v>
      </c>
      <c r="C1577" s="6">
        <v>192</v>
      </c>
      <c r="D1577" s="12">
        <f t="shared" si="24"/>
        <v>2.2867939285287767E-4</v>
      </c>
    </row>
    <row r="1578" spans="1:4" x14ac:dyDescent="0.35">
      <c r="A1578" s="1">
        <v>1575</v>
      </c>
      <c r="B1578">
        <v>20220223</v>
      </c>
      <c r="C1578" s="6">
        <v>192</v>
      </c>
      <c r="D1578" s="12">
        <f t="shared" si="24"/>
        <v>2.2867939285287767E-4</v>
      </c>
    </row>
    <row r="1579" spans="1:4" x14ac:dyDescent="0.35">
      <c r="A1579" s="1">
        <v>1576</v>
      </c>
      <c r="B1579">
        <v>20220223</v>
      </c>
      <c r="C1579" s="6">
        <v>192</v>
      </c>
      <c r="D1579" s="12">
        <f t="shared" si="24"/>
        <v>2.2867939285287767E-4</v>
      </c>
    </row>
    <row r="1580" spans="1:4" x14ac:dyDescent="0.35">
      <c r="A1580" s="1">
        <v>1577</v>
      </c>
      <c r="B1580">
        <v>20220204</v>
      </c>
      <c r="C1580" s="6">
        <v>192</v>
      </c>
      <c r="D1580" s="12">
        <f t="shared" si="24"/>
        <v>2.2867939285287767E-4</v>
      </c>
    </row>
    <row r="1581" spans="1:4" x14ac:dyDescent="0.35">
      <c r="A1581" s="1">
        <v>1578</v>
      </c>
      <c r="B1581">
        <v>20220223</v>
      </c>
      <c r="C1581" s="6">
        <v>192</v>
      </c>
      <c r="D1581" s="12">
        <f t="shared" si="24"/>
        <v>2.2867939285287767E-4</v>
      </c>
    </row>
    <row r="1582" spans="1:4" x14ac:dyDescent="0.35">
      <c r="A1582" s="1">
        <v>1579</v>
      </c>
      <c r="B1582">
        <v>20220204</v>
      </c>
      <c r="C1582" s="6">
        <v>192</v>
      </c>
      <c r="D1582" s="12">
        <f t="shared" si="24"/>
        <v>2.2867939285287767E-4</v>
      </c>
    </row>
    <row r="1583" spans="1:4" x14ac:dyDescent="0.35">
      <c r="A1583" s="1">
        <v>1580</v>
      </c>
      <c r="B1583">
        <v>20220311</v>
      </c>
      <c r="C1583" s="6">
        <v>192</v>
      </c>
      <c r="D1583" s="12">
        <f t="shared" si="24"/>
        <v>2.2867939285287767E-4</v>
      </c>
    </row>
    <row r="1584" spans="1:4" x14ac:dyDescent="0.35">
      <c r="A1584" s="1">
        <v>1581</v>
      </c>
      <c r="B1584">
        <v>20220318</v>
      </c>
      <c r="C1584" s="6">
        <v>192</v>
      </c>
      <c r="D1584" s="12">
        <f t="shared" si="24"/>
        <v>2.2867939285287767E-4</v>
      </c>
    </row>
    <row r="1585" spans="1:4" x14ac:dyDescent="0.35">
      <c r="A1585" s="1">
        <v>1582</v>
      </c>
      <c r="B1585">
        <v>20220318</v>
      </c>
      <c r="C1585" s="6">
        <v>192</v>
      </c>
      <c r="D1585" s="12">
        <f t="shared" si="24"/>
        <v>2.2867939285287767E-4</v>
      </c>
    </row>
    <row r="1586" spans="1:4" x14ac:dyDescent="0.35">
      <c r="A1586" s="1">
        <v>1583</v>
      </c>
      <c r="B1586">
        <v>20220311</v>
      </c>
      <c r="C1586" s="6">
        <v>192</v>
      </c>
      <c r="D1586" s="12">
        <f t="shared" si="24"/>
        <v>2.2867939285287767E-4</v>
      </c>
    </row>
    <row r="1587" spans="1:4" x14ac:dyDescent="0.35">
      <c r="A1587" s="1">
        <v>1584</v>
      </c>
      <c r="B1587">
        <v>20220318</v>
      </c>
      <c r="C1587" s="6">
        <v>192</v>
      </c>
      <c r="D1587" s="12">
        <f t="shared" si="24"/>
        <v>2.2867939285287767E-4</v>
      </c>
    </row>
    <row r="1588" spans="1:4" x14ac:dyDescent="0.35">
      <c r="A1588" s="1">
        <v>1585</v>
      </c>
      <c r="B1588">
        <v>20220318</v>
      </c>
      <c r="C1588" s="6">
        <v>192</v>
      </c>
      <c r="D1588" s="12">
        <f t="shared" si="24"/>
        <v>2.2867939285287767E-4</v>
      </c>
    </row>
    <row r="1589" spans="1:4" x14ac:dyDescent="0.35">
      <c r="A1589" s="1">
        <v>1586</v>
      </c>
      <c r="B1589">
        <v>20220318</v>
      </c>
      <c r="C1589" s="6">
        <v>192</v>
      </c>
      <c r="D1589" s="12">
        <f t="shared" si="24"/>
        <v>2.2867939285287767E-4</v>
      </c>
    </row>
    <row r="1590" spans="1:4" x14ac:dyDescent="0.35">
      <c r="A1590" s="1">
        <v>1587</v>
      </c>
      <c r="B1590">
        <v>20220318</v>
      </c>
      <c r="C1590" s="6">
        <v>192</v>
      </c>
      <c r="D1590" s="12">
        <f t="shared" si="24"/>
        <v>2.2867939285287767E-4</v>
      </c>
    </row>
    <row r="1591" spans="1:4" x14ac:dyDescent="0.35">
      <c r="A1591" s="1">
        <v>1588</v>
      </c>
      <c r="B1591">
        <v>20220318</v>
      </c>
      <c r="C1591" s="6">
        <v>192</v>
      </c>
      <c r="D1591" s="12">
        <f t="shared" si="24"/>
        <v>2.2867939285287767E-4</v>
      </c>
    </row>
    <row r="1592" spans="1:4" x14ac:dyDescent="0.35">
      <c r="A1592" s="1">
        <v>1589</v>
      </c>
      <c r="B1592">
        <v>20220421</v>
      </c>
      <c r="C1592" s="6">
        <v>192</v>
      </c>
      <c r="D1592" s="12">
        <f t="shared" si="24"/>
        <v>2.2867939285287767E-4</v>
      </c>
    </row>
    <row r="1593" spans="1:4" x14ac:dyDescent="0.35">
      <c r="A1593" s="1">
        <v>1590</v>
      </c>
      <c r="B1593">
        <v>20220421</v>
      </c>
      <c r="C1593" s="6">
        <v>192</v>
      </c>
      <c r="D1593" s="12">
        <f t="shared" si="24"/>
        <v>2.2867939285287767E-4</v>
      </c>
    </row>
    <row r="1594" spans="1:4" x14ac:dyDescent="0.35">
      <c r="A1594" s="1">
        <v>1591</v>
      </c>
      <c r="B1594">
        <v>20220421</v>
      </c>
      <c r="C1594" s="6">
        <v>192</v>
      </c>
      <c r="D1594" s="12">
        <f t="shared" si="24"/>
        <v>2.2867939285287767E-4</v>
      </c>
    </row>
    <row r="1595" spans="1:4" x14ac:dyDescent="0.35">
      <c r="A1595" s="1">
        <v>1592</v>
      </c>
      <c r="B1595">
        <v>20220421</v>
      </c>
      <c r="C1595" s="6">
        <v>192</v>
      </c>
      <c r="D1595" s="12">
        <f t="shared" si="24"/>
        <v>2.2867939285287767E-4</v>
      </c>
    </row>
    <row r="1596" spans="1:4" x14ac:dyDescent="0.35">
      <c r="A1596" s="1">
        <v>1593</v>
      </c>
      <c r="B1596">
        <v>20220421</v>
      </c>
      <c r="C1596" s="6">
        <v>192</v>
      </c>
      <c r="D1596" s="12">
        <f t="shared" si="24"/>
        <v>2.2867939285287767E-4</v>
      </c>
    </row>
    <row r="1597" spans="1:4" x14ac:dyDescent="0.35">
      <c r="A1597" s="1">
        <v>1594</v>
      </c>
      <c r="B1597">
        <v>20220421</v>
      </c>
      <c r="C1597" s="6">
        <v>192</v>
      </c>
      <c r="D1597" s="12">
        <f t="shared" si="24"/>
        <v>2.2867939285287767E-4</v>
      </c>
    </row>
    <row r="1598" spans="1:4" x14ac:dyDescent="0.35">
      <c r="A1598" s="1">
        <v>1595</v>
      </c>
      <c r="B1598">
        <v>20220421</v>
      </c>
      <c r="C1598" s="6">
        <v>192</v>
      </c>
      <c r="D1598" s="12">
        <f t="shared" si="24"/>
        <v>2.2867939285287767E-4</v>
      </c>
    </row>
    <row r="1599" spans="1:4" x14ac:dyDescent="0.35">
      <c r="A1599" s="1">
        <v>1596</v>
      </c>
      <c r="B1599">
        <v>20220513</v>
      </c>
      <c r="C1599" s="6">
        <v>192</v>
      </c>
      <c r="D1599" s="12">
        <f t="shared" si="24"/>
        <v>2.2867939285287767E-4</v>
      </c>
    </row>
    <row r="1600" spans="1:4" x14ac:dyDescent="0.35">
      <c r="A1600" s="1">
        <v>1597</v>
      </c>
      <c r="B1600">
        <v>20220513</v>
      </c>
      <c r="C1600" s="6">
        <v>192</v>
      </c>
      <c r="D1600" s="12">
        <f t="shared" si="24"/>
        <v>2.2867939285287767E-4</v>
      </c>
    </row>
    <row r="1601" spans="1:4" x14ac:dyDescent="0.35">
      <c r="A1601" s="1">
        <v>1598</v>
      </c>
      <c r="B1601">
        <v>20220513</v>
      </c>
      <c r="C1601" s="6">
        <v>192</v>
      </c>
      <c r="D1601" s="12">
        <f t="shared" si="24"/>
        <v>2.2867939285287767E-4</v>
      </c>
    </row>
    <row r="1602" spans="1:4" x14ac:dyDescent="0.35">
      <c r="A1602" s="1">
        <v>1599</v>
      </c>
      <c r="B1602">
        <v>20220513</v>
      </c>
      <c r="C1602" s="6">
        <v>192</v>
      </c>
      <c r="D1602" s="12">
        <f t="shared" si="24"/>
        <v>2.2867939285287767E-4</v>
      </c>
    </row>
    <row r="1603" spans="1:4" x14ac:dyDescent="0.35">
      <c r="A1603" s="1">
        <v>1600</v>
      </c>
      <c r="B1603">
        <v>20220513</v>
      </c>
      <c r="C1603" s="6">
        <v>192</v>
      </c>
      <c r="D1603" s="12">
        <f t="shared" si="24"/>
        <v>2.2867939285287767E-4</v>
      </c>
    </row>
    <row r="1604" spans="1:4" x14ac:dyDescent="0.35">
      <c r="A1604" s="1">
        <v>1601</v>
      </c>
      <c r="B1604">
        <v>20220513</v>
      </c>
      <c r="C1604" s="6">
        <v>192</v>
      </c>
      <c r="D1604" s="12">
        <f t="shared" si="24"/>
        <v>2.2867939285287767E-4</v>
      </c>
    </row>
    <row r="1605" spans="1:4" x14ac:dyDescent="0.35">
      <c r="A1605" s="1">
        <v>1602</v>
      </c>
      <c r="B1605">
        <v>20220513</v>
      </c>
      <c r="C1605" s="6">
        <v>192</v>
      </c>
      <c r="D1605" s="12">
        <f t="shared" ref="D1605:D1668" si="25">_xlfn.NORM.DIST(C1605,$E$4,$F$4,FALSE)</f>
        <v>2.2867939285287767E-4</v>
      </c>
    </row>
    <row r="1606" spans="1:4" x14ac:dyDescent="0.35">
      <c r="A1606" s="1">
        <v>1603</v>
      </c>
      <c r="B1606">
        <v>20220513</v>
      </c>
      <c r="C1606" s="6">
        <v>192</v>
      </c>
      <c r="D1606" s="12">
        <f t="shared" si="25"/>
        <v>2.2867939285287767E-4</v>
      </c>
    </row>
    <row r="1607" spans="1:4" x14ac:dyDescent="0.35">
      <c r="A1607" s="1">
        <v>1604</v>
      </c>
      <c r="B1607">
        <v>20220513</v>
      </c>
      <c r="C1607" s="6">
        <v>192</v>
      </c>
      <c r="D1607" s="12">
        <f t="shared" si="25"/>
        <v>2.2867939285287767E-4</v>
      </c>
    </row>
    <row r="1608" spans="1:4" x14ac:dyDescent="0.35">
      <c r="A1608" s="1">
        <v>1605</v>
      </c>
      <c r="B1608">
        <v>20220614</v>
      </c>
      <c r="C1608" s="6">
        <v>192</v>
      </c>
      <c r="D1608" s="12">
        <f t="shared" si="25"/>
        <v>2.2867939285287767E-4</v>
      </c>
    </row>
    <row r="1609" spans="1:4" x14ac:dyDescent="0.35">
      <c r="A1609" s="1">
        <v>1606</v>
      </c>
      <c r="B1609">
        <v>20220614</v>
      </c>
      <c r="C1609" s="6">
        <v>192</v>
      </c>
      <c r="D1609" s="12">
        <f t="shared" si="25"/>
        <v>2.2867939285287767E-4</v>
      </c>
    </row>
    <row r="1610" spans="1:4" x14ac:dyDescent="0.35">
      <c r="A1610" s="1">
        <v>1607</v>
      </c>
      <c r="B1610">
        <v>20220614</v>
      </c>
      <c r="C1610" s="6">
        <v>192</v>
      </c>
      <c r="D1610" s="12">
        <f t="shared" si="25"/>
        <v>2.2867939285287767E-4</v>
      </c>
    </row>
    <row r="1611" spans="1:4" x14ac:dyDescent="0.35">
      <c r="A1611" s="1">
        <v>1608</v>
      </c>
      <c r="B1611">
        <v>20220706</v>
      </c>
      <c r="C1611" s="6">
        <v>192</v>
      </c>
      <c r="D1611" s="12">
        <f t="shared" si="25"/>
        <v>2.2867939285287767E-4</v>
      </c>
    </row>
    <row r="1612" spans="1:4" x14ac:dyDescent="0.35">
      <c r="A1612" s="1">
        <v>1609</v>
      </c>
      <c r="B1612">
        <v>20220706</v>
      </c>
      <c r="C1612" s="6">
        <v>192</v>
      </c>
      <c r="D1612" s="12">
        <f t="shared" si="25"/>
        <v>2.2867939285287767E-4</v>
      </c>
    </row>
    <row r="1613" spans="1:4" x14ac:dyDescent="0.35">
      <c r="A1613" s="1">
        <v>1610</v>
      </c>
      <c r="B1613">
        <v>20220706</v>
      </c>
      <c r="C1613" s="6">
        <v>192</v>
      </c>
      <c r="D1613" s="12">
        <f t="shared" si="25"/>
        <v>2.2867939285287767E-4</v>
      </c>
    </row>
    <row r="1614" spans="1:4" x14ac:dyDescent="0.35">
      <c r="A1614" s="1">
        <v>1611</v>
      </c>
      <c r="B1614">
        <v>20220706</v>
      </c>
      <c r="C1614" s="6">
        <v>192</v>
      </c>
      <c r="D1614" s="12">
        <f t="shared" si="25"/>
        <v>2.2867939285287767E-4</v>
      </c>
    </row>
    <row r="1615" spans="1:4" x14ac:dyDescent="0.35">
      <c r="A1615" s="1">
        <v>1612</v>
      </c>
      <c r="B1615">
        <v>20220706</v>
      </c>
      <c r="C1615" s="6">
        <v>192</v>
      </c>
      <c r="D1615" s="12">
        <f t="shared" si="25"/>
        <v>2.2867939285287767E-4</v>
      </c>
    </row>
    <row r="1616" spans="1:4" x14ac:dyDescent="0.35">
      <c r="A1616" s="1">
        <v>1613</v>
      </c>
      <c r="B1616">
        <v>20220810</v>
      </c>
      <c r="C1616" s="6">
        <v>192</v>
      </c>
      <c r="D1616" s="12">
        <f t="shared" si="25"/>
        <v>2.2867939285287767E-4</v>
      </c>
    </row>
    <row r="1617" spans="1:4" x14ac:dyDescent="0.35">
      <c r="A1617" s="1">
        <v>1614</v>
      </c>
      <c r="B1617">
        <v>20220810</v>
      </c>
      <c r="C1617" s="6">
        <v>192</v>
      </c>
      <c r="D1617" s="12">
        <f t="shared" si="25"/>
        <v>2.2867939285287767E-4</v>
      </c>
    </row>
    <row r="1618" spans="1:4" x14ac:dyDescent="0.35">
      <c r="A1618" s="1">
        <v>1615</v>
      </c>
      <c r="B1618">
        <v>20220810</v>
      </c>
      <c r="C1618" s="6">
        <v>192</v>
      </c>
      <c r="D1618" s="12">
        <f t="shared" si="25"/>
        <v>2.2867939285287767E-4</v>
      </c>
    </row>
    <row r="1619" spans="1:4" x14ac:dyDescent="0.35">
      <c r="A1619" s="1">
        <v>1616</v>
      </c>
      <c r="B1619">
        <v>20220810</v>
      </c>
      <c r="C1619" s="6">
        <v>192</v>
      </c>
      <c r="D1619" s="12">
        <f t="shared" si="25"/>
        <v>2.2867939285287767E-4</v>
      </c>
    </row>
    <row r="1620" spans="1:4" x14ac:dyDescent="0.35">
      <c r="A1620" s="1">
        <v>1617</v>
      </c>
      <c r="B1620">
        <v>20220810</v>
      </c>
      <c r="C1620" s="6">
        <v>192</v>
      </c>
      <c r="D1620" s="12">
        <f t="shared" si="25"/>
        <v>2.2867939285287767E-4</v>
      </c>
    </row>
    <row r="1621" spans="1:4" x14ac:dyDescent="0.35">
      <c r="A1621" s="1">
        <v>1618</v>
      </c>
      <c r="B1621">
        <v>20220810</v>
      </c>
      <c r="C1621" s="6">
        <v>192</v>
      </c>
      <c r="D1621" s="12">
        <f t="shared" si="25"/>
        <v>2.2867939285287767E-4</v>
      </c>
    </row>
    <row r="1622" spans="1:4" x14ac:dyDescent="0.35">
      <c r="A1622" s="1">
        <v>1619</v>
      </c>
      <c r="B1622">
        <v>20220810</v>
      </c>
      <c r="C1622" s="6">
        <v>192</v>
      </c>
      <c r="D1622" s="12">
        <f t="shared" si="25"/>
        <v>2.2867939285287767E-4</v>
      </c>
    </row>
    <row r="1623" spans="1:4" x14ac:dyDescent="0.35">
      <c r="A1623" s="1">
        <v>1620</v>
      </c>
      <c r="B1623">
        <v>20220810</v>
      </c>
      <c r="C1623" s="6">
        <v>192</v>
      </c>
      <c r="D1623" s="12">
        <f t="shared" si="25"/>
        <v>2.2867939285287767E-4</v>
      </c>
    </row>
    <row r="1624" spans="1:4" x14ac:dyDescent="0.35">
      <c r="A1624" s="1">
        <v>1621</v>
      </c>
      <c r="B1624">
        <v>20220810</v>
      </c>
      <c r="C1624" s="6">
        <v>192</v>
      </c>
      <c r="D1624" s="12">
        <f t="shared" si="25"/>
        <v>2.2867939285287767E-4</v>
      </c>
    </row>
    <row r="1625" spans="1:4" x14ac:dyDescent="0.35">
      <c r="A1625" s="1">
        <v>1622</v>
      </c>
      <c r="B1625">
        <v>20220909</v>
      </c>
      <c r="C1625" s="6">
        <v>192</v>
      </c>
      <c r="D1625" s="12">
        <f t="shared" si="25"/>
        <v>2.2867939285287767E-4</v>
      </c>
    </row>
    <row r="1626" spans="1:4" x14ac:dyDescent="0.35">
      <c r="A1626" s="1">
        <v>1623</v>
      </c>
      <c r="B1626">
        <v>20220909</v>
      </c>
      <c r="C1626" s="6">
        <v>192</v>
      </c>
      <c r="D1626" s="12">
        <f t="shared" si="25"/>
        <v>2.2867939285287767E-4</v>
      </c>
    </row>
    <row r="1627" spans="1:4" x14ac:dyDescent="0.35">
      <c r="A1627" s="1">
        <v>1624</v>
      </c>
      <c r="B1627">
        <v>20220909</v>
      </c>
      <c r="C1627" s="6">
        <v>192</v>
      </c>
      <c r="D1627" s="12">
        <f t="shared" si="25"/>
        <v>2.2867939285287767E-4</v>
      </c>
    </row>
    <row r="1628" spans="1:4" x14ac:dyDescent="0.35">
      <c r="A1628" s="1">
        <v>1625</v>
      </c>
      <c r="B1628">
        <v>20220909</v>
      </c>
      <c r="C1628" s="6">
        <v>192</v>
      </c>
      <c r="D1628" s="12">
        <f t="shared" si="25"/>
        <v>2.2867939285287767E-4</v>
      </c>
    </row>
    <row r="1629" spans="1:4" x14ac:dyDescent="0.35">
      <c r="A1629" s="1">
        <v>1626</v>
      </c>
      <c r="B1629">
        <v>20220909</v>
      </c>
      <c r="C1629" s="6">
        <v>192</v>
      </c>
      <c r="D1629" s="12">
        <f t="shared" si="25"/>
        <v>2.2867939285287767E-4</v>
      </c>
    </row>
    <row r="1630" spans="1:4" x14ac:dyDescent="0.35">
      <c r="A1630" s="1">
        <v>1627</v>
      </c>
      <c r="B1630">
        <v>20220909</v>
      </c>
      <c r="C1630" s="6">
        <v>192</v>
      </c>
      <c r="D1630" s="12">
        <f t="shared" si="25"/>
        <v>2.2867939285287767E-4</v>
      </c>
    </row>
    <row r="1631" spans="1:4" x14ac:dyDescent="0.35">
      <c r="A1631" s="1">
        <v>1628</v>
      </c>
      <c r="B1631">
        <v>20221024</v>
      </c>
      <c r="C1631" s="6">
        <v>192</v>
      </c>
      <c r="D1631" s="12">
        <f t="shared" si="25"/>
        <v>2.2867939285287767E-4</v>
      </c>
    </row>
    <row r="1632" spans="1:4" x14ac:dyDescent="0.35">
      <c r="A1632" s="1">
        <v>1629</v>
      </c>
      <c r="B1632">
        <v>20221024</v>
      </c>
      <c r="C1632" s="6">
        <v>192</v>
      </c>
      <c r="D1632" s="12">
        <f t="shared" si="25"/>
        <v>2.2867939285287767E-4</v>
      </c>
    </row>
    <row r="1633" spans="1:4" x14ac:dyDescent="0.35">
      <c r="A1633" s="1">
        <v>1630</v>
      </c>
      <c r="B1633">
        <v>20221024</v>
      </c>
      <c r="C1633" s="6">
        <v>192</v>
      </c>
      <c r="D1633" s="12">
        <f t="shared" si="25"/>
        <v>2.2867939285287767E-4</v>
      </c>
    </row>
    <row r="1634" spans="1:4" x14ac:dyDescent="0.35">
      <c r="A1634" s="1">
        <v>1631</v>
      </c>
      <c r="B1634">
        <v>20221024</v>
      </c>
      <c r="C1634" s="6">
        <v>192</v>
      </c>
      <c r="D1634" s="12">
        <f t="shared" si="25"/>
        <v>2.2867939285287767E-4</v>
      </c>
    </row>
    <row r="1635" spans="1:4" x14ac:dyDescent="0.35">
      <c r="A1635" s="1">
        <v>1632</v>
      </c>
      <c r="B1635">
        <v>20221114</v>
      </c>
      <c r="C1635" s="6">
        <v>192</v>
      </c>
      <c r="D1635" s="12">
        <f t="shared" si="25"/>
        <v>2.2867939285287767E-4</v>
      </c>
    </row>
    <row r="1636" spans="1:4" x14ac:dyDescent="0.35">
      <c r="A1636" s="1">
        <v>1633</v>
      </c>
      <c r="B1636">
        <v>20221114</v>
      </c>
      <c r="C1636" s="6">
        <v>192</v>
      </c>
      <c r="D1636" s="12">
        <f t="shared" si="25"/>
        <v>2.2867939285287767E-4</v>
      </c>
    </row>
    <row r="1637" spans="1:4" x14ac:dyDescent="0.35">
      <c r="A1637" s="1">
        <v>1634</v>
      </c>
      <c r="B1637">
        <v>20221114</v>
      </c>
      <c r="C1637" s="6">
        <v>192</v>
      </c>
      <c r="D1637" s="12">
        <f t="shared" si="25"/>
        <v>2.2867939285287767E-4</v>
      </c>
    </row>
    <row r="1638" spans="1:4" x14ac:dyDescent="0.35">
      <c r="A1638" s="1">
        <v>1635</v>
      </c>
      <c r="B1638">
        <v>20221114</v>
      </c>
      <c r="C1638" s="6">
        <v>192</v>
      </c>
      <c r="D1638" s="12">
        <f t="shared" si="25"/>
        <v>2.2867939285287767E-4</v>
      </c>
    </row>
    <row r="1639" spans="1:4" x14ac:dyDescent="0.35">
      <c r="A1639" s="1">
        <v>1636</v>
      </c>
      <c r="B1639">
        <v>20221114</v>
      </c>
      <c r="C1639" s="6">
        <v>192</v>
      </c>
      <c r="D1639" s="12">
        <f t="shared" si="25"/>
        <v>2.2867939285287767E-4</v>
      </c>
    </row>
    <row r="1640" spans="1:4" x14ac:dyDescent="0.35">
      <c r="A1640" s="1">
        <v>1637</v>
      </c>
      <c r="B1640">
        <v>20221114</v>
      </c>
      <c r="C1640" s="6">
        <v>192</v>
      </c>
      <c r="D1640" s="12">
        <f t="shared" si="25"/>
        <v>2.2867939285287767E-4</v>
      </c>
    </row>
    <row r="1641" spans="1:4" x14ac:dyDescent="0.35">
      <c r="A1641" s="1">
        <v>1638</v>
      </c>
      <c r="B1641">
        <v>20221114</v>
      </c>
      <c r="C1641" s="6">
        <v>192</v>
      </c>
      <c r="D1641" s="12">
        <f t="shared" si="25"/>
        <v>2.2867939285287767E-4</v>
      </c>
    </row>
    <row r="1642" spans="1:4" x14ac:dyDescent="0.35">
      <c r="A1642" s="1">
        <v>1639</v>
      </c>
      <c r="B1642">
        <v>20221114</v>
      </c>
      <c r="C1642" s="6">
        <v>192</v>
      </c>
      <c r="D1642" s="12">
        <f t="shared" si="25"/>
        <v>2.2867939285287767E-4</v>
      </c>
    </row>
    <row r="1643" spans="1:4" x14ac:dyDescent="0.35">
      <c r="A1643" s="1">
        <v>1640</v>
      </c>
      <c r="B1643">
        <v>20221203</v>
      </c>
      <c r="C1643" s="6">
        <v>192</v>
      </c>
      <c r="D1643" s="12">
        <f t="shared" si="25"/>
        <v>2.2867939285287767E-4</v>
      </c>
    </row>
    <row r="1644" spans="1:4" x14ac:dyDescent="0.35">
      <c r="A1644" s="1">
        <v>1641</v>
      </c>
      <c r="B1644">
        <v>20221203</v>
      </c>
      <c r="C1644" s="6">
        <v>192</v>
      </c>
      <c r="D1644" s="12">
        <f t="shared" si="25"/>
        <v>2.2867939285287767E-4</v>
      </c>
    </row>
    <row r="1645" spans="1:4" x14ac:dyDescent="0.35">
      <c r="A1645" s="1">
        <v>1642</v>
      </c>
      <c r="B1645">
        <v>20221203</v>
      </c>
      <c r="C1645" s="6">
        <v>192</v>
      </c>
      <c r="D1645" s="12">
        <f t="shared" si="25"/>
        <v>2.2867939285287767E-4</v>
      </c>
    </row>
    <row r="1646" spans="1:4" x14ac:dyDescent="0.35">
      <c r="A1646" s="1">
        <v>1643</v>
      </c>
      <c r="B1646">
        <v>20221203</v>
      </c>
      <c r="C1646" s="6">
        <v>192</v>
      </c>
      <c r="D1646" s="12">
        <f t="shared" si="25"/>
        <v>2.2867939285287767E-4</v>
      </c>
    </row>
    <row r="1647" spans="1:4" x14ac:dyDescent="0.35">
      <c r="A1647" s="1">
        <v>1644</v>
      </c>
      <c r="B1647">
        <v>20221203</v>
      </c>
      <c r="C1647" s="6">
        <v>192</v>
      </c>
      <c r="D1647" s="12">
        <f t="shared" si="25"/>
        <v>2.2867939285287767E-4</v>
      </c>
    </row>
    <row r="1648" spans="1:4" x14ac:dyDescent="0.35">
      <c r="A1648" s="1">
        <v>1645</v>
      </c>
      <c r="B1648">
        <v>20231108</v>
      </c>
      <c r="C1648" s="6">
        <v>192.71</v>
      </c>
      <c r="D1648" s="12">
        <f t="shared" si="25"/>
        <v>2.2872173988061054E-4</v>
      </c>
    </row>
    <row r="1649" spans="1:4" x14ac:dyDescent="0.35">
      <c r="A1649" s="1">
        <v>1646</v>
      </c>
      <c r="B1649">
        <v>20230327</v>
      </c>
      <c r="C1649" s="6">
        <v>192.91</v>
      </c>
      <c r="D1649" s="12">
        <f t="shared" si="25"/>
        <v>2.2873366189648218E-4</v>
      </c>
    </row>
    <row r="1650" spans="1:4" x14ac:dyDescent="0.35">
      <c r="A1650" s="1">
        <v>1647</v>
      </c>
      <c r="B1650">
        <v>20230330</v>
      </c>
      <c r="C1650" s="6">
        <v>193.5</v>
      </c>
      <c r="D1650" s="12">
        <f t="shared" si="25"/>
        <v>2.2876881461467868E-4</v>
      </c>
    </row>
    <row r="1651" spans="1:4" x14ac:dyDescent="0.35">
      <c r="A1651" s="1">
        <v>1648</v>
      </c>
      <c r="B1651">
        <v>20230811</v>
      </c>
      <c r="C1651" s="6">
        <v>193.5</v>
      </c>
      <c r="D1651" s="12">
        <f t="shared" si="25"/>
        <v>2.2876881461467868E-4</v>
      </c>
    </row>
    <row r="1652" spans="1:4" x14ac:dyDescent="0.35">
      <c r="A1652" s="1">
        <v>1649</v>
      </c>
      <c r="B1652">
        <v>20230327</v>
      </c>
      <c r="C1652" s="6">
        <v>195.2</v>
      </c>
      <c r="D1652" s="12">
        <f t="shared" si="25"/>
        <v>2.2886995810304558E-4</v>
      </c>
    </row>
    <row r="1653" spans="1:4" x14ac:dyDescent="0.35">
      <c r="A1653" s="1">
        <v>1650</v>
      </c>
      <c r="B1653">
        <v>20230614</v>
      </c>
      <c r="C1653" s="6">
        <v>195.2</v>
      </c>
      <c r="D1653" s="12">
        <f t="shared" si="25"/>
        <v>2.2886995810304558E-4</v>
      </c>
    </row>
    <row r="1654" spans="1:4" x14ac:dyDescent="0.35">
      <c r="A1654" s="1">
        <v>1651</v>
      </c>
      <c r="B1654">
        <v>20231201</v>
      </c>
      <c r="C1654" s="6">
        <v>195.2</v>
      </c>
      <c r="D1654" s="12">
        <f t="shared" si="25"/>
        <v>2.2886995810304558E-4</v>
      </c>
    </row>
    <row r="1655" spans="1:4" x14ac:dyDescent="0.35">
      <c r="A1655" s="1">
        <v>1652</v>
      </c>
      <c r="B1655">
        <v>20231108</v>
      </c>
      <c r="C1655" s="6">
        <v>195.2</v>
      </c>
      <c r="D1655" s="12">
        <f t="shared" si="25"/>
        <v>2.2886995810304558E-4</v>
      </c>
    </row>
    <row r="1656" spans="1:4" x14ac:dyDescent="0.35">
      <c r="A1656" s="1">
        <v>1653</v>
      </c>
      <c r="B1656">
        <v>20231108</v>
      </c>
      <c r="C1656" s="6">
        <v>195.2</v>
      </c>
      <c r="D1656" s="12">
        <f t="shared" si="25"/>
        <v>2.2886995810304558E-4</v>
      </c>
    </row>
    <row r="1657" spans="1:4" x14ac:dyDescent="0.35">
      <c r="A1657" s="1">
        <v>1654</v>
      </c>
      <c r="B1657">
        <v>20220311</v>
      </c>
      <c r="C1657" s="6">
        <v>195.2</v>
      </c>
      <c r="D1657" s="12">
        <f t="shared" si="25"/>
        <v>2.2886995810304558E-4</v>
      </c>
    </row>
    <row r="1658" spans="1:4" x14ac:dyDescent="0.35">
      <c r="A1658" s="1">
        <v>1655</v>
      </c>
      <c r="B1658">
        <v>20230330</v>
      </c>
      <c r="C1658" s="6">
        <v>198</v>
      </c>
      <c r="D1658" s="12">
        <f t="shared" si="25"/>
        <v>2.2903608059266918E-4</v>
      </c>
    </row>
    <row r="1659" spans="1:4" x14ac:dyDescent="0.35">
      <c r="A1659" s="1">
        <v>1656</v>
      </c>
      <c r="B1659">
        <v>20230330</v>
      </c>
      <c r="C1659" s="6">
        <v>198</v>
      </c>
      <c r="D1659" s="12">
        <f t="shared" si="25"/>
        <v>2.2903608059266918E-4</v>
      </c>
    </row>
    <row r="1660" spans="1:4" x14ac:dyDescent="0.35">
      <c r="A1660" s="1">
        <v>1657</v>
      </c>
      <c r="B1660">
        <v>20230330</v>
      </c>
      <c r="C1660" s="6">
        <v>198</v>
      </c>
      <c r="D1660" s="12">
        <f t="shared" si="25"/>
        <v>2.2903608059266918E-4</v>
      </c>
    </row>
    <row r="1661" spans="1:4" x14ac:dyDescent="0.35">
      <c r="A1661" s="1">
        <v>1658</v>
      </c>
      <c r="B1661">
        <v>20231031</v>
      </c>
      <c r="C1661" s="6">
        <v>198</v>
      </c>
      <c r="D1661" s="12">
        <f t="shared" si="25"/>
        <v>2.2903608059266918E-4</v>
      </c>
    </row>
    <row r="1662" spans="1:4" x14ac:dyDescent="0.35">
      <c r="A1662" s="1">
        <v>1659</v>
      </c>
      <c r="B1662">
        <v>20220204</v>
      </c>
      <c r="C1662" s="6">
        <v>198</v>
      </c>
      <c r="D1662" s="12">
        <f t="shared" si="25"/>
        <v>2.2903608059266918E-4</v>
      </c>
    </row>
    <row r="1663" spans="1:4" x14ac:dyDescent="0.35">
      <c r="A1663" s="1">
        <v>1660</v>
      </c>
      <c r="B1663">
        <v>20230327</v>
      </c>
      <c r="C1663" s="6">
        <v>198.4</v>
      </c>
      <c r="D1663" s="12">
        <f t="shared" si="25"/>
        <v>2.2905976488881945E-4</v>
      </c>
    </row>
    <row r="1664" spans="1:4" x14ac:dyDescent="0.35">
      <c r="A1664" s="1">
        <v>1661</v>
      </c>
      <c r="B1664">
        <v>20230327</v>
      </c>
      <c r="C1664" s="6">
        <v>198.4</v>
      </c>
      <c r="D1664" s="12">
        <f t="shared" si="25"/>
        <v>2.2905976488881945E-4</v>
      </c>
    </row>
    <row r="1665" spans="1:4" x14ac:dyDescent="0.35">
      <c r="A1665" s="1">
        <v>1662</v>
      </c>
      <c r="B1665">
        <v>20230811</v>
      </c>
      <c r="C1665" s="6">
        <v>198.4</v>
      </c>
      <c r="D1665" s="12">
        <f t="shared" si="25"/>
        <v>2.2905976488881945E-4</v>
      </c>
    </row>
    <row r="1666" spans="1:4" x14ac:dyDescent="0.35">
      <c r="A1666" s="1">
        <v>1663</v>
      </c>
      <c r="B1666">
        <v>20231201</v>
      </c>
      <c r="C1666" s="6">
        <v>198.4</v>
      </c>
      <c r="D1666" s="12">
        <f t="shared" si="25"/>
        <v>2.2905976488881945E-4</v>
      </c>
    </row>
    <row r="1667" spans="1:4" x14ac:dyDescent="0.35">
      <c r="A1667" s="1">
        <v>1664</v>
      </c>
      <c r="B1667">
        <v>20220909</v>
      </c>
      <c r="C1667" s="6">
        <v>198.4</v>
      </c>
      <c r="D1667" s="12">
        <f t="shared" si="25"/>
        <v>2.2905976488881945E-4</v>
      </c>
    </row>
    <row r="1668" spans="1:4" x14ac:dyDescent="0.35">
      <c r="A1668" s="1">
        <v>1665</v>
      </c>
      <c r="B1668">
        <v>20230614</v>
      </c>
      <c r="C1668" s="6">
        <v>200.08</v>
      </c>
      <c r="D1668" s="12">
        <f t="shared" si="25"/>
        <v>2.2915910910394917E-4</v>
      </c>
    </row>
    <row r="1669" spans="1:4" x14ac:dyDescent="0.35">
      <c r="A1669" s="1">
        <v>1666</v>
      </c>
      <c r="B1669">
        <v>20230614</v>
      </c>
      <c r="C1669" s="6">
        <v>201.6</v>
      </c>
      <c r="D1669" s="12">
        <f t="shared" ref="D1669:D1732" si="26">_xlfn.NORM.DIST(C1669,$E$4,$F$4,FALSE)</f>
        <v>2.292488110604045E-4</v>
      </c>
    </row>
    <row r="1670" spans="1:4" x14ac:dyDescent="0.35">
      <c r="A1670" s="1">
        <v>1667</v>
      </c>
      <c r="B1670">
        <v>20230811</v>
      </c>
      <c r="C1670" s="6">
        <v>201.6</v>
      </c>
      <c r="D1670" s="12">
        <f t="shared" si="26"/>
        <v>2.292488110604045E-4</v>
      </c>
    </row>
    <row r="1671" spans="1:4" x14ac:dyDescent="0.35">
      <c r="A1671" s="1">
        <v>1668</v>
      </c>
      <c r="B1671">
        <v>20231108</v>
      </c>
      <c r="C1671" s="6">
        <v>201.6</v>
      </c>
      <c r="D1671" s="12">
        <f t="shared" si="26"/>
        <v>2.292488110604045E-4</v>
      </c>
    </row>
    <row r="1672" spans="1:4" x14ac:dyDescent="0.35">
      <c r="A1672" s="1">
        <v>1669</v>
      </c>
      <c r="B1672">
        <v>20231108</v>
      </c>
      <c r="C1672" s="6">
        <v>201.6</v>
      </c>
      <c r="D1672" s="12">
        <f t="shared" si="26"/>
        <v>2.292488110604045E-4</v>
      </c>
    </row>
    <row r="1673" spans="1:4" x14ac:dyDescent="0.35">
      <c r="A1673" s="1">
        <v>1670</v>
      </c>
      <c r="B1673">
        <v>20231108</v>
      </c>
      <c r="C1673" s="6">
        <v>201.6</v>
      </c>
      <c r="D1673" s="12">
        <f t="shared" si="26"/>
        <v>2.292488110604045E-4</v>
      </c>
    </row>
    <row r="1674" spans="1:4" x14ac:dyDescent="0.35">
      <c r="A1674" s="1">
        <v>1671</v>
      </c>
      <c r="B1674">
        <v>20220909</v>
      </c>
      <c r="C1674" s="6">
        <v>201.6</v>
      </c>
      <c r="D1674" s="12">
        <f t="shared" si="26"/>
        <v>2.292488110604045E-4</v>
      </c>
    </row>
    <row r="1675" spans="1:4" x14ac:dyDescent="0.35">
      <c r="A1675" s="1">
        <v>1672</v>
      </c>
      <c r="B1675">
        <v>20220909</v>
      </c>
      <c r="C1675" s="6">
        <v>201.6</v>
      </c>
      <c r="D1675" s="12">
        <f t="shared" si="26"/>
        <v>2.292488110604045E-4</v>
      </c>
    </row>
    <row r="1676" spans="1:4" x14ac:dyDescent="0.35">
      <c r="A1676" s="1">
        <v>1673</v>
      </c>
      <c r="B1676">
        <v>20220909</v>
      </c>
      <c r="C1676" s="6">
        <v>202</v>
      </c>
      <c r="D1676" s="12">
        <f t="shared" si="26"/>
        <v>2.2927238824438381E-4</v>
      </c>
    </row>
    <row r="1677" spans="1:4" x14ac:dyDescent="0.35">
      <c r="A1677" s="1">
        <v>1674</v>
      </c>
      <c r="B1677">
        <v>20230330</v>
      </c>
      <c r="C1677" s="6">
        <v>202.5</v>
      </c>
      <c r="D1677" s="12">
        <f t="shared" si="26"/>
        <v>2.2930184295819343E-4</v>
      </c>
    </row>
    <row r="1678" spans="1:4" x14ac:dyDescent="0.35">
      <c r="A1678" s="1">
        <v>1675</v>
      </c>
      <c r="B1678">
        <v>20230330</v>
      </c>
      <c r="C1678" s="6">
        <v>202.5</v>
      </c>
      <c r="D1678" s="12">
        <f t="shared" si="26"/>
        <v>2.2930184295819343E-4</v>
      </c>
    </row>
    <row r="1679" spans="1:4" x14ac:dyDescent="0.35">
      <c r="A1679" s="1">
        <v>1676</v>
      </c>
      <c r="B1679">
        <v>20230330</v>
      </c>
      <c r="C1679" s="6">
        <v>202.5</v>
      </c>
      <c r="D1679" s="12">
        <f t="shared" si="26"/>
        <v>2.2930184295819343E-4</v>
      </c>
    </row>
    <row r="1680" spans="1:4" x14ac:dyDescent="0.35">
      <c r="A1680" s="1">
        <v>1677</v>
      </c>
      <c r="B1680">
        <v>20230831</v>
      </c>
      <c r="C1680" s="6">
        <v>202.5</v>
      </c>
      <c r="D1680" s="12">
        <f t="shared" si="26"/>
        <v>2.2930184295819343E-4</v>
      </c>
    </row>
    <row r="1681" spans="1:4" x14ac:dyDescent="0.35">
      <c r="A1681" s="1">
        <v>1678</v>
      </c>
      <c r="B1681">
        <v>20220204</v>
      </c>
      <c r="C1681" s="6">
        <v>202.5</v>
      </c>
      <c r="D1681" s="12">
        <f t="shared" si="26"/>
        <v>2.2930184295819343E-4</v>
      </c>
    </row>
    <row r="1682" spans="1:4" x14ac:dyDescent="0.35">
      <c r="A1682" s="1">
        <v>1679</v>
      </c>
      <c r="B1682">
        <v>20220524</v>
      </c>
      <c r="C1682" s="6">
        <v>202.5</v>
      </c>
      <c r="D1682" s="12">
        <f t="shared" si="26"/>
        <v>2.2930184295819343E-4</v>
      </c>
    </row>
    <row r="1683" spans="1:4" x14ac:dyDescent="0.35">
      <c r="A1683" s="1">
        <v>1680</v>
      </c>
      <c r="B1683">
        <v>20220524</v>
      </c>
      <c r="C1683" s="6">
        <v>202.5</v>
      </c>
      <c r="D1683" s="12">
        <f t="shared" si="26"/>
        <v>2.2930184295819343E-4</v>
      </c>
    </row>
    <row r="1684" spans="1:4" x14ac:dyDescent="0.35">
      <c r="A1684" s="1">
        <v>1681</v>
      </c>
      <c r="B1684">
        <v>20230420</v>
      </c>
      <c r="C1684" s="6">
        <v>204.8</v>
      </c>
      <c r="D1684" s="12">
        <f t="shared" si="26"/>
        <v>2.2943709447536891E-4</v>
      </c>
    </row>
    <row r="1685" spans="1:4" x14ac:dyDescent="0.35">
      <c r="A1685" s="1">
        <v>1682</v>
      </c>
      <c r="B1685">
        <v>20230614</v>
      </c>
      <c r="C1685" s="6">
        <v>204.8</v>
      </c>
      <c r="D1685" s="12">
        <f t="shared" si="26"/>
        <v>2.2943709447536891E-4</v>
      </c>
    </row>
    <row r="1686" spans="1:4" x14ac:dyDescent="0.35">
      <c r="A1686" s="1">
        <v>1683</v>
      </c>
      <c r="B1686">
        <v>20231201</v>
      </c>
      <c r="C1686" s="6">
        <v>204.8</v>
      </c>
      <c r="D1686" s="12">
        <f t="shared" si="26"/>
        <v>2.2943709447536891E-4</v>
      </c>
    </row>
    <row r="1687" spans="1:4" x14ac:dyDescent="0.35">
      <c r="A1687" s="1">
        <v>1684</v>
      </c>
      <c r="B1687">
        <v>20231108</v>
      </c>
      <c r="C1687" s="6">
        <v>204.8</v>
      </c>
      <c r="D1687" s="12">
        <f t="shared" si="26"/>
        <v>2.2943709447536891E-4</v>
      </c>
    </row>
    <row r="1688" spans="1:4" x14ac:dyDescent="0.35">
      <c r="A1688" s="1">
        <v>1685</v>
      </c>
      <c r="B1688">
        <v>20220421</v>
      </c>
      <c r="C1688" s="6">
        <v>204.8</v>
      </c>
      <c r="D1688" s="12">
        <f t="shared" si="26"/>
        <v>2.2943709447536891E-4</v>
      </c>
    </row>
    <row r="1689" spans="1:4" x14ac:dyDescent="0.35">
      <c r="A1689" s="1">
        <v>1686</v>
      </c>
      <c r="B1689">
        <v>20221024</v>
      </c>
      <c r="C1689" s="6">
        <v>204.8</v>
      </c>
      <c r="D1689" s="12">
        <f t="shared" si="26"/>
        <v>2.2943709447536891E-4</v>
      </c>
    </row>
    <row r="1690" spans="1:4" x14ac:dyDescent="0.35">
      <c r="A1690" s="1">
        <v>1687</v>
      </c>
      <c r="B1690">
        <v>20231204</v>
      </c>
      <c r="C1690" s="6">
        <v>206.05</v>
      </c>
      <c r="D1690" s="12">
        <f t="shared" si="26"/>
        <v>2.2951043505238213E-4</v>
      </c>
    </row>
    <row r="1691" spans="1:4" x14ac:dyDescent="0.35">
      <c r="A1691" s="1">
        <v>1688</v>
      </c>
      <c r="B1691">
        <v>20230811</v>
      </c>
      <c r="C1691" s="6">
        <v>206.33</v>
      </c>
      <c r="D1691" s="12">
        <f t="shared" si="26"/>
        <v>2.2952684732873742E-4</v>
      </c>
    </row>
    <row r="1692" spans="1:4" x14ac:dyDescent="0.35">
      <c r="A1692" s="1">
        <v>1689</v>
      </c>
      <c r="B1692">
        <v>20220330</v>
      </c>
      <c r="C1692" s="6">
        <v>206.45</v>
      </c>
      <c r="D1692" s="12">
        <f t="shared" si="26"/>
        <v>2.2953387936644162E-4</v>
      </c>
    </row>
    <row r="1693" spans="1:4" x14ac:dyDescent="0.35">
      <c r="A1693" s="1">
        <v>1690</v>
      </c>
      <c r="B1693">
        <v>20230330</v>
      </c>
      <c r="C1693" s="6">
        <v>207</v>
      </c>
      <c r="D1693" s="12">
        <f t="shared" si="26"/>
        <v>2.2956609575495014E-4</v>
      </c>
    </row>
    <row r="1694" spans="1:4" x14ac:dyDescent="0.35">
      <c r="A1694" s="1">
        <v>1691</v>
      </c>
      <c r="B1694">
        <v>20230420</v>
      </c>
      <c r="C1694" s="6">
        <v>207</v>
      </c>
      <c r="D1694" s="12">
        <f t="shared" si="26"/>
        <v>2.2956609575495014E-4</v>
      </c>
    </row>
    <row r="1695" spans="1:4" x14ac:dyDescent="0.35">
      <c r="A1695" s="1">
        <v>1692</v>
      </c>
      <c r="B1695">
        <v>20231031</v>
      </c>
      <c r="C1695" s="6">
        <v>207</v>
      </c>
      <c r="D1695" s="12">
        <f t="shared" si="26"/>
        <v>2.2956609575495014E-4</v>
      </c>
    </row>
    <row r="1696" spans="1:4" x14ac:dyDescent="0.35">
      <c r="A1696" s="1">
        <v>1693</v>
      </c>
      <c r="B1696">
        <v>20231204</v>
      </c>
      <c r="C1696" s="6">
        <v>207</v>
      </c>
      <c r="D1696" s="12">
        <f t="shared" si="26"/>
        <v>2.2956609575495014E-4</v>
      </c>
    </row>
    <row r="1697" spans="1:4" x14ac:dyDescent="0.35">
      <c r="A1697" s="1">
        <v>1694</v>
      </c>
      <c r="B1697">
        <v>20220120</v>
      </c>
      <c r="C1697" s="6">
        <v>207</v>
      </c>
      <c r="D1697" s="12">
        <f t="shared" si="26"/>
        <v>2.2956609575495014E-4</v>
      </c>
    </row>
    <row r="1698" spans="1:4" x14ac:dyDescent="0.35">
      <c r="A1698" s="1">
        <v>1695</v>
      </c>
      <c r="B1698">
        <v>20230327</v>
      </c>
      <c r="C1698" s="6">
        <v>208</v>
      </c>
      <c r="D1698" s="12">
        <f t="shared" si="26"/>
        <v>2.2962461299868404E-4</v>
      </c>
    </row>
    <row r="1699" spans="1:4" x14ac:dyDescent="0.35">
      <c r="A1699" s="1">
        <v>1696</v>
      </c>
      <c r="B1699">
        <v>20230327</v>
      </c>
      <c r="C1699" s="6">
        <v>208</v>
      </c>
      <c r="D1699" s="12">
        <f t="shared" si="26"/>
        <v>2.2962461299868404E-4</v>
      </c>
    </row>
    <row r="1700" spans="1:4" x14ac:dyDescent="0.35">
      <c r="A1700" s="1">
        <v>1697</v>
      </c>
      <c r="B1700">
        <v>20230327</v>
      </c>
      <c r="C1700" s="6">
        <v>208</v>
      </c>
      <c r="D1700" s="12">
        <f t="shared" si="26"/>
        <v>2.2962461299868404E-4</v>
      </c>
    </row>
    <row r="1701" spans="1:4" x14ac:dyDescent="0.35">
      <c r="A1701" s="1">
        <v>1698</v>
      </c>
      <c r="B1701">
        <v>20230420</v>
      </c>
      <c r="C1701" s="6">
        <v>208</v>
      </c>
      <c r="D1701" s="12">
        <f t="shared" si="26"/>
        <v>2.2962461299868404E-4</v>
      </c>
    </row>
    <row r="1702" spans="1:4" x14ac:dyDescent="0.35">
      <c r="A1702" s="1">
        <v>1699</v>
      </c>
      <c r="B1702">
        <v>20230614</v>
      </c>
      <c r="C1702" s="6">
        <v>208</v>
      </c>
      <c r="D1702" s="12">
        <f t="shared" si="26"/>
        <v>2.2962461299868404E-4</v>
      </c>
    </row>
    <row r="1703" spans="1:4" x14ac:dyDescent="0.35">
      <c r="A1703" s="1">
        <v>1700</v>
      </c>
      <c r="B1703">
        <v>20231108</v>
      </c>
      <c r="C1703" s="6">
        <v>208</v>
      </c>
      <c r="D1703" s="12">
        <f t="shared" si="26"/>
        <v>2.2962461299868404E-4</v>
      </c>
    </row>
    <row r="1704" spans="1:4" x14ac:dyDescent="0.35">
      <c r="A1704" s="1">
        <v>1701</v>
      </c>
      <c r="B1704">
        <v>20231108</v>
      </c>
      <c r="C1704" s="6">
        <v>208</v>
      </c>
      <c r="D1704" s="12">
        <f t="shared" si="26"/>
        <v>2.2962461299868404E-4</v>
      </c>
    </row>
    <row r="1705" spans="1:4" x14ac:dyDescent="0.35">
      <c r="A1705" s="1">
        <v>1702</v>
      </c>
      <c r="B1705">
        <v>20220318</v>
      </c>
      <c r="C1705" s="6">
        <v>208</v>
      </c>
      <c r="D1705" s="12">
        <f t="shared" si="26"/>
        <v>2.2962461299868404E-4</v>
      </c>
    </row>
    <row r="1706" spans="1:4" x14ac:dyDescent="0.35">
      <c r="A1706" s="1">
        <v>1703</v>
      </c>
      <c r="B1706">
        <v>20220318</v>
      </c>
      <c r="C1706" s="6">
        <v>208</v>
      </c>
      <c r="D1706" s="12">
        <f t="shared" si="26"/>
        <v>2.2962461299868404E-4</v>
      </c>
    </row>
    <row r="1707" spans="1:4" x14ac:dyDescent="0.35">
      <c r="A1707" s="1">
        <v>1704</v>
      </c>
      <c r="B1707">
        <v>20220421</v>
      </c>
      <c r="C1707" s="6">
        <v>208</v>
      </c>
      <c r="D1707" s="12">
        <f t="shared" si="26"/>
        <v>2.2962461299868404E-4</v>
      </c>
    </row>
    <row r="1708" spans="1:4" x14ac:dyDescent="0.35">
      <c r="A1708" s="1">
        <v>1705</v>
      </c>
      <c r="B1708">
        <v>20220513</v>
      </c>
      <c r="C1708" s="6">
        <v>208</v>
      </c>
      <c r="D1708" s="12">
        <f t="shared" si="26"/>
        <v>2.2962461299868404E-4</v>
      </c>
    </row>
    <row r="1709" spans="1:4" x14ac:dyDescent="0.35">
      <c r="A1709" s="1">
        <v>1706</v>
      </c>
      <c r="B1709">
        <v>20220706</v>
      </c>
      <c r="C1709" s="6">
        <v>208</v>
      </c>
      <c r="D1709" s="12">
        <f t="shared" si="26"/>
        <v>2.2962461299868404E-4</v>
      </c>
    </row>
    <row r="1710" spans="1:4" x14ac:dyDescent="0.35">
      <c r="A1710" s="1">
        <v>1707</v>
      </c>
      <c r="B1710">
        <v>20230330</v>
      </c>
      <c r="C1710" s="6">
        <v>209.03</v>
      </c>
      <c r="D1710" s="12">
        <f t="shared" si="26"/>
        <v>2.2968480745037614E-4</v>
      </c>
    </row>
    <row r="1711" spans="1:4" x14ac:dyDescent="0.35">
      <c r="A1711" s="1">
        <v>1708</v>
      </c>
      <c r="B1711">
        <v>20230330</v>
      </c>
      <c r="C1711" s="6">
        <v>210</v>
      </c>
      <c r="D1711" s="12">
        <f t="shared" si="26"/>
        <v>2.2974142270854153E-4</v>
      </c>
    </row>
    <row r="1712" spans="1:4" x14ac:dyDescent="0.35">
      <c r="A1712" s="1">
        <v>1709</v>
      </c>
      <c r="B1712">
        <v>20230330</v>
      </c>
      <c r="C1712" s="6">
        <v>210</v>
      </c>
      <c r="D1712" s="12">
        <f t="shared" si="26"/>
        <v>2.2974142270854153E-4</v>
      </c>
    </row>
    <row r="1713" spans="1:4" x14ac:dyDescent="0.35">
      <c r="A1713" s="1">
        <v>1710</v>
      </c>
      <c r="B1713">
        <v>20230330</v>
      </c>
      <c r="C1713" s="6">
        <v>210</v>
      </c>
      <c r="D1713" s="12">
        <f t="shared" si="26"/>
        <v>2.2974142270854153E-4</v>
      </c>
    </row>
    <row r="1714" spans="1:4" x14ac:dyDescent="0.35">
      <c r="A1714" s="1">
        <v>1711</v>
      </c>
      <c r="B1714">
        <v>20230330</v>
      </c>
      <c r="C1714" s="6">
        <v>210</v>
      </c>
      <c r="D1714" s="12">
        <f t="shared" si="26"/>
        <v>2.2974142270854153E-4</v>
      </c>
    </row>
    <row r="1715" spans="1:4" x14ac:dyDescent="0.35">
      <c r="A1715" s="1">
        <v>1712</v>
      </c>
      <c r="B1715">
        <v>20230330</v>
      </c>
      <c r="C1715" s="6">
        <v>210</v>
      </c>
      <c r="D1715" s="12">
        <f t="shared" si="26"/>
        <v>2.2974142270854153E-4</v>
      </c>
    </row>
    <row r="1716" spans="1:4" x14ac:dyDescent="0.35">
      <c r="A1716" s="1">
        <v>1713</v>
      </c>
      <c r="B1716">
        <v>20230330</v>
      </c>
      <c r="C1716" s="6">
        <v>210</v>
      </c>
      <c r="D1716" s="12">
        <f t="shared" si="26"/>
        <v>2.2974142270854153E-4</v>
      </c>
    </row>
    <row r="1717" spans="1:4" x14ac:dyDescent="0.35">
      <c r="A1717" s="1">
        <v>1714</v>
      </c>
      <c r="B1717">
        <v>20230330</v>
      </c>
      <c r="C1717" s="6">
        <v>210</v>
      </c>
      <c r="D1717" s="12">
        <f t="shared" si="26"/>
        <v>2.2974142270854153E-4</v>
      </c>
    </row>
    <row r="1718" spans="1:4" x14ac:dyDescent="0.35">
      <c r="A1718" s="1">
        <v>1715</v>
      </c>
      <c r="B1718">
        <v>20230330</v>
      </c>
      <c r="C1718" s="6">
        <v>210</v>
      </c>
      <c r="D1718" s="12">
        <f t="shared" si="26"/>
        <v>2.2974142270854153E-4</v>
      </c>
    </row>
    <row r="1719" spans="1:4" x14ac:dyDescent="0.35">
      <c r="A1719" s="1">
        <v>1716</v>
      </c>
      <c r="B1719">
        <v>20230330</v>
      </c>
      <c r="C1719" s="6">
        <v>210</v>
      </c>
      <c r="D1719" s="12">
        <f t="shared" si="26"/>
        <v>2.2974142270854153E-4</v>
      </c>
    </row>
    <row r="1720" spans="1:4" x14ac:dyDescent="0.35">
      <c r="A1720" s="1">
        <v>1717</v>
      </c>
      <c r="B1720">
        <v>20230330</v>
      </c>
      <c r="C1720" s="6">
        <v>210</v>
      </c>
      <c r="D1720" s="12">
        <f t="shared" si="26"/>
        <v>2.2974142270854153E-4</v>
      </c>
    </row>
    <row r="1721" spans="1:4" x14ac:dyDescent="0.35">
      <c r="A1721" s="1">
        <v>1718</v>
      </c>
      <c r="B1721">
        <v>20230330</v>
      </c>
      <c r="C1721" s="6">
        <v>210</v>
      </c>
      <c r="D1721" s="12">
        <f t="shared" si="26"/>
        <v>2.2974142270854153E-4</v>
      </c>
    </row>
    <row r="1722" spans="1:4" x14ac:dyDescent="0.35">
      <c r="A1722" s="1">
        <v>1719</v>
      </c>
      <c r="B1722">
        <v>20230330</v>
      </c>
      <c r="C1722" s="6">
        <v>210</v>
      </c>
      <c r="D1722" s="12">
        <f t="shared" si="26"/>
        <v>2.2974142270854153E-4</v>
      </c>
    </row>
    <row r="1723" spans="1:4" x14ac:dyDescent="0.35">
      <c r="A1723" s="1">
        <v>1720</v>
      </c>
      <c r="B1723">
        <v>20230330</v>
      </c>
      <c r="C1723" s="6">
        <v>210</v>
      </c>
      <c r="D1723" s="12">
        <f t="shared" si="26"/>
        <v>2.2974142270854153E-4</v>
      </c>
    </row>
    <row r="1724" spans="1:4" x14ac:dyDescent="0.35">
      <c r="A1724" s="1">
        <v>1721</v>
      </c>
      <c r="B1724">
        <v>20230330</v>
      </c>
      <c r="C1724" s="6">
        <v>210</v>
      </c>
      <c r="D1724" s="12">
        <f t="shared" si="26"/>
        <v>2.2974142270854153E-4</v>
      </c>
    </row>
    <row r="1725" spans="1:4" x14ac:dyDescent="0.35">
      <c r="A1725" s="1">
        <v>1722</v>
      </c>
      <c r="B1725">
        <v>20230330</v>
      </c>
      <c r="C1725" s="6">
        <v>210</v>
      </c>
      <c r="D1725" s="12">
        <f t="shared" si="26"/>
        <v>2.2974142270854153E-4</v>
      </c>
    </row>
    <row r="1726" spans="1:4" x14ac:dyDescent="0.35">
      <c r="A1726" s="1">
        <v>1723</v>
      </c>
      <c r="B1726">
        <v>20230330</v>
      </c>
      <c r="C1726" s="6">
        <v>210</v>
      </c>
      <c r="D1726" s="12">
        <f t="shared" si="26"/>
        <v>2.2974142270854153E-4</v>
      </c>
    </row>
    <row r="1727" spans="1:4" x14ac:dyDescent="0.35">
      <c r="A1727" s="1">
        <v>1724</v>
      </c>
      <c r="B1727">
        <v>20230330</v>
      </c>
      <c r="C1727" s="6">
        <v>210</v>
      </c>
      <c r="D1727" s="12">
        <f t="shared" si="26"/>
        <v>2.2974142270854153E-4</v>
      </c>
    </row>
    <row r="1728" spans="1:4" x14ac:dyDescent="0.35">
      <c r="A1728" s="1">
        <v>1725</v>
      </c>
      <c r="B1728">
        <v>20230330</v>
      </c>
      <c r="C1728" s="6">
        <v>210</v>
      </c>
      <c r="D1728" s="12">
        <f t="shared" si="26"/>
        <v>2.2974142270854153E-4</v>
      </c>
    </row>
    <row r="1729" spans="1:4" x14ac:dyDescent="0.35">
      <c r="A1729" s="1">
        <v>1726</v>
      </c>
      <c r="B1729">
        <v>20230330</v>
      </c>
      <c r="C1729" s="6">
        <v>210</v>
      </c>
      <c r="D1729" s="12">
        <f t="shared" si="26"/>
        <v>2.2974142270854153E-4</v>
      </c>
    </row>
    <row r="1730" spans="1:4" x14ac:dyDescent="0.35">
      <c r="A1730" s="1">
        <v>1727</v>
      </c>
      <c r="B1730">
        <v>20230330</v>
      </c>
      <c r="C1730" s="6">
        <v>210</v>
      </c>
      <c r="D1730" s="12">
        <f t="shared" si="26"/>
        <v>2.2974142270854153E-4</v>
      </c>
    </row>
    <row r="1731" spans="1:4" x14ac:dyDescent="0.35">
      <c r="A1731" s="1">
        <v>1728</v>
      </c>
      <c r="B1731">
        <v>20230330</v>
      </c>
      <c r="C1731" s="6">
        <v>210</v>
      </c>
      <c r="D1731" s="12">
        <f t="shared" si="26"/>
        <v>2.2974142270854153E-4</v>
      </c>
    </row>
    <row r="1732" spans="1:4" x14ac:dyDescent="0.35">
      <c r="A1732" s="1">
        <v>1729</v>
      </c>
      <c r="B1732">
        <v>20230330</v>
      </c>
      <c r="C1732" s="6">
        <v>210</v>
      </c>
      <c r="D1732" s="12">
        <f t="shared" si="26"/>
        <v>2.2974142270854153E-4</v>
      </c>
    </row>
    <row r="1733" spans="1:4" x14ac:dyDescent="0.35">
      <c r="A1733" s="1">
        <v>1730</v>
      </c>
      <c r="B1733">
        <v>20230330</v>
      </c>
      <c r="C1733" s="6">
        <v>210</v>
      </c>
      <c r="D1733" s="12">
        <f t="shared" ref="D1733:D1796" si="27">_xlfn.NORM.DIST(C1733,$E$4,$F$4,FALSE)</f>
        <v>2.2974142270854153E-4</v>
      </c>
    </row>
    <row r="1734" spans="1:4" x14ac:dyDescent="0.35">
      <c r="A1734" s="1">
        <v>1731</v>
      </c>
      <c r="B1734">
        <v>20230330</v>
      </c>
      <c r="C1734" s="6">
        <v>210</v>
      </c>
      <c r="D1734" s="12">
        <f t="shared" si="27"/>
        <v>2.2974142270854153E-4</v>
      </c>
    </row>
    <row r="1735" spans="1:4" x14ac:dyDescent="0.35">
      <c r="A1735" s="1">
        <v>1732</v>
      </c>
      <c r="B1735">
        <v>20230330</v>
      </c>
      <c r="C1735" s="6">
        <v>210</v>
      </c>
      <c r="D1735" s="12">
        <f t="shared" si="27"/>
        <v>2.2974142270854153E-4</v>
      </c>
    </row>
    <row r="1736" spans="1:4" x14ac:dyDescent="0.35">
      <c r="A1736" s="1">
        <v>1733</v>
      </c>
      <c r="B1736">
        <v>20230330</v>
      </c>
      <c r="C1736" s="6">
        <v>210</v>
      </c>
      <c r="D1736" s="12">
        <f t="shared" si="27"/>
        <v>2.2974142270854153E-4</v>
      </c>
    </row>
    <row r="1737" spans="1:4" x14ac:dyDescent="0.35">
      <c r="A1737" s="1">
        <v>1734</v>
      </c>
      <c r="B1737">
        <v>20230330</v>
      </c>
      <c r="C1737" s="6">
        <v>210</v>
      </c>
      <c r="D1737" s="12">
        <f t="shared" si="27"/>
        <v>2.2974142270854153E-4</v>
      </c>
    </row>
    <row r="1738" spans="1:4" x14ac:dyDescent="0.35">
      <c r="A1738" s="1">
        <v>1735</v>
      </c>
      <c r="B1738">
        <v>20230330</v>
      </c>
      <c r="C1738" s="6">
        <v>210</v>
      </c>
      <c r="D1738" s="12">
        <f t="shared" si="27"/>
        <v>2.2974142270854153E-4</v>
      </c>
    </row>
    <row r="1739" spans="1:4" x14ac:dyDescent="0.35">
      <c r="A1739" s="1">
        <v>1736</v>
      </c>
      <c r="B1739">
        <v>20230330</v>
      </c>
      <c r="C1739" s="6">
        <v>210</v>
      </c>
      <c r="D1739" s="12">
        <f t="shared" si="27"/>
        <v>2.2974142270854153E-4</v>
      </c>
    </row>
    <row r="1740" spans="1:4" x14ac:dyDescent="0.35">
      <c r="A1740" s="1">
        <v>1737</v>
      </c>
      <c r="B1740">
        <v>20230330</v>
      </c>
      <c r="C1740" s="6">
        <v>210</v>
      </c>
      <c r="D1740" s="12">
        <f t="shared" si="27"/>
        <v>2.2974142270854153E-4</v>
      </c>
    </row>
    <row r="1741" spans="1:4" x14ac:dyDescent="0.35">
      <c r="A1741" s="1">
        <v>1738</v>
      </c>
      <c r="B1741">
        <v>20230330</v>
      </c>
      <c r="C1741" s="6">
        <v>210</v>
      </c>
      <c r="D1741" s="12">
        <f t="shared" si="27"/>
        <v>2.2974142270854153E-4</v>
      </c>
    </row>
    <row r="1742" spans="1:4" x14ac:dyDescent="0.35">
      <c r="A1742" s="1">
        <v>1739</v>
      </c>
      <c r="B1742">
        <v>20230330</v>
      </c>
      <c r="C1742" s="6">
        <v>210</v>
      </c>
      <c r="D1742" s="12">
        <f t="shared" si="27"/>
        <v>2.2974142270854153E-4</v>
      </c>
    </row>
    <row r="1743" spans="1:4" x14ac:dyDescent="0.35">
      <c r="A1743" s="1">
        <v>1740</v>
      </c>
      <c r="B1743">
        <v>20230330</v>
      </c>
      <c r="C1743" s="6">
        <v>210</v>
      </c>
      <c r="D1743" s="12">
        <f t="shared" si="27"/>
        <v>2.2974142270854153E-4</v>
      </c>
    </row>
    <row r="1744" spans="1:4" x14ac:dyDescent="0.35">
      <c r="A1744" s="1">
        <v>1741</v>
      </c>
      <c r="B1744">
        <v>20230330</v>
      </c>
      <c r="C1744" s="6">
        <v>210</v>
      </c>
      <c r="D1744" s="12">
        <f t="shared" si="27"/>
        <v>2.2974142270854153E-4</v>
      </c>
    </row>
    <row r="1745" spans="1:4" x14ac:dyDescent="0.35">
      <c r="A1745" s="1">
        <v>1742</v>
      </c>
      <c r="B1745">
        <v>20230330</v>
      </c>
      <c r="C1745" s="6">
        <v>210</v>
      </c>
      <c r="D1745" s="12">
        <f t="shared" si="27"/>
        <v>2.2974142270854153E-4</v>
      </c>
    </row>
    <row r="1746" spans="1:4" x14ac:dyDescent="0.35">
      <c r="A1746" s="1">
        <v>1743</v>
      </c>
      <c r="B1746">
        <v>20230330</v>
      </c>
      <c r="C1746" s="6">
        <v>210</v>
      </c>
      <c r="D1746" s="12">
        <f t="shared" si="27"/>
        <v>2.2974142270854153E-4</v>
      </c>
    </row>
    <row r="1747" spans="1:4" x14ac:dyDescent="0.35">
      <c r="A1747" s="1">
        <v>1744</v>
      </c>
      <c r="B1747">
        <v>20230330</v>
      </c>
      <c r="C1747" s="6">
        <v>210</v>
      </c>
      <c r="D1747" s="12">
        <f t="shared" si="27"/>
        <v>2.2974142270854153E-4</v>
      </c>
    </row>
    <row r="1748" spans="1:4" x14ac:dyDescent="0.35">
      <c r="A1748" s="1">
        <v>1745</v>
      </c>
      <c r="B1748">
        <v>20230330</v>
      </c>
      <c r="C1748" s="6">
        <v>210</v>
      </c>
      <c r="D1748" s="12">
        <f t="shared" si="27"/>
        <v>2.2974142270854153E-4</v>
      </c>
    </row>
    <row r="1749" spans="1:4" x14ac:dyDescent="0.35">
      <c r="A1749" s="1">
        <v>1746</v>
      </c>
      <c r="B1749">
        <v>20230330</v>
      </c>
      <c r="C1749" s="6">
        <v>210</v>
      </c>
      <c r="D1749" s="12">
        <f t="shared" si="27"/>
        <v>2.2974142270854153E-4</v>
      </c>
    </row>
    <row r="1750" spans="1:4" x14ac:dyDescent="0.35">
      <c r="A1750" s="1">
        <v>1747</v>
      </c>
      <c r="B1750">
        <v>20230330</v>
      </c>
      <c r="C1750" s="6">
        <v>210</v>
      </c>
      <c r="D1750" s="12">
        <f t="shared" si="27"/>
        <v>2.2974142270854153E-4</v>
      </c>
    </row>
    <row r="1751" spans="1:4" x14ac:dyDescent="0.35">
      <c r="A1751" s="1">
        <v>1748</v>
      </c>
      <c r="B1751">
        <v>20230330</v>
      </c>
      <c r="C1751" s="6">
        <v>210</v>
      </c>
      <c r="D1751" s="12">
        <f t="shared" si="27"/>
        <v>2.2974142270854153E-4</v>
      </c>
    </row>
    <row r="1752" spans="1:4" x14ac:dyDescent="0.35">
      <c r="A1752" s="1">
        <v>1749</v>
      </c>
      <c r="B1752">
        <v>20230420</v>
      </c>
      <c r="C1752" s="6">
        <v>210</v>
      </c>
      <c r="D1752" s="12">
        <f t="shared" si="27"/>
        <v>2.2974142270854153E-4</v>
      </c>
    </row>
    <row r="1753" spans="1:4" x14ac:dyDescent="0.35">
      <c r="A1753" s="1">
        <v>1750</v>
      </c>
      <c r="B1753">
        <v>20230420</v>
      </c>
      <c r="C1753" s="6">
        <v>210</v>
      </c>
      <c r="D1753" s="12">
        <f t="shared" si="27"/>
        <v>2.2974142270854153E-4</v>
      </c>
    </row>
    <row r="1754" spans="1:4" x14ac:dyDescent="0.35">
      <c r="A1754" s="1">
        <v>1751</v>
      </c>
      <c r="B1754">
        <v>20230420</v>
      </c>
      <c r="C1754" s="6">
        <v>210</v>
      </c>
      <c r="D1754" s="12">
        <f t="shared" si="27"/>
        <v>2.2974142270854153E-4</v>
      </c>
    </row>
    <row r="1755" spans="1:4" x14ac:dyDescent="0.35">
      <c r="A1755" s="1">
        <v>1752</v>
      </c>
      <c r="B1755">
        <v>20230420</v>
      </c>
      <c r="C1755" s="6">
        <v>210</v>
      </c>
      <c r="D1755" s="12">
        <f t="shared" si="27"/>
        <v>2.2974142270854153E-4</v>
      </c>
    </row>
    <row r="1756" spans="1:4" x14ac:dyDescent="0.35">
      <c r="A1756" s="1">
        <v>1753</v>
      </c>
      <c r="B1756">
        <v>20230420</v>
      </c>
      <c r="C1756" s="6">
        <v>210</v>
      </c>
      <c r="D1756" s="12">
        <f t="shared" si="27"/>
        <v>2.2974142270854153E-4</v>
      </c>
    </row>
    <row r="1757" spans="1:4" x14ac:dyDescent="0.35">
      <c r="A1757" s="1">
        <v>1754</v>
      </c>
      <c r="B1757">
        <v>20230420</v>
      </c>
      <c r="C1757" s="6">
        <v>210</v>
      </c>
      <c r="D1757" s="12">
        <f t="shared" si="27"/>
        <v>2.2974142270854153E-4</v>
      </c>
    </row>
    <row r="1758" spans="1:4" x14ac:dyDescent="0.35">
      <c r="A1758" s="1">
        <v>1755</v>
      </c>
      <c r="B1758">
        <v>20230420</v>
      </c>
      <c r="C1758" s="6">
        <v>210</v>
      </c>
      <c r="D1758" s="12">
        <f t="shared" si="27"/>
        <v>2.2974142270854153E-4</v>
      </c>
    </row>
    <row r="1759" spans="1:4" x14ac:dyDescent="0.35">
      <c r="A1759" s="1">
        <v>1756</v>
      </c>
      <c r="B1759">
        <v>20230420</v>
      </c>
      <c r="C1759" s="6">
        <v>210</v>
      </c>
      <c r="D1759" s="12">
        <f t="shared" si="27"/>
        <v>2.2974142270854153E-4</v>
      </c>
    </row>
    <row r="1760" spans="1:4" x14ac:dyDescent="0.35">
      <c r="A1760" s="1">
        <v>1757</v>
      </c>
      <c r="B1760">
        <v>20230420</v>
      </c>
      <c r="C1760" s="6">
        <v>210</v>
      </c>
      <c r="D1760" s="12">
        <f t="shared" si="27"/>
        <v>2.2974142270854153E-4</v>
      </c>
    </row>
    <row r="1761" spans="1:4" x14ac:dyDescent="0.35">
      <c r="A1761" s="1">
        <v>1758</v>
      </c>
      <c r="B1761">
        <v>20230420</v>
      </c>
      <c r="C1761" s="6">
        <v>210</v>
      </c>
      <c r="D1761" s="12">
        <f t="shared" si="27"/>
        <v>2.2974142270854153E-4</v>
      </c>
    </row>
    <row r="1762" spans="1:4" x14ac:dyDescent="0.35">
      <c r="A1762" s="1">
        <v>1759</v>
      </c>
      <c r="B1762">
        <v>20230420</v>
      </c>
      <c r="C1762" s="6">
        <v>210</v>
      </c>
      <c r="D1762" s="12">
        <f t="shared" si="27"/>
        <v>2.2974142270854153E-4</v>
      </c>
    </row>
    <row r="1763" spans="1:4" x14ac:dyDescent="0.35">
      <c r="A1763" s="1">
        <v>1760</v>
      </c>
      <c r="B1763">
        <v>20230420</v>
      </c>
      <c r="C1763" s="6">
        <v>210</v>
      </c>
      <c r="D1763" s="12">
        <f t="shared" si="27"/>
        <v>2.2974142270854153E-4</v>
      </c>
    </row>
    <row r="1764" spans="1:4" x14ac:dyDescent="0.35">
      <c r="A1764" s="1">
        <v>1761</v>
      </c>
      <c r="B1764">
        <v>20230420</v>
      </c>
      <c r="C1764" s="6">
        <v>210</v>
      </c>
      <c r="D1764" s="12">
        <f t="shared" si="27"/>
        <v>2.2974142270854153E-4</v>
      </c>
    </row>
    <row r="1765" spans="1:4" x14ac:dyDescent="0.35">
      <c r="A1765" s="1">
        <v>1762</v>
      </c>
      <c r="B1765">
        <v>20230420</v>
      </c>
      <c r="C1765" s="6">
        <v>210</v>
      </c>
      <c r="D1765" s="12">
        <f t="shared" si="27"/>
        <v>2.2974142270854153E-4</v>
      </c>
    </row>
    <row r="1766" spans="1:4" x14ac:dyDescent="0.35">
      <c r="A1766" s="1">
        <v>1763</v>
      </c>
      <c r="B1766">
        <v>20230614</v>
      </c>
      <c r="C1766" s="6">
        <v>210</v>
      </c>
      <c r="D1766" s="12">
        <f t="shared" si="27"/>
        <v>2.2974142270854153E-4</v>
      </c>
    </row>
    <row r="1767" spans="1:4" x14ac:dyDescent="0.35">
      <c r="A1767" s="1">
        <v>1764</v>
      </c>
      <c r="B1767">
        <v>20230614</v>
      </c>
      <c r="C1767" s="6">
        <v>210</v>
      </c>
      <c r="D1767" s="12">
        <f t="shared" si="27"/>
        <v>2.2974142270854153E-4</v>
      </c>
    </row>
    <row r="1768" spans="1:4" x14ac:dyDescent="0.35">
      <c r="A1768" s="1">
        <v>1765</v>
      </c>
      <c r="B1768">
        <v>20230614</v>
      </c>
      <c r="C1768" s="6">
        <v>210</v>
      </c>
      <c r="D1768" s="12">
        <f t="shared" si="27"/>
        <v>2.2974142270854153E-4</v>
      </c>
    </row>
    <row r="1769" spans="1:4" x14ac:dyDescent="0.35">
      <c r="A1769" s="1">
        <v>1766</v>
      </c>
      <c r="B1769">
        <v>20230614</v>
      </c>
      <c r="C1769" s="6">
        <v>210</v>
      </c>
      <c r="D1769" s="12">
        <f t="shared" si="27"/>
        <v>2.2974142270854153E-4</v>
      </c>
    </row>
    <row r="1770" spans="1:4" x14ac:dyDescent="0.35">
      <c r="A1770" s="1">
        <v>1767</v>
      </c>
      <c r="B1770">
        <v>20230614</v>
      </c>
      <c r="C1770" s="6">
        <v>210</v>
      </c>
      <c r="D1770" s="12">
        <f t="shared" si="27"/>
        <v>2.2974142270854153E-4</v>
      </c>
    </row>
    <row r="1771" spans="1:4" x14ac:dyDescent="0.35">
      <c r="A1771" s="1">
        <v>1768</v>
      </c>
      <c r="B1771">
        <v>20230614</v>
      </c>
      <c r="C1771" s="6">
        <v>210</v>
      </c>
      <c r="D1771" s="12">
        <f t="shared" si="27"/>
        <v>2.2974142270854153E-4</v>
      </c>
    </row>
    <row r="1772" spans="1:4" x14ac:dyDescent="0.35">
      <c r="A1772" s="1">
        <v>1769</v>
      </c>
      <c r="B1772">
        <v>20230614</v>
      </c>
      <c r="C1772" s="6">
        <v>210</v>
      </c>
      <c r="D1772" s="12">
        <f t="shared" si="27"/>
        <v>2.2974142270854153E-4</v>
      </c>
    </row>
    <row r="1773" spans="1:4" x14ac:dyDescent="0.35">
      <c r="A1773" s="1">
        <v>1770</v>
      </c>
      <c r="B1773">
        <v>20230614</v>
      </c>
      <c r="C1773" s="6">
        <v>210</v>
      </c>
      <c r="D1773" s="12">
        <f t="shared" si="27"/>
        <v>2.2974142270854153E-4</v>
      </c>
    </row>
    <row r="1774" spans="1:4" x14ac:dyDescent="0.35">
      <c r="A1774" s="1">
        <v>1771</v>
      </c>
      <c r="B1774">
        <v>20230831</v>
      </c>
      <c r="C1774" s="6">
        <v>210</v>
      </c>
      <c r="D1774" s="12">
        <f t="shared" si="27"/>
        <v>2.2974142270854153E-4</v>
      </c>
    </row>
    <row r="1775" spans="1:4" x14ac:dyDescent="0.35">
      <c r="A1775" s="1">
        <v>1772</v>
      </c>
      <c r="B1775">
        <v>20230831</v>
      </c>
      <c r="C1775" s="6">
        <v>210</v>
      </c>
      <c r="D1775" s="12">
        <f t="shared" si="27"/>
        <v>2.2974142270854153E-4</v>
      </c>
    </row>
    <row r="1776" spans="1:4" x14ac:dyDescent="0.35">
      <c r="A1776" s="1">
        <v>1773</v>
      </c>
      <c r="B1776">
        <v>20230811</v>
      </c>
      <c r="C1776" s="6">
        <v>210</v>
      </c>
      <c r="D1776" s="12">
        <f t="shared" si="27"/>
        <v>2.2974142270854153E-4</v>
      </c>
    </row>
    <row r="1777" spans="1:4" x14ac:dyDescent="0.35">
      <c r="A1777" s="1">
        <v>1774</v>
      </c>
      <c r="B1777">
        <v>20230831</v>
      </c>
      <c r="C1777" s="6">
        <v>210</v>
      </c>
      <c r="D1777" s="12">
        <f t="shared" si="27"/>
        <v>2.2974142270854153E-4</v>
      </c>
    </row>
    <row r="1778" spans="1:4" x14ac:dyDescent="0.35">
      <c r="A1778" s="1">
        <v>1775</v>
      </c>
      <c r="B1778">
        <v>20230831</v>
      </c>
      <c r="C1778" s="6">
        <v>210</v>
      </c>
      <c r="D1778" s="12">
        <f t="shared" si="27"/>
        <v>2.2974142270854153E-4</v>
      </c>
    </row>
    <row r="1779" spans="1:4" x14ac:dyDescent="0.35">
      <c r="A1779" s="1">
        <v>1776</v>
      </c>
      <c r="B1779">
        <v>20230831</v>
      </c>
      <c r="C1779" s="6">
        <v>210</v>
      </c>
      <c r="D1779" s="12">
        <f t="shared" si="27"/>
        <v>2.2974142270854153E-4</v>
      </c>
    </row>
    <row r="1780" spans="1:4" x14ac:dyDescent="0.35">
      <c r="A1780" s="1">
        <v>1777</v>
      </c>
      <c r="B1780">
        <v>20230811</v>
      </c>
      <c r="C1780" s="6">
        <v>210</v>
      </c>
      <c r="D1780" s="12">
        <f t="shared" si="27"/>
        <v>2.2974142270854153E-4</v>
      </c>
    </row>
    <row r="1781" spans="1:4" x14ac:dyDescent="0.35">
      <c r="A1781" s="1">
        <v>1778</v>
      </c>
      <c r="B1781">
        <v>20231031</v>
      </c>
      <c r="C1781" s="6">
        <v>210</v>
      </c>
      <c r="D1781" s="12">
        <f t="shared" si="27"/>
        <v>2.2974142270854153E-4</v>
      </c>
    </row>
    <row r="1782" spans="1:4" x14ac:dyDescent="0.35">
      <c r="A1782" s="1">
        <v>1779</v>
      </c>
      <c r="B1782">
        <v>20220218</v>
      </c>
      <c r="C1782" s="6">
        <v>210</v>
      </c>
      <c r="D1782" s="12">
        <f t="shared" si="27"/>
        <v>2.2974142270854153E-4</v>
      </c>
    </row>
    <row r="1783" spans="1:4" x14ac:dyDescent="0.35">
      <c r="A1783" s="1">
        <v>1780</v>
      </c>
      <c r="B1783">
        <v>20220218</v>
      </c>
      <c r="C1783" s="6">
        <v>210</v>
      </c>
      <c r="D1783" s="12">
        <f t="shared" si="27"/>
        <v>2.2974142270854153E-4</v>
      </c>
    </row>
    <row r="1784" spans="1:4" x14ac:dyDescent="0.35">
      <c r="A1784" s="1">
        <v>1781</v>
      </c>
      <c r="B1784">
        <v>20220218</v>
      </c>
      <c r="C1784" s="6">
        <v>210</v>
      </c>
      <c r="D1784" s="12">
        <f t="shared" si="27"/>
        <v>2.2974142270854153E-4</v>
      </c>
    </row>
    <row r="1785" spans="1:4" x14ac:dyDescent="0.35">
      <c r="A1785" s="1">
        <v>1782</v>
      </c>
      <c r="B1785">
        <v>20220218</v>
      </c>
      <c r="C1785" s="6">
        <v>210</v>
      </c>
      <c r="D1785" s="12">
        <f t="shared" si="27"/>
        <v>2.2974142270854153E-4</v>
      </c>
    </row>
    <row r="1786" spans="1:4" x14ac:dyDescent="0.35">
      <c r="A1786" s="1">
        <v>1783</v>
      </c>
      <c r="B1786">
        <v>20220218</v>
      </c>
      <c r="C1786" s="6">
        <v>210</v>
      </c>
      <c r="D1786" s="12">
        <f t="shared" si="27"/>
        <v>2.2974142270854153E-4</v>
      </c>
    </row>
    <row r="1787" spans="1:4" x14ac:dyDescent="0.35">
      <c r="A1787" s="1">
        <v>1784</v>
      </c>
      <c r="B1787">
        <v>20220218</v>
      </c>
      <c r="C1787" s="6">
        <v>210</v>
      </c>
      <c r="D1787" s="12">
        <f t="shared" si="27"/>
        <v>2.2974142270854153E-4</v>
      </c>
    </row>
    <row r="1788" spans="1:4" x14ac:dyDescent="0.35">
      <c r="A1788" s="1">
        <v>1785</v>
      </c>
      <c r="B1788">
        <v>20220218</v>
      </c>
      <c r="C1788" s="6">
        <v>210</v>
      </c>
      <c r="D1788" s="12">
        <f t="shared" si="27"/>
        <v>2.2974142270854153E-4</v>
      </c>
    </row>
    <row r="1789" spans="1:4" x14ac:dyDescent="0.35">
      <c r="A1789" s="1">
        <v>1786</v>
      </c>
      <c r="B1789">
        <v>20220218</v>
      </c>
      <c r="C1789" s="6">
        <v>210</v>
      </c>
      <c r="D1789" s="12">
        <f t="shared" si="27"/>
        <v>2.2974142270854153E-4</v>
      </c>
    </row>
    <row r="1790" spans="1:4" x14ac:dyDescent="0.35">
      <c r="A1790" s="1">
        <v>1787</v>
      </c>
      <c r="B1790">
        <v>20220218</v>
      </c>
      <c r="C1790" s="6">
        <v>210</v>
      </c>
      <c r="D1790" s="12">
        <f t="shared" si="27"/>
        <v>2.2974142270854153E-4</v>
      </c>
    </row>
    <row r="1791" spans="1:4" x14ac:dyDescent="0.35">
      <c r="A1791" s="1">
        <v>1788</v>
      </c>
      <c r="B1791">
        <v>20220218</v>
      </c>
      <c r="C1791" s="6">
        <v>210</v>
      </c>
      <c r="D1791" s="12">
        <f t="shared" si="27"/>
        <v>2.2974142270854153E-4</v>
      </c>
    </row>
    <row r="1792" spans="1:4" x14ac:dyDescent="0.35">
      <c r="A1792" s="1">
        <v>1789</v>
      </c>
      <c r="B1792">
        <v>20220218</v>
      </c>
      <c r="C1792" s="6">
        <v>210</v>
      </c>
      <c r="D1792" s="12">
        <f t="shared" si="27"/>
        <v>2.2974142270854153E-4</v>
      </c>
    </row>
    <row r="1793" spans="1:4" x14ac:dyDescent="0.35">
      <c r="A1793" s="1">
        <v>1790</v>
      </c>
      <c r="B1793">
        <v>20220218</v>
      </c>
      <c r="C1793" s="6">
        <v>210</v>
      </c>
      <c r="D1793" s="12">
        <f t="shared" si="27"/>
        <v>2.2974142270854153E-4</v>
      </c>
    </row>
    <row r="1794" spans="1:4" x14ac:dyDescent="0.35">
      <c r="A1794" s="1">
        <v>1791</v>
      </c>
      <c r="B1794">
        <v>20220218</v>
      </c>
      <c r="C1794" s="6">
        <v>210</v>
      </c>
      <c r="D1794" s="12">
        <f t="shared" si="27"/>
        <v>2.2974142270854153E-4</v>
      </c>
    </row>
    <row r="1795" spans="1:4" x14ac:dyDescent="0.35">
      <c r="A1795" s="1">
        <v>1792</v>
      </c>
      <c r="B1795">
        <v>20220218</v>
      </c>
      <c r="C1795" s="6">
        <v>210</v>
      </c>
      <c r="D1795" s="12">
        <f t="shared" si="27"/>
        <v>2.2974142270854153E-4</v>
      </c>
    </row>
    <row r="1796" spans="1:4" x14ac:dyDescent="0.35">
      <c r="A1796" s="1">
        <v>1793</v>
      </c>
      <c r="B1796">
        <v>20220218</v>
      </c>
      <c r="C1796" s="6">
        <v>210</v>
      </c>
      <c r="D1796" s="12">
        <f t="shared" si="27"/>
        <v>2.2974142270854153E-4</v>
      </c>
    </row>
    <row r="1797" spans="1:4" x14ac:dyDescent="0.35">
      <c r="A1797" s="1">
        <v>1794</v>
      </c>
      <c r="B1797">
        <v>20220218</v>
      </c>
      <c r="C1797" s="6">
        <v>210</v>
      </c>
      <c r="D1797" s="12">
        <f t="shared" ref="D1797:D1860" si="28">_xlfn.NORM.DIST(C1797,$E$4,$F$4,FALSE)</f>
        <v>2.2974142270854153E-4</v>
      </c>
    </row>
    <row r="1798" spans="1:4" x14ac:dyDescent="0.35">
      <c r="A1798" s="1">
        <v>1795</v>
      </c>
      <c r="B1798">
        <v>20220218</v>
      </c>
      <c r="C1798" s="6">
        <v>210</v>
      </c>
      <c r="D1798" s="12">
        <f t="shared" si="28"/>
        <v>2.2974142270854153E-4</v>
      </c>
    </row>
    <row r="1799" spans="1:4" x14ac:dyDescent="0.35">
      <c r="A1799" s="1">
        <v>1796</v>
      </c>
      <c r="B1799">
        <v>20220218</v>
      </c>
      <c r="C1799" s="6">
        <v>210</v>
      </c>
      <c r="D1799" s="12">
        <f t="shared" si="28"/>
        <v>2.2974142270854153E-4</v>
      </c>
    </row>
    <row r="1800" spans="1:4" x14ac:dyDescent="0.35">
      <c r="A1800" s="1">
        <v>1797</v>
      </c>
      <c r="B1800">
        <v>20220218</v>
      </c>
      <c r="C1800" s="6">
        <v>210</v>
      </c>
      <c r="D1800" s="12">
        <f t="shared" si="28"/>
        <v>2.2974142270854153E-4</v>
      </c>
    </row>
    <row r="1801" spans="1:4" x14ac:dyDescent="0.35">
      <c r="A1801" s="1">
        <v>1798</v>
      </c>
      <c r="B1801">
        <v>20220218</v>
      </c>
      <c r="C1801" s="6">
        <v>210</v>
      </c>
      <c r="D1801" s="12">
        <f t="shared" si="28"/>
        <v>2.2974142270854153E-4</v>
      </c>
    </row>
    <row r="1802" spans="1:4" x14ac:dyDescent="0.35">
      <c r="A1802" s="1">
        <v>1799</v>
      </c>
      <c r="B1802">
        <v>20220218</v>
      </c>
      <c r="C1802" s="6">
        <v>210</v>
      </c>
      <c r="D1802" s="12">
        <f t="shared" si="28"/>
        <v>2.2974142270854153E-4</v>
      </c>
    </row>
    <row r="1803" spans="1:4" x14ac:dyDescent="0.35">
      <c r="A1803" s="1">
        <v>1800</v>
      </c>
      <c r="B1803">
        <v>20220218</v>
      </c>
      <c r="C1803" s="6">
        <v>210</v>
      </c>
      <c r="D1803" s="12">
        <f t="shared" si="28"/>
        <v>2.2974142270854153E-4</v>
      </c>
    </row>
    <row r="1804" spans="1:4" x14ac:dyDescent="0.35">
      <c r="A1804" s="1">
        <v>1801</v>
      </c>
      <c r="B1804">
        <v>20220218</v>
      </c>
      <c r="C1804" s="6">
        <v>210</v>
      </c>
      <c r="D1804" s="12">
        <f t="shared" si="28"/>
        <v>2.2974142270854153E-4</v>
      </c>
    </row>
    <row r="1805" spans="1:4" x14ac:dyDescent="0.35">
      <c r="A1805" s="1">
        <v>1802</v>
      </c>
      <c r="B1805">
        <v>20220218</v>
      </c>
      <c r="C1805" s="6">
        <v>210</v>
      </c>
      <c r="D1805" s="12">
        <f t="shared" si="28"/>
        <v>2.2974142270854153E-4</v>
      </c>
    </row>
    <row r="1806" spans="1:4" x14ac:dyDescent="0.35">
      <c r="A1806" s="1">
        <v>1803</v>
      </c>
      <c r="B1806">
        <v>20220218</v>
      </c>
      <c r="C1806" s="6">
        <v>210</v>
      </c>
      <c r="D1806" s="12">
        <f t="shared" si="28"/>
        <v>2.2974142270854153E-4</v>
      </c>
    </row>
    <row r="1807" spans="1:4" x14ac:dyDescent="0.35">
      <c r="A1807" s="1">
        <v>1804</v>
      </c>
      <c r="B1807">
        <v>20220218</v>
      </c>
      <c r="C1807" s="6">
        <v>210</v>
      </c>
      <c r="D1807" s="12">
        <f t="shared" si="28"/>
        <v>2.2974142270854153E-4</v>
      </c>
    </row>
    <row r="1808" spans="1:4" x14ac:dyDescent="0.35">
      <c r="A1808" s="1">
        <v>1805</v>
      </c>
      <c r="B1808">
        <v>20220218</v>
      </c>
      <c r="C1808" s="6">
        <v>210</v>
      </c>
      <c r="D1808" s="12">
        <f t="shared" si="28"/>
        <v>2.2974142270854153E-4</v>
      </c>
    </row>
    <row r="1809" spans="1:4" x14ac:dyDescent="0.35">
      <c r="A1809" s="1">
        <v>1806</v>
      </c>
      <c r="B1809">
        <v>20220218</v>
      </c>
      <c r="C1809" s="6">
        <v>210</v>
      </c>
      <c r="D1809" s="12">
        <f t="shared" si="28"/>
        <v>2.2974142270854153E-4</v>
      </c>
    </row>
    <row r="1810" spans="1:4" x14ac:dyDescent="0.35">
      <c r="A1810" s="1">
        <v>1807</v>
      </c>
      <c r="B1810">
        <v>20220218</v>
      </c>
      <c r="C1810" s="6">
        <v>210</v>
      </c>
      <c r="D1810" s="12">
        <f t="shared" si="28"/>
        <v>2.2974142270854153E-4</v>
      </c>
    </row>
    <row r="1811" spans="1:4" x14ac:dyDescent="0.35">
      <c r="A1811" s="1">
        <v>1808</v>
      </c>
      <c r="B1811">
        <v>20220218</v>
      </c>
      <c r="C1811" s="6">
        <v>210</v>
      </c>
      <c r="D1811" s="12">
        <f t="shared" si="28"/>
        <v>2.2974142270854153E-4</v>
      </c>
    </row>
    <row r="1812" spans="1:4" x14ac:dyDescent="0.35">
      <c r="A1812" s="1">
        <v>1809</v>
      </c>
      <c r="B1812">
        <v>20220218</v>
      </c>
      <c r="C1812" s="6">
        <v>210</v>
      </c>
      <c r="D1812" s="12">
        <f t="shared" si="28"/>
        <v>2.2974142270854153E-4</v>
      </c>
    </row>
    <row r="1813" spans="1:4" x14ac:dyDescent="0.35">
      <c r="A1813" s="1">
        <v>1810</v>
      </c>
      <c r="B1813">
        <v>20220218</v>
      </c>
      <c r="C1813" s="6">
        <v>210</v>
      </c>
      <c r="D1813" s="12">
        <f t="shared" si="28"/>
        <v>2.2974142270854153E-4</v>
      </c>
    </row>
    <row r="1814" spans="1:4" x14ac:dyDescent="0.35">
      <c r="A1814" s="1">
        <v>1811</v>
      </c>
      <c r="B1814">
        <v>20220218</v>
      </c>
      <c r="C1814" s="6">
        <v>210</v>
      </c>
      <c r="D1814" s="12">
        <f t="shared" si="28"/>
        <v>2.2974142270854153E-4</v>
      </c>
    </row>
    <row r="1815" spans="1:4" x14ac:dyDescent="0.35">
      <c r="A1815" s="1">
        <v>1812</v>
      </c>
      <c r="B1815">
        <v>20220218</v>
      </c>
      <c r="C1815" s="6">
        <v>210</v>
      </c>
      <c r="D1815" s="12">
        <f t="shared" si="28"/>
        <v>2.2974142270854153E-4</v>
      </c>
    </row>
    <row r="1816" spans="1:4" x14ac:dyDescent="0.35">
      <c r="A1816" s="1">
        <v>1813</v>
      </c>
      <c r="B1816">
        <v>20220218</v>
      </c>
      <c r="C1816" s="6">
        <v>210</v>
      </c>
      <c r="D1816" s="12">
        <f t="shared" si="28"/>
        <v>2.2974142270854153E-4</v>
      </c>
    </row>
    <row r="1817" spans="1:4" x14ac:dyDescent="0.35">
      <c r="A1817" s="1">
        <v>1814</v>
      </c>
      <c r="B1817">
        <v>20220218</v>
      </c>
      <c r="C1817" s="6">
        <v>210</v>
      </c>
      <c r="D1817" s="12">
        <f t="shared" si="28"/>
        <v>2.2974142270854153E-4</v>
      </c>
    </row>
    <row r="1818" spans="1:4" x14ac:dyDescent="0.35">
      <c r="A1818" s="1">
        <v>1815</v>
      </c>
      <c r="B1818">
        <v>20220218</v>
      </c>
      <c r="C1818" s="6">
        <v>210</v>
      </c>
      <c r="D1818" s="12">
        <f t="shared" si="28"/>
        <v>2.2974142270854153E-4</v>
      </c>
    </row>
    <row r="1819" spans="1:4" x14ac:dyDescent="0.35">
      <c r="A1819" s="1">
        <v>1816</v>
      </c>
      <c r="B1819">
        <v>20220218</v>
      </c>
      <c r="C1819" s="6">
        <v>210</v>
      </c>
      <c r="D1819" s="12">
        <f t="shared" si="28"/>
        <v>2.2974142270854153E-4</v>
      </c>
    </row>
    <row r="1820" spans="1:4" x14ac:dyDescent="0.35">
      <c r="A1820" s="1">
        <v>1817</v>
      </c>
      <c r="B1820">
        <v>20220218</v>
      </c>
      <c r="C1820" s="6">
        <v>210</v>
      </c>
      <c r="D1820" s="12">
        <f t="shared" si="28"/>
        <v>2.2974142270854153E-4</v>
      </c>
    </row>
    <row r="1821" spans="1:4" x14ac:dyDescent="0.35">
      <c r="A1821" s="1">
        <v>1818</v>
      </c>
      <c r="B1821">
        <v>20220218</v>
      </c>
      <c r="C1821" s="6">
        <v>210</v>
      </c>
      <c r="D1821" s="12">
        <f t="shared" si="28"/>
        <v>2.2974142270854153E-4</v>
      </c>
    </row>
    <row r="1822" spans="1:4" x14ac:dyDescent="0.35">
      <c r="A1822" s="1">
        <v>1819</v>
      </c>
      <c r="B1822">
        <v>20220218</v>
      </c>
      <c r="C1822" s="6">
        <v>210</v>
      </c>
      <c r="D1822" s="12">
        <f t="shared" si="28"/>
        <v>2.2974142270854153E-4</v>
      </c>
    </row>
    <row r="1823" spans="1:4" x14ac:dyDescent="0.35">
      <c r="A1823" s="1">
        <v>1820</v>
      </c>
      <c r="B1823">
        <v>20220218</v>
      </c>
      <c r="C1823" s="6">
        <v>210</v>
      </c>
      <c r="D1823" s="12">
        <f t="shared" si="28"/>
        <v>2.2974142270854153E-4</v>
      </c>
    </row>
    <row r="1824" spans="1:4" x14ac:dyDescent="0.35">
      <c r="A1824" s="1">
        <v>1821</v>
      </c>
      <c r="B1824">
        <v>20220318</v>
      </c>
      <c r="C1824" s="6">
        <v>210</v>
      </c>
      <c r="D1824" s="12">
        <f t="shared" si="28"/>
        <v>2.2974142270854153E-4</v>
      </c>
    </row>
    <row r="1825" spans="1:4" x14ac:dyDescent="0.35">
      <c r="A1825" s="1">
        <v>1822</v>
      </c>
      <c r="B1825">
        <v>20220318</v>
      </c>
      <c r="C1825" s="6">
        <v>210</v>
      </c>
      <c r="D1825" s="12">
        <f t="shared" si="28"/>
        <v>2.2974142270854153E-4</v>
      </c>
    </row>
    <row r="1826" spans="1:4" x14ac:dyDescent="0.35">
      <c r="A1826" s="1">
        <v>1823</v>
      </c>
      <c r="B1826">
        <v>20220421</v>
      </c>
      <c r="C1826" s="6">
        <v>210</v>
      </c>
      <c r="D1826" s="12">
        <f t="shared" si="28"/>
        <v>2.2974142270854153E-4</v>
      </c>
    </row>
    <row r="1827" spans="1:4" x14ac:dyDescent="0.35">
      <c r="A1827" s="1">
        <v>1824</v>
      </c>
      <c r="B1827">
        <v>20220421</v>
      </c>
      <c r="C1827" s="6">
        <v>210</v>
      </c>
      <c r="D1827" s="12">
        <f t="shared" si="28"/>
        <v>2.2974142270854153E-4</v>
      </c>
    </row>
    <row r="1828" spans="1:4" x14ac:dyDescent="0.35">
      <c r="A1828" s="1">
        <v>1825</v>
      </c>
      <c r="B1828">
        <v>20220421</v>
      </c>
      <c r="C1828" s="6">
        <v>210</v>
      </c>
      <c r="D1828" s="12">
        <f t="shared" si="28"/>
        <v>2.2974142270854153E-4</v>
      </c>
    </row>
    <row r="1829" spans="1:4" x14ac:dyDescent="0.35">
      <c r="A1829" s="1">
        <v>1826</v>
      </c>
      <c r="B1829">
        <v>20220524</v>
      </c>
      <c r="C1829" s="6">
        <v>210</v>
      </c>
      <c r="D1829" s="12">
        <f t="shared" si="28"/>
        <v>2.2974142270854153E-4</v>
      </c>
    </row>
    <row r="1830" spans="1:4" x14ac:dyDescent="0.35">
      <c r="A1830" s="1">
        <v>1827</v>
      </c>
      <c r="B1830">
        <v>20220524</v>
      </c>
      <c r="C1830" s="6">
        <v>210</v>
      </c>
      <c r="D1830" s="12">
        <f t="shared" si="28"/>
        <v>2.2974142270854153E-4</v>
      </c>
    </row>
    <row r="1831" spans="1:4" x14ac:dyDescent="0.35">
      <c r="A1831" s="1">
        <v>1828</v>
      </c>
      <c r="B1831">
        <v>20230327</v>
      </c>
      <c r="C1831" s="6">
        <v>211.2</v>
      </c>
      <c r="D1831" s="12">
        <f t="shared" si="28"/>
        <v>2.2981136450276479E-4</v>
      </c>
    </row>
    <row r="1832" spans="1:4" x14ac:dyDescent="0.35">
      <c r="A1832" s="1">
        <v>1829</v>
      </c>
      <c r="B1832">
        <v>20230327</v>
      </c>
      <c r="C1832" s="6">
        <v>211.2</v>
      </c>
      <c r="D1832" s="12">
        <f t="shared" si="28"/>
        <v>2.2981136450276479E-4</v>
      </c>
    </row>
    <row r="1833" spans="1:4" x14ac:dyDescent="0.35">
      <c r="A1833" s="1">
        <v>1830</v>
      </c>
      <c r="B1833">
        <v>20230327</v>
      </c>
      <c r="C1833" s="6">
        <v>211.2</v>
      </c>
      <c r="D1833" s="12">
        <f t="shared" si="28"/>
        <v>2.2981136450276479E-4</v>
      </c>
    </row>
    <row r="1834" spans="1:4" x14ac:dyDescent="0.35">
      <c r="A1834" s="1">
        <v>1831</v>
      </c>
      <c r="B1834">
        <v>20231218</v>
      </c>
      <c r="C1834" s="6">
        <v>211.2</v>
      </c>
      <c r="D1834" s="12">
        <f t="shared" si="28"/>
        <v>2.2981136450276479E-4</v>
      </c>
    </row>
    <row r="1835" spans="1:4" x14ac:dyDescent="0.35">
      <c r="A1835" s="1">
        <v>1832</v>
      </c>
      <c r="B1835">
        <v>20231031</v>
      </c>
      <c r="C1835" s="6">
        <v>211.5</v>
      </c>
      <c r="D1835" s="12">
        <f t="shared" si="28"/>
        <v>2.2982883305563368E-4</v>
      </c>
    </row>
    <row r="1836" spans="1:4" x14ac:dyDescent="0.35">
      <c r="A1836" s="1">
        <v>1833</v>
      </c>
      <c r="B1836">
        <v>20220120</v>
      </c>
      <c r="C1836" s="6">
        <v>211.5</v>
      </c>
      <c r="D1836" s="12">
        <f t="shared" si="28"/>
        <v>2.2982883305563368E-4</v>
      </c>
    </row>
    <row r="1837" spans="1:4" x14ac:dyDescent="0.35">
      <c r="A1837" s="1">
        <v>1834</v>
      </c>
      <c r="B1837">
        <v>20220318</v>
      </c>
      <c r="C1837" s="6">
        <v>211.5</v>
      </c>
      <c r="D1837" s="12">
        <f t="shared" si="28"/>
        <v>2.2982883305563368E-4</v>
      </c>
    </row>
    <row r="1838" spans="1:4" x14ac:dyDescent="0.35">
      <c r="A1838" s="1">
        <v>1835</v>
      </c>
      <c r="B1838">
        <v>20230327</v>
      </c>
      <c r="C1838" s="6">
        <v>214.4</v>
      </c>
      <c r="D1838" s="12">
        <f t="shared" si="28"/>
        <v>2.2999734686750961E-4</v>
      </c>
    </row>
    <row r="1839" spans="1:4" x14ac:dyDescent="0.35">
      <c r="A1839" s="1">
        <v>1836</v>
      </c>
      <c r="B1839">
        <v>20230811</v>
      </c>
      <c r="C1839" s="6">
        <v>214.4</v>
      </c>
      <c r="D1839" s="12">
        <f t="shared" si="28"/>
        <v>2.2999734686750961E-4</v>
      </c>
    </row>
    <row r="1840" spans="1:4" x14ac:dyDescent="0.35">
      <c r="A1840" s="1">
        <v>1837</v>
      </c>
      <c r="B1840">
        <v>20231201</v>
      </c>
      <c r="C1840" s="6">
        <v>214.4</v>
      </c>
      <c r="D1840" s="12">
        <f t="shared" si="28"/>
        <v>2.2999734686750961E-4</v>
      </c>
    </row>
    <row r="1841" spans="1:4" x14ac:dyDescent="0.35">
      <c r="A1841" s="1">
        <v>1838</v>
      </c>
      <c r="B1841">
        <v>20230330</v>
      </c>
      <c r="C1841" s="6">
        <v>216</v>
      </c>
      <c r="D1841" s="12">
        <f t="shared" si="28"/>
        <v>2.3009004896215553E-4</v>
      </c>
    </row>
    <row r="1842" spans="1:4" x14ac:dyDescent="0.35">
      <c r="A1842" s="1">
        <v>1839</v>
      </c>
      <c r="B1842">
        <v>20230330</v>
      </c>
      <c r="C1842" s="6">
        <v>216</v>
      </c>
      <c r="D1842" s="12">
        <f t="shared" si="28"/>
        <v>2.3009004896215553E-4</v>
      </c>
    </row>
    <row r="1843" spans="1:4" x14ac:dyDescent="0.35">
      <c r="A1843" s="1">
        <v>1840</v>
      </c>
      <c r="B1843">
        <v>20231031</v>
      </c>
      <c r="C1843" s="6">
        <v>216</v>
      </c>
      <c r="D1843" s="12">
        <f t="shared" si="28"/>
        <v>2.3009004896215553E-4</v>
      </c>
    </row>
    <row r="1844" spans="1:4" x14ac:dyDescent="0.35">
      <c r="A1844" s="1">
        <v>1841</v>
      </c>
      <c r="B1844">
        <v>20220120</v>
      </c>
      <c r="C1844" s="6">
        <v>216</v>
      </c>
      <c r="D1844" s="12">
        <f t="shared" si="28"/>
        <v>2.3009004896215553E-4</v>
      </c>
    </row>
    <row r="1845" spans="1:4" x14ac:dyDescent="0.35">
      <c r="A1845" s="1">
        <v>1842</v>
      </c>
      <c r="B1845">
        <v>20220120</v>
      </c>
      <c r="C1845" s="6">
        <v>216</v>
      </c>
      <c r="D1845" s="12">
        <f t="shared" si="28"/>
        <v>2.3009004896215553E-4</v>
      </c>
    </row>
    <row r="1846" spans="1:4" x14ac:dyDescent="0.35">
      <c r="A1846" s="1">
        <v>1843</v>
      </c>
      <c r="B1846">
        <v>20230420</v>
      </c>
      <c r="C1846" s="6">
        <v>217.6</v>
      </c>
      <c r="D1846" s="12">
        <f t="shared" si="28"/>
        <v>2.3018255798034078E-4</v>
      </c>
    </row>
    <row r="1847" spans="1:4" x14ac:dyDescent="0.35">
      <c r="A1847" s="1">
        <v>1844</v>
      </c>
      <c r="B1847">
        <v>20230614</v>
      </c>
      <c r="C1847" s="6">
        <v>217.6</v>
      </c>
      <c r="D1847" s="12">
        <f t="shared" si="28"/>
        <v>2.3018255798034078E-4</v>
      </c>
    </row>
    <row r="1848" spans="1:4" x14ac:dyDescent="0.35">
      <c r="A1848" s="1">
        <v>1845</v>
      </c>
      <c r="B1848">
        <v>20230614</v>
      </c>
      <c r="C1848" s="6">
        <v>217.6</v>
      </c>
      <c r="D1848" s="12">
        <f t="shared" si="28"/>
        <v>2.3018255798034078E-4</v>
      </c>
    </row>
    <row r="1849" spans="1:4" x14ac:dyDescent="0.35">
      <c r="A1849" s="1">
        <v>1846</v>
      </c>
      <c r="B1849">
        <v>20230713</v>
      </c>
      <c r="C1849" s="6">
        <v>217.6</v>
      </c>
      <c r="D1849" s="12">
        <f t="shared" si="28"/>
        <v>2.3018255798034078E-4</v>
      </c>
    </row>
    <row r="1850" spans="1:4" x14ac:dyDescent="0.35">
      <c r="A1850" s="1">
        <v>1847</v>
      </c>
      <c r="B1850">
        <v>20220318</v>
      </c>
      <c r="C1850" s="6">
        <v>217.6</v>
      </c>
      <c r="D1850" s="12">
        <f t="shared" si="28"/>
        <v>2.3018255798034078E-4</v>
      </c>
    </row>
    <row r="1851" spans="1:4" x14ac:dyDescent="0.35">
      <c r="A1851" s="1">
        <v>1848</v>
      </c>
      <c r="B1851">
        <v>20220421</v>
      </c>
      <c r="C1851" s="6">
        <v>217.6</v>
      </c>
      <c r="D1851" s="12">
        <f t="shared" si="28"/>
        <v>2.3018255798034078E-4</v>
      </c>
    </row>
    <row r="1852" spans="1:4" x14ac:dyDescent="0.35">
      <c r="A1852" s="1">
        <v>1849</v>
      </c>
      <c r="B1852">
        <v>20230330</v>
      </c>
      <c r="C1852" s="6">
        <v>220.5</v>
      </c>
      <c r="D1852" s="12">
        <f t="shared" si="28"/>
        <v>2.3034973760586441E-4</v>
      </c>
    </row>
    <row r="1853" spans="1:4" x14ac:dyDescent="0.35">
      <c r="A1853" s="1">
        <v>1850</v>
      </c>
      <c r="B1853">
        <v>20230831</v>
      </c>
      <c r="C1853" s="6">
        <v>220.5</v>
      </c>
      <c r="D1853" s="12">
        <f t="shared" si="28"/>
        <v>2.3034973760586441E-4</v>
      </c>
    </row>
    <row r="1854" spans="1:4" x14ac:dyDescent="0.35">
      <c r="A1854" s="1">
        <v>1851</v>
      </c>
      <c r="B1854">
        <v>20230831</v>
      </c>
      <c r="C1854" s="6">
        <v>220.5</v>
      </c>
      <c r="D1854" s="12">
        <f t="shared" si="28"/>
        <v>2.3034973760586441E-4</v>
      </c>
    </row>
    <row r="1855" spans="1:4" x14ac:dyDescent="0.35">
      <c r="A1855" s="1">
        <v>1852</v>
      </c>
      <c r="B1855">
        <v>20230327</v>
      </c>
      <c r="C1855" s="6">
        <v>220.8</v>
      </c>
      <c r="D1855" s="12">
        <f t="shared" si="28"/>
        <v>2.3036699573624427E-4</v>
      </c>
    </row>
    <row r="1856" spans="1:4" x14ac:dyDescent="0.35">
      <c r="A1856" s="1">
        <v>1853</v>
      </c>
      <c r="B1856">
        <v>20230811</v>
      </c>
      <c r="C1856" s="6">
        <v>220.8</v>
      </c>
      <c r="D1856" s="12">
        <f t="shared" si="28"/>
        <v>2.3036699573624427E-4</v>
      </c>
    </row>
    <row r="1857" spans="1:4" x14ac:dyDescent="0.35">
      <c r="A1857" s="1">
        <v>1854</v>
      </c>
      <c r="B1857">
        <v>20231201</v>
      </c>
      <c r="C1857" s="6">
        <v>220.8</v>
      </c>
      <c r="D1857" s="12">
        <f t="shared" si="28"/>
        <v>2.3036699573624427E-4</v>
      </c>
    </row>
    <row r="1858" spans="1:4" x14ac:dyDescent="0.35">
      <c r="A1858" s="1">
        <v>1855</v>
      </c>
      <c r="B1858">
        <v>20220706</v>
      </c>
      <c r="C1858" s="6">
        <v>220.8</v>
      </c>
      <c r="D1858" s="12">
        <f t="shared" si="28"/>
        <v>2.3036699573624427E-4</v>
      </c>
    </row>
    <row r="1859" spans="1:4" x14ac:dyDescent="0.35">
      <c r="A1859" s="1">
        <v>1856</v>
      </c>
      <c r="B1859">
        <v>20230327</v>
      </c>
      <c r="C1859" s="6">
        <v>224</v>
      </c>
      <c r="D1859" s="12">
        <f t="shared" si="28"/>
        <v>2.3055065803780954E-4</v>
      </c>
    </row>
    <row r="1860" spans="1:4" x14ac:dyDescent="0.35">
      <c r="A1860" s="1">
        <v>1857</v>
      </c>
      <c r="B1860">
        <v>20230327</v>
      </c>
      <c r="C1860" s="6">
        <v>224</v>
      </c>
      <c r="D1860" s="12">
        <f t="shared" si="28"/>
        <v>2.3055065803780954E-4</v>
      </c>
    </row>
    <row r="1861" spans="1:4" x14ac:dyDescent="0.35">
      <c r="A1861" s="1">
        <v>1858</v>
      </c>
      <c r="B1861">
        <v>20230327</v>
      </c>
      <c r="C1861" s="6">
        <v>224</v>
      </c>
      <c r="D1861" s="12">
        <f t="shared" ref="D1861:D1924" si="29">_xlfn.NORM.DIST(C1861,$E$4,$F$4,FALSE)</f>
        <v>2.3055065803780954E-4</v>
      </c>
    </row>
    <row r="1862" spans="1:4" x14ac:dyDescent="0.35">
      <c r="A1862" s="1">
        <v>1859</v>
      </c>
      <c r="B1862">
        <v>20230420</v>
      </c>
      <c r="C1862" s="6">
        <v>224</v>
      </c>
      <c r="D1862" s="12">
        <f t="shared" si="29"/>
        <v>2.3055065803780954E-4</v>
      </c>
    </row>
    <row r="1863" spans="1:4" x14ac:dyDescent="0.35">
      <c r="A1863" s="1">
        <v>1860</v>
      </c>
      <c r="B1863">
        <v>20230420</v>
      </c>
      <c r="C1863" s="6">
        <v>224</v>
      </c>
      <c r="D1863" s="12">
        <f t="shared" si="29"/>
        <v>2.3055065803780954E-4</v>
      </c>
    </row>
    <row r="1864" spans="1:4" x14ac:dyDescent="0.35">
      <c r="A1864" s="1">
        <v>1861</v>
      </c>
      <c r="B1864">
        <v>20230614</v>
      </c>
      <c r="C1864" s="6">
        <v>224</v>
      </c>
      <c r="D1864" s="12">
        <f t="shared" si="29"/>
        <v>2.3055065803780954E-4</v>
      </c>
    </row>
    <row r="1865" spans="1:4" x14ac:dyDescent="0.35">
      <c r="A1865" s="1">
        <v>1862</v>
      </c>
      <c r="B1865">
        <v>20230614</v>
      </c>
      <c r="C1865" s="6">
        <v>224</v>
      </c>
      <c r="D1865" s="12">
        <f t="shared" si="29"/>
        <v>2.3055065803780954E-4</v>
      </c>
    </row>
    <row r="1866" spans="1:4" x14ac:dyDescent="0.35">
      <c r="A1866" s="1">
        <v>1863</v>
      </c>
      <c r="B1866">
        <v>20230713</v>
      </c>
      <c r="C1866" s="6">
        <v>224</v>
      </c>
      <c r="D1866" s="12">
        <f t="shared" si="29"/>
        <v>2.3055065803780954E-4</v>
      </c>
    </row>
    <row r="1867" spans="1:4" x14ac:dyDescent="0.35">
      <c r="A1867" s="1">
        <v>1864</v>
      </c>
      <c r="B1867">
        <v>20230811</v>
      </c>
      <c r="C1867" s="6">
        <v>224</v>
      </c>
      <c r="D1867" s="12">
        <f t="shared" si="29"/>
        <v>2.3055065803780954E-4</v>
      </c>
    </row>
    <row r="1868" spans="1:4" x14ac:dyDescent="0.35">
      <c r="A1868" s="1">
        <v>1865</v>
      </c>
      <c r="B1868">
        <v>20230831</v>
      </c>
      <c r="C1868" s="6">
        <v>224</v>
      </c>
      <c r="D1868" s="12">
        <f t="shared" si="29"/>
        <v>2.3055065803780954E-4</v>
      </c>
    </row>
    <row r="1869" spans="1:4" x14ac:dyDescent="0.35">
      <c r="A1869" s="1">
        <v>1866</v>
      </c>
      <c r="B1869">
        <v>20230811</v>
      </c>
      <c r="C1869" s="6">
        <v>224</v>
      </c>
      <c r="D1869" s="12">
        <f t="shared" si="29"/>
        <v>2.3055065803780954E-4</v>
      </c>
    </row>
    <row r="1870" spans="1:4" x14ac:dyDescent="0.35">
      <c r="A1870" s="1">
        <v>1867</v>
      </c>
      <c r="B1870">
        <v>20230811</v>
      </c>
      <c r="C1870" s="6">
        <v>224</v>
      </c>
      <c r="D1870" s="12">
        <f t="shared" si="29"/>
        <v>2.3055065803780954E-4</v>
      </c>
    </row>
    <row r="1871" spans="1:4" x14ac:dyDescent="0.35">
      <c r="A1871" s="1">
        <v>1868</v>
      </c>
      <c r="B1871">
        <v>20231108</v>
      </c>
      <c r="C1871" s="6">
        <v>224</v>
      </c>
      <c r="D1871" s="12">
        <f t="shared" si="29"/>
        <v>2.3055065803780954E-4</v>
      </c>
    </row>
    <row r="1872" spans="1:4" x14ac:dyDescent="0.35">
      <c r="A1872" s="1">
        <v>1869</v>
      </c>
      <c r="B1872">
        <v>20220120</v>
      </c>
      <c r="C1872" s="6">
        <v>224</v>
      </c>
      <c r="D1872" s="12">
        <f t="shared" si="29"/>
        <v>2.3055065803780954E-4</v>
      </c>
    </row>
    <row r="1873" spans="1:4" x14ac:dyDescent="0.35">
      <c r="A1873" s="1">
        <v>1870</v>
      </c>
      <c r="B1873">
        <v>20220204</v>
      </c>
      <c r="C1873" s="6">
        <v>224</v>
      </c>
      <c r="D1873" s="12">
        <f t="shared" si="29"/>
        <v>2.3055065803780954E-4</v>
      </c>
    </row>
    <row r="1874" spans="1:4" x14ac:dyDescent="0.35">
      <c r="A1874" s="1">
        <v>1871</v>
      </c>
      <c r="B1874">
        <v>20220204</v>
      </c>
      <c r="C1874" s="6">
        <v>224</v>
      </c>
      <c r="D1874" s="12">
        <f t="shared" si="29"/>
        <v>2.3055065803780954E-4</v>
      </c>
    </row>
    <row r="1875" spans="1:4" x14ac:dyDescent="0.35">
      <c r="A1875" s="1">
        <v>1872</v>
      </c>
      <c r="B1875">
        <v>20220204</v>
      </c>
      <c r="C1875" s="6">
        <v>224</v>
      </c>
      <c r="D1875" s="12">
        <f t="shared" si="29"/>
        <v>2.3055065803780954E-4</v>
      </c>
    </row>
    <row r="1876" spans="1:4" x14ac:dyDescent="0.35">
      <c r="A1876" s="1">
        <v>1873</v>
      </c>
      <c r="B1876">
        <v>20220318</v>
      </c>
      <c r="C1876" s="6">
        <v>224</v>
      </c>
      <c r="D1876" s="12">
        <f t="shared" si="29"/>
        <v>2.3055065803780954E-4</v>
      </c>
    </row>
    <row r="1877" spans="1:4" x14ac:dyDescent="0.35">
      <c r="A1877" s="1">
        <v>1874</v>
      </c>
      <c r="B1877">
        <v>20220311</v>
      </c>
      <c r="C1877" s="6">
        <v>224</v>
      </c>
      <c r="D1877" s="12">
        <f t="shared" si="29"/>
        <v>2.3055065803780954E-4</v>
      </c>
    </row>
    <row r="1878" spans="1:4" x14ac:dyDescent="0.35">
      <c r="A1878" s="1">
        <v>1875</v>
      </c>
      <c r="B1878">
        <v>20220311</v>
      </c>
      <c r="C1878" s="6">
        <v>224</v>
      </c>
      <c r="D1878" s="12">
        <f t="shared" si="29"/>
        <v>2.3055065803780954E-4</v>
      </c>
    </row>
    <row r="1879" spans="1:4" x14ac:dyDescent="0.35">
      <c r="A1879" s="1">
        <v>1876</v>
      </c>
      <c r="B1879">
        <v>20220421</v>
      </c>
      <c r="C1879" s="6">
        <v>224</v>
      </c>
      <c r="D1879" s="12">
        <f t="shared" si="29"/>
        <v>2.3055065803780954E-4</v>
      </c>
    </row>
    <row r="1880" spans="1:4" x14ac:dyDescent="0.35">
      <c r="A1880" s="1">
        <v>1877</v>
      </c>
      <c r="B1880">
        <v>20220421</v>
      </c>
      <c r="C1880" s="6">
        <v>224</v>
      </c>
      <c r="D1880" s="12">
        <f t="shared" si="29"/>
        <v>2.3055065803780954E-4</v>
      </c>
    </row>
    <row r="1881" spans="1:4" x14ac:dyDescent="0.35">
      <c r="A1881" s="1">
        <v>1878</v>
      </c>
      <c r="B1881">
        <v>20220421</v>
      </c>
      <c r="C1881" s="6">
        <v>224</v>
      </c>
      <c r="D1881" s="12">
        <f t="shared" si="29"/>
        <v>2.3055065803780954E-4</v>
      </c>
    </row>
    <row r="1882" spans="1:4" x14ac:dyDescent="0.35">
      <c r="A1882" s="1">
        <v>1879</v>
      </c>
      <c r="B1882">
        <v>20220421</v>
      </c>
      <c r="C1882" s="6">
        <v>224</v>
      </c>
      <c r="D1882" s="12">
        <f t="shared" si="29"/>
        <v>2.3055065803780954E-4</v>
      </c>
    </row>
    <row r="1883" spans="1:4" x14ac:dyDescent="0.35">
      <c r="A1883" s="1">
        <v>1880</v>
      </c>
      <c r="B1883">
        <v>20220421</v>
      </c>
      <c r="C1883" s="6">
        <v>224</v>
      </c>
      <c r="D1883" s="12">
        <f t="shared" si="29"/>
        <v>2.3055065803780954E-4</v>
      </c>
    </row>
    <row r="1884" spans="1:4" x14ac:dyDescent="0.35">
      <c r="A1884" s="1">
        <v>1881</v>
      </c>
      <c r="B1884">
        <v>20220513</v>
      </c>
      <c r="C1884" s="6">
        <v>224</v>
      </c>
      <c r="D1884" s="12">
        <f t="shared" si="29"/>
        <v>2.3055065803780954E-4</v>
      </c>
    </row>
    <row r="1885" spans="1:4" x14ac:dyDescent="0.35">
      <c r="A1885" s="1">
        <v>1882</v>
      </c>
      <c r="B1885">
        <v>20220614</v>
      </c>
      <c r="C1885" s="6">
        <v>224</v>
      </c>
      <c r="D1885" s="12">
        <f t="shared" si="29"/>
        <v>2.3055065803780954E-4</v>
      </c>
    </row>
    <row r="1886" spans="1:4" x14ac:dyDescent="0.35">
      <c r="A1886" s="1">
        <v>1883</v>
      </c>
      <c r="B1886">
        <v>20220706</v>
      </c>
      <c r="C1886" s="6">
        <v>224</v>
      </c>
      <c r="D1886" s="12">
        <f t="shared" si="29"/>
        <v>2.3055065803780954E-4</v>
      </c>
    </row>
    <row r="1887" spans="1:4" x14ac:dyDescent="0.35">
      <c r="A1887" s="1">
        <v>1884</v>
      </c>
      <c r="B1887">
        <v>20220706</v>
      </c>
      <c r="C1887" s="6">
        <v>224</v>
      </c>
      <c r="D1887" s="12">
        <f t="shared" si="29"/>
        <v>2.3055065803780954E-4</v>
      </c>
    </row>
    <row r="1888" spans="1:4" x14ac:dyDescent="0.35">
      <c r="A1888" s="1">
        <v>1885</v>
      </c>
      <c r="B1888">
        <v>20220706</v>
      </c>
      <c r="C1888" s="6">
        <v>224</v>
      </c>
      <c r="D1888" s="12">
        <f t="shared" si="29"/>
        <v>2.3055065803780954E-4</v>
      </c>
    </row>
    <row r="1889" spans="1:4" x14ac:dyDescent="0.35">
      <c r="A1889" s="1">
        <v>1886</v>
      </c>
      <c r="B1889">
        <v>20220706</v>
      </c>
      <c r="C1889" s="6">
        <v>224</v>
      </c>
      <c r="D1889" s="12">
        <f t="shared" si="29"/>
        <v>2.3055065803780954E-4</v>
      </c>
    </row>
    <row r="1890" spans="1:4" x14ac:dyDescent="0.35">
      <c r="A1890" s="1">
        <v>1887</v>
      </c>
      <c r="B1890">
        <v>20220810</v>
      </c>
      <c r="C1890" s="6">
        <v>224</v>
      </c>
      <c r="D1890" s="12">
        <f t="shared" si="29"/>
        <v>2.3055065803780954E-4</v>
      </c>
    </row>
    <row r="1891" spans="1:4" x14ac:dyDescent="0.35">
      <c r="A1891" s="1">
        <v>1888</v>
      </c>
      <c r="B1891">
        <v>20220810</v>
      </c>
      <c r="C1891" s="6">
        <v>224</v>
      </c>
      <c r="D1891" s="12">
        <f t="shared" si="29"/>
        <v>2.3055065803780954E-4</v>
      </c>
    </row>
    <row r="1892" spans="1:4" x14ac:dyDescent="0.35">
      <c r="A1892" s="1">
        <v>1889</v>
      </c>
      <c r="B1892">
        <v>20220810</v>
      </c>
      <c r="C1892" s="6">
        <v>224</v>
      </c>
      <c r="D1892" s="12">
        <f t="shared" si="29"/>
        <v>2.3055065803780954E-4</v>
      </c>
    </row>
    <row r="1893" spans="1:4" x14ac:dyDescent="0.35">
      <c r="A1893" s="1">
        <v>1890</v>
      </c>
      <c r="B1893">
        <v>20220909</v>
      </c>
      <c r="C1893" s="6">
        <v>224</v>
      </c>
      <c r="D1893" s="12">
        <f t="shared" si="29"/>
        <v>2.3055065803780954E-4</v>
      </c>
    </row>
    <row r="1894" spans="1:4" x14ac:dyDescent="0.35">
      <c r="A1894" s="1">
        <v>1891</v>
      </c>
      <c r="B1894">
        <v>20220909</v>
      </c>
      <c r="C1894" s="6">
        <v>224</v>
      </c>
      <c r="D1894" s="12">
        <f t="shared" si="29"/>
        <v>2.3055065803780954E-4</v>
      </c>
    </row>
    <row r="1895" spans="1:4" x14ac:dyDescent="0.35">
      <c r="A1895" s="1">
        <v>1892</v>
      </c>
      <c r="B1895">
        <v>20220909</v>
      </c>
      <c r="C1895" s="6">
        <v>224</v>
      </c>
      <c r="D1895" s="12">
        <f t="shared" si="29"/>
        <v>2.3055065803780954E-4</v>
      </c>
    </row>
    <row r="1896" spans="1:4" x14ac:dyDescent="0.35">
      <c r="A1896" s="1">
        <v>1893</v>
      </c>
      <c r="B1896">
        <v>20220909</v>
      </c>
      <c r="C1896" s="6">
        <v>224</v>
      </c>
      <c r="D1896" s="12">
        <f t="shared" si="29"/>
        <v>2.3055065803780954E-4</v>
      </c>
    </row>
    <row r="1897" spans="1:4" x14ac:dyDescent="0.35">
      <c r="A1897" s="1">
        <v>1894</v>
      </c>
      <c r="B1897">
        <v>20220909</v>
      </c>
      <c r="C1897" s="6">
        <v>224</v>
      </c>
      <c r="D1897" s="12">
        <f t="shared" si="29"/>
        <v>2.3055065803780954E-4</v>
      </c>
    </row>
    <row r="1898" spans="1:4" x14ac:dyDescent="0.35">
      <c r="A1898" s="1">
        <v>1895</v>
      </c>
      <c r="B1898">
        <v>20220909</v>
      </c>
      <c r="C1898" s="6">
        <v>224</v>
      </c>
      <c r="D1898" s="12">
        <f t="shared" si="29"/>
        <v>2.3055065803780954E-4</v>
      </c>
    </row>
    <row r="1899" spans="1:4" x14ac:dyDescent="0.35">
      <c r="A1899" s="1">
        <v>1896</v>
      </c>
      <c r="B1899">
        <v>20220909</v>
      </c>
      <c r="C1899" s="6">
        <v>224</v>
      </c>
      <c r="D1899" s="12">
        <f t="shared" si="29"/>
        <v>2.3055065803780954E-4</v>
      </c>
    </row>
    <row r="1900" spans="1:4" x14ac:dyDescent="0.35">
      <c r="A1900" s="1">
        <v>1897</v>
      </c>
      <c r="B1900">
        <v>20220909</v>
      </c>
      <c r="C1900" s="6">
        <v>224</v>
      </c>
      <c r="D1900" s="12">
        <f t="shared" si="29"/>
        <v>2.3055065803780954E-4</v>
      </c>
    </row>
    <row r="1901" spans="1:4" x14ac:dyDescent="0.35">
      <c r="A1901" s="1">
        <v>1898</v>
      </c>
      <c r="B1901">
        <v>20230330</v>
      </c>
      <c r="C1901" s="6">
        <v>225</v>
      </c>
      <c r="D1901" s="12">
        <f t="shared" si="29"/>
        <v>2.3060789314776597E-4</v>
      </c>
    </row>
    <row r="1902" spans="1:4" x14ac:dyDescent="0.35">
      <c r="A1902" s="1">
        <v>1899</v>
      </c>
      <c r="B1902">
        <v>20230330</v>
      </c>
      <c r="C1902" s="6">
        <v>225</v>
      </c>
      <c r="D1902" s="12">
        <f t="shared" si="29"/>
        <v>2.3060789314776597E-4</v>
      </c>
    </row>
    <row r="1903" spans="1:4" x14ac:dyDescent="0.35">
      <c r="A1903" s="1">
        <v>1900</v>
      </c>
      <c r="B1903">
        <v>20230330</v>
      </c>
      <c r="C1903" s="6">
        <v>225</v>
      </c>
      <c r="D1903" s="12">
        <f t="shared" si="29"/>
        <v>2.3060789314776597E-4</v>
      </c>
    </row>
    <row r="1904" spans="1:4" x14ac:dyDescent="0.35">
      <c r="A1904" s="1">
        <v>1901</v>
      </c>
      <c r="B1904">
        <v>20230330</v>
      </c>
      <c r="C1904" s="6">
        <v>225</v>
      </c>
      <c r="D1904" s="12">
        <f t="shared" si="29"/>
        <v>2.3060789314776597E-4</v>
      </c>
    </row>
    <row r="1905" spans="1:4" x14ac:dyDescent="0.35">
      <c r="A1905" s="1">
        <v>1902</v>
      </c>
      <c r="B1905">
        <v>20230330</v>
      </c>
      <c r="C1905" s="6">
        <v>225</v>
      </c>
      <c r="D1905" s="12">
        <f t="shared" si="29"/>
        <v>2.3060789314776597E-4</v>
      </c>
    </row>
    <row r="1906" spans="1:4" x14ac:dyDescent="0.35">
      <c r="A1906" s="1">
        <v>1903</v>
      </c>
      <c r="B1906">
        <v>20230330</v>
      </c>
      <c r="C1906" s="6">
        <v>225</v>
      </c>
      <c r="D1906" s="12">
        <f t="shared" si="29"/>
        <v>2.3060789314776597E-4</v>
      </c>
    </row>
    <row r="1907" spans="1:4" x14ac:dyDescent="0.35">
      <c r="A1907" s="1">
        <v>1904</v>
      </c>
      <c r="B1907">
        <v>20230330</v>
      </c>
      <c r="C1907" s="6">
        <v>225</v>
      </c>
      <c r="D1907" s="12">
        <f t="shared" si="29"/>
        <v>2.3060789314776597E-4</v>
      </c>
    </row>
    <row r="1908" spans="1:4" x14ac:dyDescent="0.35">
      <c r="A1908" s="1">
        <v>1905</v>
      </c>
      <c r="B1908">
        <v>20230330</v>
      </c>
      <c r="C1908" s="6">
        <v>225</v>
      </c>
      <c r="D1908" s="12">
        <f t="shared" si="29"/>
        <v>2.3060789314776597E-4</v>
      </c>
    </row>
    <row r="1909" spans="1:4" x14ac:dyDescent="0.35">
      <c r="A1909" s="1">
        <v>1906</v>
      </c>
      <c r="B1909">
        <v>20230420</v>
      </c>
      <c r="C1909" s="6">
        <v>225</v>
      </c>
      <c r="D1909" s="12">
        <f t="shared" si="29"/>
        <v>2.3060789314776597E-4</v>
      </c>
    </row>
    <row r="1910" spans="1:4" x14ac:dyDescent="0.35">
      <c r="A1910" s="1">
        <v>1907</v>
      </c>
      <c r="B1910">
        <v>20230811</v>
      </c>
      <c r="C1910" s="6">
        <v>225</v>
      </c>
      <c r="D1910" s="12">
        <f t="shared" si="29"/>
        <v>2.3060789314776597E-4</v>
      </c>
    </row>
    <row r="1911" spans="1:4" x14ac:dyDescent="0.35">
      <c r="A1911" s="1">
        <v>1908</v>
      </c>
      <c r="B1911">
        <v>20220218</v>
      </c>
      <c r="C1911" s="6">
        <v>225</v>
      </c>
      <c r="D1911" s="12">
        <f t="shared" si="29"/>
        <v>2.3060789314776597E-4</v>
      </c>
    </row>
    <row r="1912" spans="1:4" x14ac:dyDescent="0.35">
      <c r="A1912" s="1">
        <v>1909</v>
      </c>
      <c r="B1912">
        <v>20221122</v>
      </c>
      <c r="C1912" s="6">
        <v>225</v>
      </c>
      <c r="D1912" s="12">
        <f t="shared" si="29"/>
        <v>2.3060789314776597E-4</v>
      </c>
    </row>
    <row r="1913" spans="1:4" x14ac:dyDescent="0.35">
      <c r="A1913" s="1">
        <v>1910</v>
      </c>
      <c r="B1913">
        <v>20221122</v>
      </c>
      <c r="C1913" s="6">
        <v>225</v>
      </c>
      <c r="D1913" s="12">
        <f t="shared" si="29"/>
        <v>2.3060789314776597E-4</v>
      </c>
    </row>
    <row r="1914" spans="1:4" x14ac:dyDescent="0.35">
      <c r="A1914" s="1">
        <v>1911</v>
      </c>
      <c r="B1914">
        <v>20221220</v>
      </c>
      <c r="C1914" s="6">
        <v>225</v>
      </c>
      <c r="D1914" s="12">
        <f t="shared" si="29"/>
        <v>2.3060789314776597E-4</v>
      </c>
    </row>
    <row r="1915" spans="1:4" x14ac:dyDescent="0.35">
      <c r="A1915" s="1">
        <v>1912</v>
      </c>
      <c r="B1915">
        <v>20221220</v>
      </c>
      <c r="C1915" s="6">
        <v>225</v>
      </c>
      <c r="D1915" s="12">
        <f t="shared" si="29"/>
        <v>2.3060789314776597E-4</v>
      </c>
    </row>
    <row r="1916" spans="1:4" x14ac:dyDescent="0.35">
      <c r="A1916" s="1">
        <v>1913</v>
      </c>
      <c r="B1916">
        <v>20220421</v>
      </c>
      <c r="C1916" s="6">
        <v>227</v>
      </c>
      <c r="D1916" s="12">
        <f t="shared" si="29"/>
        <v>2.3072213531697414E-4</v>
      </c>
    </row>
    <row r="1917" spans="1:4" x14ac:dyDescent="0.35">
      <c r="A1917" s="1">
        <v>1914</v>
      </c>
      <c r="B1917">
        <v>20230327</v>
      </c>
      <c r="C1917" s="6">
        <v>227.2</v>
      </c>
      <c r="D1917" s="12">
        <f t="shared" si="29"/>
        <v>2.3073354279526924E-4</v>
      </c>
    </row>
    <row r="1918" spans="1:4" x14ac:dyDescent="0.35">
      <c r="A1918" s="1">
        <v>1915</v>
      </c>
      <c r="B1918">
        <v>20230327</v>
      </c>
      <c r="C1918" s="6">
        <v>227.2</v>
      </c>
      <c r="D1918" s="12">
        <f t="shared" si="29"/>
        <v>2.3073354279526924E-4</v>
      </c>
    </row>
    <row r="1919" spans="1:4" x14ac:dyDescent="0.35">
      <c r="A1919" s="1">
        <v>1916</v>
      </c>
      <c r="B1919">
        <v>20230327</v>
      </c>
      <c r="C1919" s="6">
        <v>227.2</v>
      </c>
      <c r="D1919" s="12">
        <f t="shared" si="29"/>
        <v>2.3073354279526924E-4</v>
      </c>
    </row>
    <row r="1920" spans="1:4" x14ac:dyDescent="0.35">
      <c r="A1920" s="1">
        <v>1917</v>
      </c>
      <c r="B1920">
        <v>20230420</v>
      </c>
      <c r="C1920" s="6">
        <v>227.2</v>
      </c>
      <c r="D1920" s="12">
        <f t="shared" si="29"/>
        <v>2.3073354279526924E-4</v>
      </c>
    </row>
    <row r="1921" spans="1:4" x14ac:dyDescent="0.35">
      <c r="A1921" s="1">
        <v>1918</v>
      </c>
      <c r="B1921">
        <v>20230614</v>
      </c>
      <c r="C1921" s="6">
        <v>227.2</v>
      </c>
      <c r="D1921" s="12">
        <f t="shared" si="29"/>
        <v>2.3073354279526924E-4</v>
      </c>
    </row>
    <row r="1922" spans="1:4" x14ac:dyDescent="0.35">
      <c r="A1922" s="1">
        <v>1919</v>
      </c>
      <c r="B1922">
        <v>20231201</v>
      </c>
      <c r="C1922" s="6">
        <v>227.2</v>
      </c>
      <c r="D1922" s="12">
        <f t="shared" si="29"/>
        <v>2.3073354279526924E-4</v>
      </c>
    </row>
    <row r="1923" spans="1:4" x14ac:dyDescent="0.35">
      <c r="A1923" s="1">
        <v>1920</v>
      </c>
      <c r="B1923">
        <v>20221114</v>
      </c>
      <c r="C1923" s="6">
        <v>228.8</v>
      </c>
      <c r="D1923" s="12">
        <f t="shared" si="29"/>
        <v>2.3082469294400683E-4</v>
      </c>
    </row>
    <row r="1924" spans="1:4" x14ac:dyDescent="0.35">
      <c r="A1924" s="1">
        <v>1921</v>
      </c>
      <c r="B1924">
        <v>20230330</v>
      </c>
      <c r="C1924" s="6">
        <v>229.5</v>
      </c>
      <c r="D1924" s="12">
        <f t="shared" si="29"/>
        <v>2.3086450977874122E-4</v>
      </c>
    </row>
    <row r="1925" spans="1:4" x14ac:dyDescent="0.35">
      <c r="A1925" s="1">
        <v>1922</v>
      </c>
      <c r="B1925">
        <v>20230420</v>
      </c>
      <c r="C1925" s="6">
        <v>229.5</v>
      </c>
      <c r="D1925" s="12">
        <f t="shared" ref="D1925:D1988" si="30">_xlfn.NORM.DIST(C1925,$E$4,$F$4,FALSE)</f>
        <v>2.3086450977874122E-4</v>
      </c>
    </row>
    <row r="1926" spans="1:4" x14ac:dyDescent="0.35">
      <c r="A1926" s="1">
        <v>1923</v>
      </c>
      <c r="B1926">
        <v>20230614</v>
      </c>
      <c r="C1926" s="6">
        <v>229.5</v>
      </c>
      <c r="D1926" s="12">
        <f t="shared" si="30"/>
        <v>2.3086450977874122E-4</v>
      </c>
    </row>
    <row r="1927" spans="1:4" x14ac:dyDescent="0.35">
      <c r="A1927" s="1">
        <v>1924</v>
      </c>
      <c r="B1927">
        <v>20230831</v>
      </c>
      <c r="C1927" s="6">
        <v>229.5</v>
      </c>
      <c r="D1927" s="12">
        <f t="shared" si="30"/>
        <v>2.3086450977874122E-4</v>
      </c>
    </row>
    <row r="1928" spans="1:4" x14ac:dyDescent="0.35">
      <c r="A1928" s="1">
        <v>1925</v>
      </c>
      <c r="B1928">
        <v>20231204</v>
      </c>
      <c r="C1928" s="6">
        <v>229.5</v>
      </c>
      <c r="D1928" s="12">
        <f t="shared" si="30"/>
        <v>2.3086450977874122E-4</v>
      </c>
    </row>
    <row r="1929" spans="1:4" x14ac:dyDescent="0.35">
      <c r="A1929" s="1">
        <v>1926</v>
      </c>
      <c r="B1929">
        <v>20220120</v>
      </c>
      <c r="C1929" s="6">
        <v>229.5</v>
      </c>
      <c r="D1929" s="12">
        <f t="shared" si="30"/>
        <v>2.3086450977874122E-4</v>
      </c>
    </row>
    <row r="1930" spans="1:4" x14ac:dyDescent="0.35">
      <c r="A1930" s="1">
        <v>1927</v>
      </c>
      <c r="B1930">
        <v>20230811</v>
      </c>
      <c r="C1930" s="6">
        <v>230.4</v>
      </c>
      <c r="D1930" s="12">
        <f t="shared" si="30"/>
        <v>2.3091564792653875E-4</v>
      </c>
    </row>
    <row r="1931" spans="1:4" x14ac:dyDescent="0.35">
      <c r="A1931" s="1">
        <v>1928</v>
      </c>
      <c r="B1931">
        <v>20230420</v>
      </c>
      <c r="C1931" s="6">
        <v>233.6</v>
      </c>
      <c r="D1931" s="12">
        <f t="shared" si="30"/>
        <v>2.3109697135725575E-4</v>
      </c>
    </row>
    <row r="1932" spans="1:4" x14ac:dyDescent="0.35">
      <c r="A1932" s="1">
        <v>1929</v>
      </c>
      <c r="B1932">
        <v>20230614</v>
      </c>
      <c r="C1932" s="6">
        <v>233.6</v>
      </c>
      <c r="D1932" s="12">
        <f t="shared" si="30"/>
        <v>2.3109697135725575E-4</v>
      </c>
    </row>
    <row r="1933" spans="1:4" x14ac:dyDescent="0.35">
      <c r="A1933" s="1">
        <v>1930</v>
      </c>
      <c r="B1933">
        <v>20220614</v>
      </c>
      <c r="C1933" s="6">
        <v>233.6</v>
      </c>
      <c r="D1933" s="12">
        <f t="shared" si="30"/>
        <v>2.3109697135725575E-4</v>
      </c>
    </row>
    <row r="1934" spans="1:4" x14ac:dyDescent="0.35">
      <c r="A1934" s="1">
        <v>1931</v>
      </c>
      <c r="B1934">
        <v>20231031</v>
      </c>
      <c r="C1934" s="6">
        <v>234</v>
      </c>
      <c r="D1934" s="12">
        <f t="shared" si="30"/>
        <v>2.3111958171976403E-4</v>
      </c>
    </row>
    <row r="1935" spans="1:4" x14ac:dyDescent="0.35">
      <c r="A1935" s="1">
        <v>1932</v>
      </c>
      <c r="B1935">
        <v>20220120</v>
      </c>
      <c r="C1935" s="6">
        <v>234</v>
      </c>
      <c r="D1935" s="12">
        <f t="shared" si="30"/>
        <v>2.3111958171976403E-4</v>
      </c>
    </row>
    <row r="1936" spans="1:4" x14ac:dyDescent="0.35">
      <c r="A1936" s="1">
        <v>1933</v>
      </c>
      <c r="B1936">
        <v>20220318</v>
      </c>
      <c r="C1936" s="6">
        <v>234</v>
      </c>
      <c r="D1936" s="12">
        <f t="shared" si="30"/>
        <v>2.3111958171976403E-4</v>
      </c>
    </row>
    <row r="1937" spans="1:4" x14ac:dyDescent="0.35">
      <c r="A1937" s="1">
        <v>1934</v>
      </c>
      <c r="B1937">
        <v>20220421</v>
      </c>
      <c r="C1937" s="6">
        <v>234</v>
      </c>
      <c r="D1937" s="12">
        <f t="shared" si="30"/>
        <v>2.3111958171976403E-4</v>
      </c>
    </row>
    <row r="1938" spans="1:4" x14ac:dyDescent="0.35">
      <c r="A1938" s="1">
        <v>1935</v>
      </c>
      <c r="B1938">
        <v>20230614</v>
      </c>
      <c r="C1938" s="6">
        <v>236.8</v>
      </c>
      <c r="D1938" s="12">
        <f t="shared" si="30"/>
        <v>2.3127751102081949E-4</v>
      </c>
    </row>
    <row r="1939" spans="1:4" x14ac:dyDescent="0.35">
      <c r="A1939" s="1">
        <v>1936</v>
      </c>
      <c r="B1939">
        <v>20230811</v>
      </c>
      <c r="C1939" s="6">
        <v>236.8</v>
      </c>
      <c r="D1939" s="12">
        <f t="shared" si="30"/>
        <v>2.3127751102081949E-4</v>
      </c>
    </row>
    <row r="1940" spans="1:4" x14ac:dyDescent="0.35">
      <c r="A1940" s="1">
        <v>1937</v>
      </c>
      <c r="B1940">
        <v>20220810</v>
      </c>
      <c r="C1940" s="6">
        <v>236.8</v>
      </c>
      <c r="D1940" s="12">
        <f t="shared" si="30"/>
        <v>2.3127751102081949E-4</v>
      </c>
    </row>
    <row r="1941" spans="1:4" x14ac:dyDescent="0.35">
      <c r="A1941" s="1">
        <v>1938</v>
      </c>
      <c r="B1941">
        <v>20220909</v>
      </c>
      <c r="C1941" s="6">
        <v>236.8</v>
      </c>
      <c r="D1941" s="12">
        <f t="shared" si="30"/>
        <v>2.3127751102081949E-4</v>
      </c>
    </row>
    <row r="1942" spans="1:4" x14ac:dyDescent="0.35">
      <c r="A1942" s="1">
        <v>1939</v>
      </c>
      <c r="B1942">
        <v>20220909</v>
      </c>
      <c r="C1942" s="6">
        <v>236.8</v>
      </c>
      <c r="D1942" s="12">
        <f t="shared" si="30"/>
        <v>2.3127751102081949E-4</v>
      </c>
    </row>
    <row r="1943" spans="1:4" x14ac:dyDescent="0.35">
      <c r="A1943" s="1">
        <v>1940</v>
      </c>
      <c r="B1943">
        <v>20221024</v>
      </c>
      <c r="C1943" s="6">
        <v>236.8</v>
      </c>
      <c r="D1943" s="12">
        <f t="shared" si="30"/>
        <v>2.3127751102081949E-4</v>
      </c>
    </row>
    <row r="1944" spans="1:4" x14ac:dyDescent="0.35">
      <c r="A1944" s="1">
        <v>1941</v>
      </c>
      <c r="B1944">
        <v>20220330</v>
      </c>
      <c r="C1944" s="6">
        <v>237.3</v>
      </c>
      <c r="D1944" s="12">
        <f t="shared" si="30"/>
        <v>2.3130564941019522E-4</v>
      </c>
    </row>
    <row r="1945" spans="1:4" x14ac:dyDescent="0.35">
      <c r="A1945" s="1">
        <v>1942</v>
      </c>
      <c r="B1945">
        <v>20230330</v>
      </c>
      <c r="C1945" s="6">
        <v>238.5</v>
      </c>
      <c r="D1945" s="12">
        <f t="shared" si="30"/>
        <v>2.3137310322211797E-4</v>
      </c>
    </row>
    <row r="1946" spans="1:4" x14ac:dyDescent="0.35">
      <c r="A1946" s="1">
        <v>1943</v>
      </c>
      <c r="B1946">
        <v>20230330</v>
      </c>
      <c r="C1946" s="6">
        <v>238.5</v>
      </c>
      <c r="D1946" s="12">
        <f t="shared" si="30"/>
        <v>2.3137310322211797E-4</v>
      </c>
    </row>
    <row r="1947" spans="1:4" x14ac:dyDescent="0.35">
      <c r="A1947" s="1">
        <v>1944</v>
      </c>
      <c r="B1947">
        <v>20230831</v>
      </c>
      <c r="C1947" s="6">
        <v>238.5</v>
      </c>
      <c r="D1947" s="12">
        <f t="shared" si="30"/>
        <v>2.3137310322211797E-4</v>
      </c>
    </row>
    <row r="1948" spans="1:4" x14ac:dyDescent="0.35">
      <c r="A1948" s="1">
        <v>1945</v>
      </c>
      <c r="B1948">
        <v>20231031</v>
      </c>
      <c r="C1948" s="6">
        <v>238.5</v>
      </c>
      <c r="D1948" s="12">
        <f t="shared" si="30"/>
        <v>2.3137310322211797E-4</v>
      </c>
    </row>
    <row r="1949" spans="1:4" x14ac:dyDescent="0.35">
      <c r="A1949" s="1">
        <v>1946</v>
      </c>
      <c r="B1949">
        <v>20231214</v>
      </c>
      <c r="C1949" s="6">
        <v>238.5</v>
      </c>
      <c r="D1949" s="12">
        <f t="shared" si="30"/>
        <v>2.3137310322211797E-4</v>
      </c>
    </row>
    <row r="1950" spans="1:4" x14ac:dyDescent="0.35">
      <c r="A1950" s="1">
        <v>1947</v>
      </c>
      <c r="B1950">
        <v>20220120</v>
      </c>
      <c r="C1950" s="6">
        <v>238.5</v>
      </c>
      <c r="D1950" s="12">
        <f t="shared" si="30"/>
        <v>2.3137310322211797E-4</v>
      </c>
    </row>
    <row r="1951" spans="1:4" x14ac:dyDescent="0.35">
      <c r="A1951" s="1">
        <v>1948</v>
      </c>
      <c r="B1951">
        <v>20220120</v>
      </c>
      <c r="C1951" s="6">
        <v>238.5</v>
      </c>
      <c r="D1951" s="12">
        <f t="shared" si="30"/>
        <v>2.3137310322211797E-4</v>
      </c>
    </row>
    <row r="1952" spans="1:4" x14ac:dyDescent="0.35">
      <c r="A1952" s="1">
        <v>1949</v>
      </c>
      <c r="B1952">
        <v>20220715</v>
      </c>
      <c r="C1952" s="6">
        <v>238.5</v>
      </c>
      <c r="D1952" s="12">
        <f t="shared" si="30"/>
        <v>2.3137310322211797E-4</v>
      </c>
    </row>
    <row r="1953" spans="1:4" x14ac:dyDescent="0.35">
      <c r="A1953" s="1">
        <v>1950</v>
      </c>
      <c r="B1953">
        <v>20230327</v>
      </c>
      <c r="C1953" s="6">
        <v>240</v>
      </c>
      <c r="D1953" s="12">
        <f t="shared" si="30"/>
        <v>2.3145726485843005E-4</v>
      </c>
    </row>
    <row r="1954" spans="1:4" x14ac:dyDescent="0.35">
      <c r="A1954" s="1">
        <v>1951</v>
      </c>
      <c r="B1954">
        <v>20230327</v>
      </c>
      <c r="C1954" s="6">
        <v>240</v>
      </c>
      <c r="D1954" s="12">
        <f t="shared" si="30"/>
        <v>2.3145726485843005E-4</v>
      </c>
    </row>
    <row r="1955" spans="1:4" x14ac:dyDescent="0.35">
      <c r="A1955" s="1">
        <v>1952</v>
      </c>
      <c r="B1955">
        <v>20230327</v>
      </c>
      <c r="C1955" s="6">
        <v>240</v>
      </c>
      <c r="D1955" s="12">
        <f t="shared" si="30"/>
        <v>2.3145726485843005E-4</v>
      </c>
    </row>
    <row r="1956" spans="1:4" x14ac:dyDescent="0.35">
      <c r="A1956" s="1">
        <v>1953</v>
      </c>
      <c r="B1956">
        <v>20230614</v>
      </c>
      <c r="C1956" s="6">
        <v>240</v>
      </c>
      <c r="D1956" s="12">
        <f t="shared" si="30"/>
        <v>2.3145726485843005E-4</v>
      </c>
    </row>
    <row r="1957" spans="1:4" x14ac:dyDescent="0.35">
      <c r="A1957" s="1">
        <v>1954</v>
      </c>
      <c r="B1957">
        <v>20231108</v>
      </c>
      <c r="C1957" s="6">
        <v>240</v>
      </c>
      <c r="D1957" s="12">
        <f t="shared" si="30"/>
        <v>2.3145726485843005E-4</v>
      </c>
    </row>
    <row r="1958" spans="1:4" x14ac:dyDescent="0.35">
      <c r="A1958" s="1">
        <v>1955</v>
      </c>
      <c r="B1958">
        <v>20231218</v>
      </c>
      <c r="C1958" s="6">
        <v>240</v>
      </c>
      <c r="D1958" s="12">
        <f t="shared" si="30"/>
        <v>2.3145726485843005E-4</v>
      </c>
    </row>
    <row r="1959" spans="1:4" x14ac:dyDescent="0.35">
      <c r="A1959" s="1">
        <v>1956</v>
      </c>
      <c r="B1959">
        <v>20220204</v>
      </c>
      <c r="C1959" s="6">
        <v>240</v>
      </c>
      <c r="D1959" s="12">
        <f t="shared" si="30"/>
        <v>2.3145726485843005E-4</v>
      </c>
    </row>
    <row r="1960" spans="1:4" x14ac:dyDescent="0.35">
      <c r="A1960" s="1">
        <v>1957</v>
      </c>
      <c r="B1960">
        <v>20220909</v>
      </c>
      <c r="C1960" s="6">
        <v>240</v>
      </c>
      <c r="D1960" s="12">
        <f t="shared" si="30"/>
        <v>2.3145726485843005E-4</v>
      </c>
    </row>
    <row r="1961" spans="1:4" x14ac:dyDescent="0.35">
      <c r="A1961" s="1">
        <v>1958</v>
      </c>
      <c r="B1961">
        <v>20231031</v>
      </c>
      <c r="C1961" s="6">
        <v>243</v>
      </c>
      <c r="D1961" s="12">
        <f t="shared" si="30"/>
        <v>2.3162506856761177E-4</v>
      </c>
    </row>
    <row r="1962" spans="1:4" x14ac:dyDescent="0.35">
      <c r="A1962" s="1">
        <v>1959</v>
      </c>
      <c r="B1962">
        <v>20220120</v>
      </c>
      <c r="C1962" s="6">
        <v>243</v>
      </c>
      <c r="D1962" s="12">
        <f t="shared" si="30"/>
        <v>2.3162506856761177E-4</v>
      </c>
    </row>
    <row r="1963" spans="1:4" x14ac:dyDescent="0.35">
      <c r="A1963" s="1">
        <v>1960</v>
      </c>
      <c r="B1963">
        <v>20220318</v>
      </c>
      <c r="C1963" s="6">
        <v>243</v>
      </c>
      <c r="D1963" s="12">
        <f t="shared" si="30"/>
        <v>2.3162506856761177E-4</v>
      </c>
    </row>
    <row r="1964" spans="1:4" x14ac:dyDescent="0.35">
      <c r="A1964" s="1">
        <v>1961</v>
      </c>
      <c r="B1964">
        <v>20230327</v>
      </c>
      <c r="C1964" s="6">
        <v>243.2</v>
      </c>
      <c r="D1964" s="12">
        <f t="shared" si="30"/>
        <v>2.3163623081912726E-4</v>
      </c>
    </row>
    <row r="1965" spans="1:4" x14ac:dyDescent="0.35">
      <c r="A1965" s="1">
        <v>1962</v>
      </c>
      <c r="B1965">
        <v>20220614</v>
      </c>
      <c r="C1965" s="6">
        <v>243.2</v>
      </c>
      <c r="D1965" s="12">
        <f t="shared" si="30"/>
        <v>2.3163623081912726E-4</v>
      </c>
    </row>
    <row r="1966" spans="1:4" x14ac:dyDescent="0.35">
      <c r="A1966" s="1">
        <v>1963</v>
      </c>
      <c r="B1966">
        <v>20230327</v>
      </c>
      <c r="C1966" s="6">
        <v>246.4</v>
      </c>
      <c r="D1966" s="12">
        <f t="shared" si="30"/>
        <v>2.318144068598299E-4</v>
      </c>
    </row>
    <row r="1967" spans="1:4" x14ac:dyDescent="0.35">
      <c r="A1967" s="1">
        <v>1964</v>
      </c>
      <c r="B1967">
        <v>20230614</v>
      </c>
      <c r="C1967" s="6">
        <v>246.4</v>
      </c>
      <c r="D1967" s="12">
        <f t="shared" si="30"/>
        <v>2.318144068598299E-4</v>
      </c>
    </row>
    <row r="1968" spans="1:4" x14ac:dyDescent="0.35">
      <c r="A1968" s="1">
        <v>1965</v>
      </c>
      <c r="B1968">
        <v>20230811</v>
      </c>
      <c r="C1968" s="6">
        <v>246.4</v>
      </c>
      <c r="D1968" s="12">
        <f t="shared" si="30"/>
        <v>2.318144068598299E-4</v>
      </c>
    </row>
    <row r="1969" spans="1:4" x14ac:dyDescent="0.35">
      <c r="A1969" s="1">
        <v>1966</v>
      </c>
      <c r="B1969">
        <v>20231201</v>
      </c>
      <c r="C1969" s="6">
        <v>246.4</v>
      </c>
      <c r="D1969" s="12">
        <f t="shared" si="30"/>
        <v>2.318144068598299E-4</v>
      </c>
    </row>
    <row r="1970" spans="1:4" x14ac:dyDescent="0.35">
      <c r="A1970" s="1">
        <v>1967</v>
      </c>
      <c r="B1970">
        <v>20231031</v>
      </c>
      <c r="C1970" s="6">
        <v>246.54</v>
      </c>
      <c r="D1970" s="12">
        <f t="shared" si="30"/>
        <v>2.3182218399444752E-4</v>
      </c>
    </row>
    <row r="1971" spans="1:4" x14ac:dyDescent="0.35">
      <c r="A1971" s="1">
        <v>1968</v>
      </c>
      <c r="B1971">
        <v>20230330</v>
      </c>
      <c r="C1971" s="6">
        <v>247.5</v>
      </c>
      <c r="D1971" s="12">
        <f t="shared" si="30"/>
        <v>2.318754720687943E-4</v>
      </c>
    </row>
    <row r="1972" spans="1:4" x14ac:dyDescent="0.35">
      <c r="A1972" s="1">
        <v>1969</v>
      </c>
      <c r="B1972">
        <v>20230811</v>
      </c>
      <c r="C1972" s="6">
        <v>247.5</v>
      </c>
      <c r="D1972" s="12">
        <f t="shared" si="30"/>
        <v>2.318754720687943E-4</v>
      </c>
    </row>
    <row r="1973" spans="1:4" x14ac:dyDescent="0.35">
      <c r="A1973" s="1">
        <v>1970</v>
      </c>
      <c r="B1973">
        <v>20231031</v>
      </c>
      <c r="C1973" s="6">
        <v>247.5</v>
      </c>
      <c r="D1973" s="12">
        <f t="shared" si="30"/>
        <v>2.318754720687943E-4</v>
      </c>
    </row>
    <row r="1974" spans="1:4" x14ac:dyDescent="0.35">
      <c r="A1974" s="1">
        <v>1971</v>
      </c>
      <c r="B1974">
        <v>20231204</v>
      </c>
      <c r="C1974" s="6">
        <v>247.5</v>
      </c>
      <c r="D1974" s="12">
        <f t="shared" si="30"/>
        <v>2.318754720687943E-4</v>
      </c>
    </row>
    <row r="1975" spans="1:4" x14ac:dyDescent="0.35">
      <c r="A1975" s="1">
        <v>1972</v>
      </c>
      <c r="B1975">
        <v>20220120</v>
      </c>
      <c r="C1975" s="6">
        <v>247.5</v>
      </c>
      <c r="D1975" s="12">
        <f t="shared" si="30"/>
        <v>2.318754720687943E-4</v>
      </c>
    </row>
    <row r="1976" spans="1:4" x14ac:dyDescent="0.35">
      <c r="A1976" s="1">
        <v>1973</v>
      </c>
      <c r="B1976">
        <v>20220524</v>
      </c>
      <c r="C1976" s="6">
        <v>247.5</v>
      </c>
      <c r="D1976" s="12">
        <f t="shared" si="30"/>
        <v>2.318754720687943E-4</v>
      </c>
    </row>
    <row r="1977" spans="1:4" x14ac:dyDescent="0.35">
      <c r="A1977" s="1">
        <v>1974</v>
      </c>
      <c r="B1977">
        <v>20220524</v>
      </c>
      <c r="C1977" s="6">
        <v>247.5</v>
      </c>
      <c r="D1977" s="12">
        <f t="shared" si="30"/>
        <v>2.318754720687943E-4</v>
      </c>
    </row>
    <row r="1978" spans="1:4" x14ac:dyDescent="0.35">
      <c r="A1978" s="1">
        <v>1975</v>
      </c>
      <c r="B1978">
        <v>20220524</v>
      </c>
      <c r="C1978" s="6">
        <v>247.5</v>
      </c>
      <c r="D1978" s="12">
        <f t="shared" si="30"/>
        <v>2.318754720687943E-4</v>
      </c>
    </row>
    <row r="1979" spans="1:4" x14ac:dyDescent="0.35">
      <c r="A1979" s="1">
        <v>1976</v>
      </c>
      <c r="B1979">
        <v>20230614</v>
      </c>
      <c r="C1979" s="6">
        <v>248</v>
      </c>
      <c r="D1979" s="12">
        <f t="shared" si="30"/>
        <v>2.3190319802388431E-4</v>
      </c>
    </row>
    <row r="1980" spans="1:4" x14ac:dyDescent="0.35">
      <c r="A1980" s="1">
        <v>1977</v>
      </c>
      <c r="B1980">
        <v>20220421</v>
      </c>
      <c r="C1980" s="6">
        <v>248</v>
      </c>
      <c r="D1980" s="12">
        <f t="shared" si="30"/>
        <v>2.3190319802388431E-4</v>
      </c>
    </row>
    <row r="1981" spans="1:4" x14ac:dyDescent="0.35">
      <c r="A1981" s="1">
        <v>1978</v>
      </c>
      <c r="B1981">
        <v>20230327</v>
      </c>
      <c r="C1981" s="6">
        <v>249.6</v>
      </c>
      <c r="D1981" s="12">
        <f t="shared" si="30"/>
        <v>2.3199179094537435E-4</v>
      </c>
    </row>
    <row r="1982" spans="1:4" x14ac:dyDescent="0.35">
      <c r="A1982" s="1">
        <v>1979</v>
      </c>
      <c r="B1982">
        <v>20230614</v>
      </c>
      <c r="C1982" s="6">
        <v>249.6</v>
      </c>
      <c r="D1982" s="12">
        <f t="shared" si="30"/>
        <v>2.3199179094537435E-4</v>
      </c>
    </row>
    <row r="1983" spans="1:4" x14ac:dyDescent="0.35">
      <c r="A1983" s="1">
        <v>1980</v>
      </c>
      <c r="B1983">
        <v>20231201</v>
      </c>
      <c r="C1983" s="6">
        <v>249.6</v>
      </c>
      <c r="D1983" s="12">
        <f t="shared" si="30"/>
        <v>2.3199179094537435E-4</v>
      </c>
    </row>
    <row r="1984" spans="1:4" x14ac:dyDescent="0.35">
      <c r="A1984" s="1">
        <v>1981</v>
      </c>
      <c r="B1984">
        <v>20220513</v>
      </c>
      <c r="C1984" s="6">
        <v>249.6</v>
      </c>
      <c r="D1984" s="12">
        <f t="shared" si="30"/>
        <v>2.3199179094537435E-4</v>
      </c>
    </row>
    <row r="1985" spans="1:4" x14ac:dyDescent="0.35">
      <c r="A1985" s="1">
        <v>1982</v>
      </c>
      <c r="B1985">
        <v>20221203</v>
      </c>
      <c r="C1985" s="6">
        <v>249.6</v>
      </c>
      <c r="D1985" s="12">
        <f t="shared" si="30"/>
        <v>2.3199179094537435E-4</v>
      </c>
    </row>
    <row r="1986" spans="1:4" x14ac:dyDescent="0.35">
      <c r="A1986" s="1">
        <v>1983</v>
      </c>
      <c r="B1986">
        <v>20230420</v>
      </c>
      <c r="C1986" s="6">
        <v>252</v>
      </c>
      <c r="D1986" s="12">
        <f t="shared" si="30"/>
        <v>2.3212430806916805E-4</v>
      </c>
    </row>
    <row r="1987" spans="1:4" x14ac:dyDescent="0.35">
      <c r="A1987" s="1">
        <v>1984</v>
      </c>
      <c r="B1987">
        <v>20230614</v>
      </c>
      <c r="C1987" s="6">
        <v>252</v>
      </c>
      <c r="D1987" s="12">
        <f t="shared" si="30"/>
        <v>2.3212430806916805E-4</v>
      </c>
    </row>
    <row r="1988" spans="1:4" x14ac:dyDescent="0.35">
      <c r="A1988" s="1">
        <v>1985</v>
      </c>
      <c r="B1988">
        <v>20231031</v>
      </c>
      <c r="C1988" s="6">
        <v>252</v>
      </c>
      <c r="D1988" s="12">
        <f t="shared" si="30"/>
        <v>2.3212430806916805E-4</v>
      </c>
    </row>
    <row r="1989" spans="1:4" x14ac:dyDescent="0.35">
      <c r="A1989" s="1">
        <v>1986</v>
      </c>
      <c r="B1989">
        <v>20220120</v>
      </c>
      <c r="C1989" s="6">
        <v>252</v>
      </c>
      <c r="D1989" s="12">
        <f t="shared" ref="D1989:D2052" si="31">_xlfn.NORM.DIST(C1989,$E$4,$F$4,FALSE)</f>
        <v>2.3212430806916805E-4</v>
      </c>
    </row>
    <row r="1990" spans="1:4" x14ac:dyDescent="0.35">
      <c r="A1990" s="1">
        <v>1987</v>
      </c>
      <c r="B1990">
        <v>20230831</v>
      </c>
      <c r="C1990" s="6">
        <v>252.8</v>
      </c>
      <c r="D1990" s="12">
        <f t="shared" si="31"/>
        <v>2.3216838104855341E-4</v>
      </c>
    </row>
    <row r="1991" spans="1:4" x14ac:dyDescent="0.35">
      <c r="A1991" s="1">
        <v>1988</v>
      </c>
      <c r="B1991">
        <v>20231201</v>
      </c>
      <c r="C1991" s="6">
        <v>252.8</v>
      </c>
      <c r="D1991" s="12">
        <f t="shared" si="31"/>
        <v>2.3216838104855341E-4</v>
      </c>
    </row>
    <row r="1992" spans="1:4" x14ac:dyDescent="0.35">
      <c r="A1992" s="1">
        <v>1989</v>
      </c>
      <c r="B1992">
        <v>20220706</v>
      </c>
      <c r="C1992" s="6">
        <v>252.8</v>
      </c>
      <c r="D1992" s="12">
        <f t="shared" si="31"/>
        <v>2.3216838104855341E-4</v>
      </c>
    </row>
    <row r="1993" spans="1:4" x14ac:dyDescent="0.35">
      <c r="A1993" s="1">
        <v>1990</v>
      </c>
      <c r="B1993">
        <v>20230327</v>
      </c>
      <c r="C1993" s="6">
        <v>256</v>
      </c>
      <c r="D1993" s="12">
        <f t="shared" si="31"/>
        <v>2.3234417515015466E-4</v>
      </c>
    </row>
    <row r="1994" spans="1:4" x14ac:dyDescent="0.35">
      <c r="A1994" s="1">
        <v>1991</v>
      </c>
      <c r="B1994">
        <v>20230327</v>
      </c>
      <c r="C1994" s="6">
        <v>256</v>
      </c>
      <c r="D1994" s="12">
        <f t="shared" si="31"/>
        <v>2.3234417515015466E-4</v>
      </c>
    </row>
    <row r="1995" spans="1:4" x14ac:dyDescent="0.35">
      <c r="A1995" s="1">
        <v>1992</v>
      </c>
      <c r="B1995">
        <v>20230327</v>
      </c>
      <c r="C1995" s="6">
        <v>256</v>
      </c>
      <c r="D1995" s="12">
        <f t="shared" si="31"/>
        <v>2.3234417515015466E-4</v>
      </c>
    </row>
    <row r="1996" spans="1:4" x14ac:dyDescent="0.35">
      <c r="A1996" s="1">
        <v>1993</v>
      </c>
      <c r="B1996">
        <v>20230327</v>
      </c>
      <c r="C1996" s="6">
        <v>256</v>
      </c>
      <c r="D1996" s="12">
        <f t="shared" si="31"/>
        <v>2.3234417515015466E-4</v>
      </c>
    </row>
    <row r="1997" spans="1:4" x14ac:dyDescent="0.35">
      <c r="A1997" s="1">
        <v>1994</v>
      </c>
      <c r="B1997">
        <v>20230327</v>
      </c>
      <c r="C1997" s="6">
        <v>256</v>
      </c>
      <c r="D1997" s="12">
        <f t="shared" si="31"/>
        <v>2.3234417515015466E-4</v>
      </c>
    </row>
    <row r="1998" spans="1:4" x14ac:dyDescent="0.35">
      <c r="A1998" s="1">
        <v>1995</v>
      </c>
      <c r="B1998">
        <v>20230420</v>
      </c>
      <c r="C1998" s="6">
        <v>256</v>
      </c>
      <c r="D1998" s="12">
        <f t="shared" si="31"/>
        <v>2.3234417515015466E-4</v>
      </c>
    </row>
    <row r="1999" spans="1:4" x14ac:dyDescent="0.35">
      <c r="A1999" s="1">
        <v>1996</v>
      </c>
      <c r="B1999">
        <v>20230420</v>
      </c>
      <c r="C1999" s="6">
        <v>256</v>
      </c>
      <c r="D1999" s="12">
        <f t="shared" si="31"/>
        <v>2.3234417515015466E-4</v>
      </c>
    </row>
    <row r="2000" spans="1:4" x14ac:dyDescent="0.35">
      <c r="A2000" s="1">
        <v>1997</v>
      </c>
      <c r="B2000">
        <v>20230614</v>
      </c>
      <c r="C2000" s="6">
        <v>256</v>
      </c>
      <c r="D2000" s="12">
        <f t="shared" si="31"/>
        <v>2.3234417515015466E-4</v>
      </c>
    </row>
    <row r="2001" spans="1:4" x14ac:dyDescent="0.35">
      <c r="A2001" s="1">
        <v>1998</v>
      </c>
      <c r="B2001">
        <v>20230614</v>
      </c>
      <c r="C2001" s="6">
        <v>256</v>
      </c>
      <c r="D2001" s="12">
        <f t="shared" si="31"/>
        <v>2.3234417515015466E-4</v>
      </c>
    </row>
    <row r="2002" spans="1:4" x14ac:dyDescent="0.35">
      <c r="A2002" s="1">
        <v>1999</v>
      </c>
      <c r="B2002">
        <v>20230614</v>
      </c>
      <c r="C2002" s="6">
        <v>256</v>
      </c>
      <c r="D2002" s="12">
        <f t="shared" si="31"/>
        <v>2.3234417515015466E-4</v>
      </c>
    </row>
    <row r="2003" spans="1:4" x14ac:dyDescent="0.35">
      <c r="A2003" s="1">
        <v>2000</v>
      </c>
      <c r="B2003">
        <v>20230713</v>
      </c>
      <c r="C2003" s="6">
        <v>256</v>
      </c>
      <c r="D2003" s="12">
        <f t="shared" si="31"/>
        <v>2.3234417515015466E-4</v>
      </c>
    </row>
    <row r="2004" spans="1:4" x14ac:dyDescent="0.35">
      <c r="A2004" s="1">
        <v>2001</v>
      </c>
      <c r="B2004">
        <v>20230811</v>
      </c>
      <c r="C2004" s="6">
        <v>256</v>
      </c>
      <c r="D2004" s="12">
        <f t="shared" si="31"/>
        <v>2.3234417515015466E-4</v>
      </c>
    </row>
    <row r="2005" spans="1:4" x14ac:dyDescent="0.35">
      <c r="A2005" s="1">
        <v>2002</v>
      </c>
      <c r="B2005">
        <v>20230831</v>
      </c>
      <c r="C2005" s="6">
        <v>256</v>
      </c>
      <c r="D2005" s="12">
        <f t="shared" si="31"/>
        <v>2.3234417515015466E-4</v>
      </c>
    </row>
    <row r="2006" spans="1:4" x14ac:dyDescent="0.35">
      <c r="A2006" s="1">
        <v>2003</v>
      </c>
      <c r="B2006">
        <v>20230831</v>
      </c>
      <c r="C2006" s="6">
        <v>256</v>
      </c>
      <c r="D2006" s="12">
        <f t="shared" si="31"/>
        <v>2.3234417515015466E-4</v>
      </c>
    </row>
    <row r="2007" spans="1:4" x14ac:dyDescent="0.35">
      <c r="A2007" s="1">
        <v>2004</v>
      </c>
      <c r="B2007">
        <v>20230811</v>
      </c>
      <c r="C2007" s="6">
        <v>256</v>
      </c>
      <c r="D2007" s="12">
        <f t="shared" si="31"/>
        <v>2.3234417515015466E-4</v>
      </c>
    </row>
    <row r="2008" spans="1:4" x14ac:dyDescent="0.35">
      <c r="A2008" s="1">
        <v>2005</v>
      </c>
      <c r="B2008">
        <v>20231108</v>
      </c>
      <c r="C2008" s="6">
        <v>256</v>
      </c>
      <c r="D2008" s="12">
        <f t="shared" si="31"/>
        <v>2.3234417515015466E-4</v>
      </c>
    </row>
    <row r="2009" spans="1:4" x14ac:dyDescent="0.35">
      <c r="A2009" s="1">
        <v>2006</v>
      </c>
      <c r="B2009">
        <v>20231108</v>
      </c>
      <c r="C2009" s="6">
        <v>256</v>
      </c>
      <c r="D2009" s="12">
        <f t="shared" si="31"/>
        <v>2.3234417515015466E-4</v>
      </c>
    </row>
    <row r="2010" spans="1:4" x14ac:dyDescent="0.35">
      <c r="A2010" s="1">
        <v>2007</v>
      </c>
      <c r="B2010">
        <v>20231108</v>
      </c>
      <c r="C2010" s="6">
        <v>256</v>
      </c>
      <c r="D2010" s="12">
        <f t="shared" si="31"/>
        <v>2.3234417515015466E-4</v>
      </c>
    </row>
    <row r="2011" spans="1:4" x14ac:dyDescent="0.35">
      <c r="A2011" s="1">
        <v>2008</v>
      </c>
      <c r="B2011">
        <v>20231218</v>
      </c>
      <c r="C2011" s="6">
        <v>256</v>
      </c>
      <c r="D2011" s="12">
        <f t="shared" si="31"/>
        <v>2.3234417515015466E-4</v>
      </c>
    </row>
    <row r="2012" spans="1:4" x14ac:dyDescent="0.35">
      <c r="A2012" s="1">
        <v>2009</v>
      </c>
      <c r="B2012">
        <v>20220120</v>
      </c>
      <c r="C2012" s="6">
        <v>256</v>
      </c>
      <c r="D2012" s="12">
        <f t="shared" si="31"/>
        <v>2.3234417515015466E-4</v>
      </c>
    </row>
    <row r="2013" spans="1:4" x14ac:dyDescent="0.35">
      <c r="A2013" s="1">
        <v>2010</v>
      </c>
      <c r="B2013">
        <v>20220120</v>
      </c>
      <c r="C2013" s="6">
        <v>256</v>
      </c>
      <c r="D2013" s="12">
        <f t="shared" si="31"/>
        <v>2.3234417515015466E-4</v>
      </c>
    </row>
    <row r="2014" spans="1:4" x14ac:dyDescent="0.35">
      <c r="A2014" s="1">
        <v>2011</v>
      </c>
      <c r="B2014">
        <v>20220120</v>
      </c>
      <c r="C2014" s="6">
        <v>256</v>
      </c>
      <c r="D2014" s="12">
        <f t="shared" si="31"/>
        <v>2.3234417515015466E-4</v>
      </c>
    </row>
    <row r="2015" spans="1:4" x14ac:dyDescent="0.35">
      <c r="A2015" s="1">
        <v>2012</v>
      </c>
      <c r="B2015">
        <v>20220223</v>
      </c>
      <c r="C2015" s="6">
        <v>256</v>
      </c>
      <c r="D2015" s="12">
        <f t="shared" si="31"/>
        <v>2.3234417515015466E-4</v>
      </c>
    </row>
    <row r="2016" spans="1:4" x14ac:dyDescent="0.35">
      <c r="A2016" s="1">
        <v>2013</v>
      </c>
      <c r="B2016">
        <v>20220223</v>
      </c>
      <c r="C2016" s="6">
        <v>256</v>
      </c>
      <c r="D2016" s="12">
        <f t="shared" si="31"/>
        <v>2.3234417515015466E-4</v>
      </c>
    </row>
    <row r="2017" spans="1:4" x14ac:dyDescent="0.35">
      <c r="A2017" s="1">
        <v>2014</v>
      </c>
      <c r="B2017">
        <v>20220204</v>
      </c>
      <c r="C2017" s="6">
        <v>256</v>
      </c>
      <c r="D2017" s="12">
        <f t="shared" si="31"/>
        <v>2.3234417515015466E-4</v>
      </c>
    </row>
    <row r="2018" spans="1:4" x14ac:dyDescent="0.35">
      <c r="A2018" s="1">
        <v>2015</v>
      </c>
      <c r="B2018">
        <v>20220223</v>
      </c>
      <c r="C2018" s="6">
        <v>256</v>
      </c>
      <c r="D2018" s="12">
        <f t="shared" si="31"/>
        <v>2.3234417515015466E-4</v>
      </c>
    </row>
    <row r="2019" spans="1:4" x14ac:dyDescent="0.35">
      <c r="A2019" s="1">
        <v>2016</v>
      </c>
      <c r="B2019">
        <v>20220223</v>
      </c>
      <c r="C2019" s="6">
        <v>256</v>
      </c>
      <c r="D2019" s="12">
        <f t="shared" si="31"/>
        <v>2.3234417515015466E-4</v>
      </c>
    </row>
    <row r="2020" spans="1:4" x14ac:dyDescent="0.35">
      <c r="A2020" s="1">
        <v>2017</v>
      </c>
      <c r="B2020">
        <v>20220311</v>
      </c>
      <c r="C2020" s="6">
        <v>256</v>
      </c>
      <c r="D2020" s="12">
        <f t="shared" si="31"/>
        <v>2.3234417515015466E-4</v>
      </c>
    </row>
    <row r="2021" spans="1:4" x14ac:dyDescent="0.35">
      <c r="A2021" s="1">
        <v>2018</v>
      </c>
      <c r="B2021">
        <v>20220318</v>
      </c>
      <c r="C2021" s="6">
        <v>256</v>
      </c>
      <c r="D2021" s="12">
        <f t="shared" si="31"/>
        <v>2.3234417515015466E-4</v>
      </c>
    </row>
    <row r="2022" spans="1:4" x14ac:dyDescent="0.35">
      <c r="A2022" s="1">
        <v>2019</v>
      </c>
      <c r="B2022">
        <v>20220311</v>
      </c>
      <c r="C2022" s="6">
        <v>256</v>
      </c>
      <c r="D2022" s="12">
        <f t="shared" si="31"/>
        <v>2.3234417515015466E-4</v>
      </c>
    </row>
    <row r="2023" spans="1:4" x14ac:dyDescent="0.35">
      <c r="A2023" s="1">
        <v>2020</v>
      </c>
      <c r="B2023">
        <v>20220318</v>
      </c>
      <c r="C2023" s="6">
        <v>256</v>
      </c>
      <c r="D2023" s="12">
        <f t="shared" si="31"/>
        <v>2.3234417515015466E-4</v>
      </c>
    </row>
    <row r="2024" spans="1:4" x14ac:dyDescent="0.35">
      <c r="A2024" s="1">
        <v>2021</v>
      </c>
      <c r="B2024">
        <v>20220311</v>
      </c>
      <c r="C2024" s="6">
        <v>256</v>
      </c>
      <c r="D2024" s="12">
        <f t="shared" si="31"/>
        <v>2.3234417515015466E-4</v>
      </c>
    </row>
    <row r="2025" spans="1:4" x14ac:dyDescent="0.35">
      <c r="A2025" s="1">
        <v>2022</v>
      </c>
      <c r="B2025">
        <v>20220318</v>
      </c>
      <c r="C2025" s="6">
        <v>256</v>
      </c>
      <c r="D2025" s="12">
        <f t="shared" si="31"/>
        <v>2.3234417515015466E-4</v>
      </c>
    </row>
    <row r="2026" spans="1:4" x14ac:dyDescent="0.35">
      <c r="A2026" s="1">
        <v>2023</v>
      </c>
      <c r="B2026">
        <v>20220421</v>
      </c>
      <c r="C2026" s="6">
        <v>256</v>
      </c>
      <c r="D2026" s="12">
        <f t="shared" si="31"/>
        <v>2.3234417515015466E-4</v>
      </c>
    </row>
    <row r="2027" spans="1:4" x14ac:dyDescent="0.35">
      <c r="A2027" s="1">
        <v>2024</v>
      </c>
      <c r="B2027">
        <v>20220421</v>
      </c>
      <c r="C2027" s="6">
        <v>256</v>
      </c>
      <c r="D2027" s="12">
        <f t="shared" si="31"/>
        <v>2.3234417515015466E-4</v>
      </c>
    </row>
    <row r="2028" spans="1:4" x14ac:dyDescent="0.35">
      <c r="A2028" s="1">
        <v>2025</v>
      </c>
      <c r="B2028">
        <v>20220421</v>
      </c>
      <c r="C2028" s="6">
        <v>256</v>
      </c>
      <c r="D2028" s="12">
        <f t="shared" si="31"/>
        <v>2.3234417515015466E-4</v>
      </c>
    </row>
    <row r="2029" spans="1:4" x14ac:dyDescent="0.35">
      <c r="A2029" s="1">
        <v>2026</v>
      </c>
      <c r="B2029">
        <v>20220421</v>
      </c>
      <c r="C2029" s="6">
        <v>256</v>
      </c>
      <c r="D2029" s="12">
        <f t="shared" si="31"/>
        <v>2.3234417515015466E-4</v>
      </c>
    </row>
    <row r="2030" spans="1:4" x14ac:dyDescent="0.35">
      <c r="A2030" s="1">
        <v>2027</v>
      </c>
      <c r="B2030">
        <v>20220421</v>
      </c>
      <c r="C2030" s="6">
        <v>256</v>
      </c>
      <c r="D2030" s="12">
        <f t="shared" si="31"/>
        <v>2.3234417515015466E-4</v>
      </c>
    </row>
    <row r="2031" spans="1:4" x14ac:dyDescent="0.35">
      <c r="A2031" s="1">
        <v>2028</v>
      </c>
      <c r="B2031">
        <v>20220421</v>
      </c>
      <c r="C2031" s="6">
        <v>256</v>
      </c>
      <c r="D2031" s="12">
        <f t="shared" si="31"/>
        <v>2.3234417515015466E-4</v>
      </c>
    </row>
    <row r="2032" spans="1:4" x14ac:dyDescent="0.35">
      <c r="A2032" s="1">
        <v>2029</v>
      </c>
      <c r="B2032">
        <v>20220421</v>
      </c>
      <c r="C2032" s="6">
        <v>256</v>
      </c>
      <c r="D2032" s="12">
        <f t="shared" si="31"/>
        <v>2.3234417515015466E-4</v>
      </c>
    </row>
    <row r="2033" spans="1:4" x14ac:dyDescent="0.35">
      <c r="A2033" s="1">
        <v>2030</v>
      </c>
      <c r="B2033">
        <v>20220421</v>
      </c>
      <c r="C2033" s="6">
        <v>256</v>
      </c>
      <c r="D2033" s="12">
        <f t="shared" si="31"/>
        <v>2.3234417515015466E-4</v>
      </c>
    </row>
    <row r="2034" spans="1:4" x14ac:dyDescent="0.35">
      <c r="A2034" s="1">
        <v>2031</v>
      </c>
      <c r="B2034">
        <v>20220421</v>
      </c>
      <c r="C2034" s="6">
        <v>256</v>
      </c>
      <c r="D2034" s="12">
        <f t="shared" si="31"/>
        <v>2.3234417515015466E-4</v>
      </c>
    </row>
    <row r="2035" spans="1:4" x14ac:dyDescent="0.35">
      <c r="A2035" s="1">
        <v>2032</v>
      </c>
      <c r="B2035">
        <v>20220513</v>
      </c>
      <c r="C2035" s="6">
        <v>256</v>
      </c>
      <c r="D2035" s="12">
        <f t="shared" si="31"/>
        <v>2.3234417515015466E-4</v>
      </c>
    </row>
    <row r="2036" spans="1:4" x14ac:dyDescent="0.35">
      <c r="A2036" s="1">
        <v>2033</v>
      </c>
      <c r="B2036">
        <v>20220513</v>
      </c>
      <c r="C2036" s="6">
        <v>256</v>
      </c>
      <c r="D2036" s="12">
        <f t="shared" si="31"/>
        <v>2.3234417515015466E-4</v>
      </c>
    </row>
    <row r="2037" spans="1:4" x14ac:dyDescent="0.35">
      <c r="A2037" s="1">
        <v>2034</v>
      </c>
      <c r="B2037">
        <v>20220513</v>
      </c>
      <c r="C2037" s="6">
        <v>256</v>
      </c>
      <c r="D2037" s="12">
        <f t="shared" si="31"/>
        <v>2.3234417515015466E-4</v>
      </c>
    </row>
    <row r="2038" spans="1:4" x14ac:dyDescent="0.35">
      <c r="A2038" s="1">
        <v>2035</v>
      </c>
      <c r="B2038">
        <v>20220513</v>
      </c>
      <c r="C2038" s="6">
        <v>256</v>
      </c>
      <c r="D2038" s="12">
        <f t="shared" si="31"/>
        <v>2.3234417515015466E-4</v>
      </c>
    </row>
    <row r="2039" spans="1:4" x14ac:dyDescent="0.35">
      <c r="A2039" s="1">
        <v>2036</v>
      </c>
      <c r="B2039">
        <v>20220513</v>
      </c>
      <c r="C2039" s="6">
        <v>256</v>
      </c>
      <c r="D2039" s="12">
        <f t="shared" si="31"/>
        <v>2.3234417515015466E-4</v>
      </c>
    </row>
    <row r="2040" spans="1:4" x14ac:dyDescent="0.35">
      <c r="A2040" s="1">
        <v>2037</v>
      </c>
      <c r="B2040">
        <v>20220614</v>
      </c>
      <c r="C2040" s="6">
        <v>256</v>
      </c>
      <c r="D2040" s="12">
        <f t="shared" si="31"/>
        <v>2.3234417515015466E-4</v>
      </c>
    </row>
    <row r="2041" spans="1:4" x14ac:dyDescent="0.35">
      <c r="A2041" s="1">
        <v>2038</v>
      </c>
      <c r="B2041">
        <v>20220614</v>
      </c>
      <c r="C2041" s="6">
        <v>256</v>
      </c>
      <c r="D2041" s="12">
        <f t="shared" si="31"/>
        <v>2.3234417515015466E-4</v>
      </c>
    </row>
    <row r="2042" spans="1:4" x14ac:dyDescent="0.35">
      <c r="A2042" s="1">
        <v>2039</v>
      </c>
      <c r="B2042">
        <v>20220614</v>
      </c>
      <c r="C2042" s="6">
        <v>256</v>
      </c>
      <c r="D2042" s="12">
        <f t="shared" si="31"/>
        <v>2.3234417515015466E-4</v>
      </c>
    </row>
    <row r="2043" spans="1:4" x14ac:dyDescent="0.35">
      <c r="A2043" s="1">
        <v>2040</v>
      </c>
      <c r="B2043">
        <v>20220614</v>
      </c>
      <c r="C2043" s="6">
        <v>256</v>
      </c>
      <c r="D2043" s="12">
        <f t="shared" si="31"/>
        <v>2.3234417515015466E-4</v>
      </c>
    </row>
    <row r="2044" spans="1:4" x14ac:dyDescent="0.35">
      <c r="A2044" s="1">
        <v>2041</v>
      </c>
      <c r="B2044">
        <v>20220614</v>
      </c>
      <c r="C2044" s="6">
        <v>256</v>
      </c>
      <c r="D2044" s="12">
        <f t="shared" si="31"/>
        <v>2.3234417515015466E-4</v>
      </c>
    </row>
    <row r="2045" spans="1:4" x14ac:dyDescent="0.35">
      <c r="A2045" s="1">
        <v>2042</v>
      </c>
      <c r="B2045">
        <v>20220614</v>
      </c>
      <c r="C2045" s="6">
        <v>256</v>
      </c>
      <c r="D2045" s="12">
        <f t="shared" si="31"/>
        <v>2.3234417515015466E-4</v>
      </c>
    </row>
    <row r="2046" spans="1:4" x14ac:dyDescent="0.35">
      <c r="A2046" s="1">
        <v>2043</v>
      </c>
      <c r="B2046">
        <v>20220614</v>
      </c>
      <c r="C2046" s="6">
        <v>256</v>
      </c>
      <c r="D2046" s="12">
        <f t="shared" si="31"/>
        <v>2.3234417515015466E-4</v>
      </c>
    </row>
    <row r="2047" spans="1:4" x14ac:dyDescent="0.35">
      <c r="A2047" s="1">
        <v>2044</v>
      </c>
      <c r="B2047">
        <v>20220614</v>
      </c>
      <c r="C2047" s="6">
        <v>256</v>
      </c>
      <c r="D2047" s="12">
        <f t="shared" si="31"/>
        <v>2.3234417515015466E-4</v>
      </c>
    </row>
    <row r="2048" spans="1:4" x14ac:dyDescent="0.35">
      <c r="A2048" s="1">
        <v>2045</v>
      </c>
      <c r="B2048">
        <v>20220706</v>
      </c>
      <c r="C2048" s="6">
        <v>256</v>
      </c>
      <c r="D2048" s="12">
        <f t="shared" si="31"/>
        <v>2.3234417515015466E-4</v>
      </c>
    </row>
    <row r="2049" spans="1:4" x14ac:dyDescent="0.35">
      <c r="A2049" s="1">
        <v>2046</v>
      </c>
      <c r="B2049">
        <v>20220706</v>
      </c>
      <c r="C2049" s="6">
        <v>256</v>
      </c>
      <c r="D2049" s="12">
        <f t="shared" si="31"/>
        <v>2.3234417515015466E-4</v>
      </c>
    </row>
    <row r="2050" spans="1:4" x14ac:dyDescent="0.35">
      <c r="A2050" s="1">
        <v>2047</v>
      </c>
      <c r="B2050">
        <v>20220706</v>
      </c>
      <c r="C2050" s="6">
        <v>256</v>
      </c>
      <c r="D2050" s="12">
        <f t="shared" si="31"/>
        <v>2.3234417515015466E-4</v>
      </c>
    </row>
    <row r="2051" spans="1:4" x14ac:dyDescent="0.35">
      <c r="A2051" s="1">
        <v>2048</v>
      </c>
      <c r="B2051">
        <v>20220706</v>
      </c>
      <c r="C2051" s="6">
        <v>256</v>
      </c>
      <c r="D2051" s="12">
        <f t="shared" si="31"/>
        <v>2.3234417515015466E-4</v>
      </c>
    </row>
    <row r="2052" spans="1:4" x14ac:dyDescent="0.35">
      <c r="A2052" s="1">
        <v>2049</v>
      </c>
      <c r="B2052">
        <v>20220706</v>
      </c>
      <c r="C2052" s="6">
        <v>256</v>
      </c>
      <c r="D2052" s="12">
        <f t="shared" si="31"/>
        <v>2.3234417515015466E-4</v>
      </c>
    </row>
    <row r="2053" spans="1:4" x14ac:dyDescent="0.35">
      <c r="A2053" s="1">
        <v>2050</v>
      </c>
      <c r="B2053">
        <v>20220706</v>
      </c>
      <c r="C2053" s="6">
        <v>256</v>
      </c>
      <c r="D2053" s="12">
        <f t="shared" ref="D2053:D2116" si="32">_xlfn.NORM.DIST(C2053,$E$4,$F$4,FALSE)</f>
        <v>2.3234417515015466E-4</v>
      </c>
    </row>
    <row r="2054" spans="1:4" x14ac:dyDescent="0.35">
      <c r="A2054" s="1">
        <v>2051</v>
      </c>
      <c r="B2054">
        <v>20220706</v>
      </c>
      <c r="C2054" s="6">
        <v>256</v>
      </c>
      <c r="D2054" s="12">
        <f t="shared" si="32"/>
        <v>2.3234417515015466E-4</v>
      </c>
    </row>
    <row r="2055" spans="1:4" x14ac:dyDescent="0.35">
      <c r="A2055" s="1">
        <v>2052</v>
      </c>
      <c r="B2055">
        <v>20220810</v>
      </c>
      <c r="C2055" s="6">
        <v>256</v>
      </c>
      <c r="D2055" s="12">
        <f t="shared" si="32"/>
        <v>2.3234417515015466E-4</v>
      </c>
    </row>
    <row r="2056" spans="1:4" x14ac:dyDescent="0.35">
      <c r="A2056" s="1">
        <v>2053</v>
      </c>
      <c r="B2056">
        <v>20220810</v>
      </c>
      <c r="C2056" s="6">
        <v>256</v>
      </c>
      <c r="D2056" s="12">
        <f t="shared" si="32"/>
        <v>2.3234417515015466E-4</v>
      </c>
    </row>
    <row r="2057" spans="1:4" x14ac:dyDescent="0.35">
      <c r="A2057" s="1">
        <v>2054</v>
      </c>
      <c r="B2057">
        <v>20220810</v>
      </c>
      <c r="C2057" s="6">
        <v>256</v>
      </c>
      <c r="D2057" s="12">
        <f t="shared" si="32"/>
        <v>2.3234417515015466E-4</v>
      </c>
    </row>
    <row r="2058" spans="1:4" x14ac:dyDescent="0.35">
      <c r="A2058" s="1">
        <v>2055</v>
      </c>
      <c r="B2058">
        <v>20220810</v>
      </c>
      <c r="C2058" s="6">
        <v>256</v>
      </c>
      <c r="D2058" s="12">
        <f t="shared" si="32"/>
        <v>2.3234417515015466E-4</v>
      </c>
    </row>
    <row r="2059" spans="1:4" x14ac:dyDescent="0.35">
      <c r="A2059" s="1">
        <v>2056</v>
      </c>
      <c r="B2059">
        <v>20220810</v>
      </c>
      <c r="C2059" s="6">
        <v>256</v>
      </c>
      <c r="D2059" s="12">
        <f t="shared" si="32"/>
        <v>2.3234417515015466E-4</v>
      </c>
    </row>
    <row r="2060" spans="1:4" x14ac:dyDescent="0.35">
      <c r="A2060" s="1">
        <v>2057</v>
      </c>
      <c r="B2060">
        <v>20220810</v>
      </c>
      <c r="C2060" s="6">
        <v>256</v>
      </c>
      <c r="D2060" s="12">
        <f t="shared" si="32"/>
        <v>2.3234417515015466E-4</v>
      </c>
    </row>
    <row r="2061" spans="1:4" x14ac:dyDescent="0.35">
      <c r="A2061" s="1">
        <v>2058</v>
      </c>
      <c r="B2061">
        <v>20220810</v>
      </c>
      <c r="C2061" s="6">
        <v>256</v>
      </c>
      <c r="D2061" s="12">
        <f t="shared" si="32"/>
        <v>2.3234417515015466E-4</v>
      </c>
    </row>
    <row r="2062" spans="1:4" x14ac:dyDescent="0.35">
      <c r="A2062" s="1">
        <v>2059</v>
      </c>
      <c r="B2062">
        <v>20220810</v>
      </c>
      <c r="C2062" s="6">
        <v>256</v>
      </c>
      <c r="D2062" s="12">
        <f t="shared" si="32"/>
        <v>2.3234417515015466E-4</v>
      </c>
    </row>
    <row r="2063" spans="1:4" x14ac:dyDescent="0.35">
      <c r="A2063" s="1">
        <v>2060</v>
      </c>
      <c r="B2063">
        <v>20220909</v>
      </c>
      <c r="C2063" s="6">
        <v>256</v>
      </c>
      <c r="D2063" s="12">
        <f t="shared" si="32"/>
        <v>2.3234417515015466E-4</v>
      </c>
    </row>
    <row r="2064" spans="1:4" x14ac:dyDescent="0.35">
      <c r="A2064" s="1">
        <v>2061</v>
      </c>
      <c r="B2064">
        <v>20220909</v>
      </c>
      <c r="C2064" s="6">
        <v>256</v>
      </c>
      <c r="D2064" s="12">
        <f t="shared" si="32"/>
        <v>2.3234417515015466E-4</v>
      </c>
    </row>
    <row r="2065" spans="1:4" x14ac:dyDescent="0.35">
      <c r="A2065" s="1">
        <v>2062</v>
      </c>
      <c r="B2065">
        <v>20220909</v>
      </c>
      <c r="C2065" s="6">
        <v>256</v>
      </c>
      <c r="D2065" s="12">
        <f t="shared" si="32"/>
        <v>2.3234417515015466E-4</v>
      </c>
    </row>
    <row r="2066" spans="1:4" x14ac:dyDescent="0.35">
      <c r="A2066" s="1">
        <v>2063</v>
      </c>
      <c r="B2066">
        <v>20220909</v>
      </c>
      <c r="C2066" s="6">
        <v>256</v>
      </c>
      <c r="D2066" s="12">
        <f t="shared" si="32"/>
        <v>2.3234417515015466E-4</v>
      </c>
    </row>
    <row r="2067" spans="1:4" x14ac:dyDescent="0.35">
      <c r="A2067" s="1">
        <v>2064</v>
      </c>
      <c r="B2067">
        <v>20220909</v>
      </c>
      <c r="C2067" s="6">
        <v>256</v>
      </c>
      <c r="D2067" s="12">
        <f t="shared" si="32"/>
        <v>2.3234417515015466E-4</v>
      </c>
    </row>
    <row r="2068" spans="1:4" x14ac:dyDescent="0.35">
      <c r="A2068" s="1">
        <v>2065</v>
      </c>
      <c r="B2068">
        <v>20220909</v>
      </c>
      <c r="C2068" s="6">
        <v>256</v>
      </c>
      <c r="D2068" s="12">
        <f t="shared" si="32"/>
        <v>2.3234417515015466E-4</v>
      </c>
    </row>
    <row r="2069" spans="1:4" x14ac:dyDescent="0.35">
      <c r="A2069" s="1">
        <v>2066</v>
      </c>
      <c r="B2069">
        <v>20221024</v>
      </c>
      <c r="C2069" s="6">
        <v>256</v>
      </c>
      <c r="D2069" s="12">
        <f t="shared" si="32"/>
        <v>2.3234417515015466E-4</v>
      </c>
    </row>
    <row r="2070" spans="1:4" x14ac:dyDescent="0.35">
      <c r="A2070" s="1">
        <v>2067</v>
      </c>
      <c r="B2070">
        <v>20221024</v>
      </c>
      <c r="C2070" s="6">
        <v>256</v>
      </c>
      <c r="D2070" s="12">
        <f t="shared" si="32"/>
        <v>2.3234417515015466E-4</v>
      </c>
    </row>
    <row r="2071" spans="1:4" x14ac:dyDescent="0.35">
      <c r="A2071" s="1">
        <v>2068</v>
      </c>
      <c r="B2071">
        <v>20221114</v>
      </c>
      <c r="C2071" s="6">
        <v>256</v>
      </c>
      <c r="D2071" s="12">
        <f t="shared" si="32"/>
        <v>2.3234417515015466E-4</v>
      </c>
    </row>
    <row r="2072" spans="1:4" x14ac:dyDescent="0.35">
      <c r="A2072" s="1">
        <v>2069</v>
      </c>
      <c r="B2072">
        <v>20221114</v>
      </c>
      <c r="C2072" s="6">
        <v>256</v>
      </c>
      <c r="D2072" s="12">
        <f t="shared" si="32"/>
        <v>2.3234417515015466E-4</v>
      </c>
    </row>
    <row r="2073" spans="1:4" x14ac:dyDescent="0.35">
      <c r="A2073" s="1">
        <v>2070</v>
      </c>
      <c r="B2073">
        <v>20221114</v>
      </c>
      <c r="C2073" s="6">
        <v>256</v>
      </c>
      <c r="D2073" s="12">
        <f t="shared" si="32"/>
        <v>2.3234417515015466E-4</v>
      </c>
    </row>
    <row r="2074" spans="1:4" x14ac:dyDescent="0.35">
      <c r="A2074" s="1">
        <v>2071</v>
      </c>
      <c r="B2074">
        <v>20221114</v>
      </c>
      <c r="C2074" s="6">
        <v>256</v>
      </c>
      <c r="D2074" s="12">
        <f t="shared" si="32"/>
        <v>2.3234417515015466E-4</v>
      </c>
    </row>
    <row r="2075" spans="1:4" x14ac:dyDescent="0.35">
      <c r="A2075" s="1">
        <v>2072</v>
      </c>
      <c r="B2075">
        <v>20221203</v>
      </c>
      <c r="C2075" s="6">
        <v>256</v>
      </c>
      <c r="D2075" s="12">
        <f t="shared" si="32"/>
        <v>2.3234417515015466E-4</v>
      </c>
    </row>
    <row r="2076" spans="1:4" x14ac:dyDescent="0.35">
      <c r="A2076" s="1">
        <v>2073</v>
      </c>
      <c r="B2076">
        <v>20230330</v>
      </c>
      <c r="C2076" s="6">
        <v>256.5</v>
      </c>
      <c r="D2076" s="12">
        <f t="shared" si="32"/>
        <v>2.3237157094340197E-4</v>
      </c>
    </row>
    <row r="2077" spans="1:4" x14ac:dyDescent="0.35">
      <c r="A2077" s="1">
        <v>2074</v>
      </c>
      <c r="B2077">
        <v>20230330</v>
      </c>
      <c r="C2077" s="6">
        <v>256.5</v>
      </c>
      <c r="D2077" s="12">
        <f t="shared" si="32"/>
        <v>2.3237157094340197E-4</v>
      </c>
    </row>
    <row r="2078" spans="1:4" x14ac:dyDescent="0.35">
      <c r="A2078" s="1">
        <v>2075</v>
      </c>
      <c r="B2078">
        <v>20230330</v>
      </c>
      <c r="C2078" s="6">
        <v>256.5</v>
      </c>
      <c r="D2078" s="12">
        <f t="shared" si="32"/>
        <v>2.3237157094340197E-4</v>
      </c>
    </row>
    <row r="2079" spans="1:4" x14ac:dyDescent="0.35">
      <c r="A2079" s="1">
        <v>2076</v>
      </c>
      <c r="B2079">
        <v>20231204</v>
      </c>
      <c r="C2079" s="6">
        <v>256.5</v>
      </c>
      <c r="D2079" s="12">
        <f t="shared" si="32"/>
        <v>2.3237157094340197E-4</v>
      </c>
    </row>
    <row r="2080" spans="1:4" x14ac:dyDescent="0.35">
      <c r="A2080" s="1">
        <v>2077</v>
      </c>
      <c r="B2080">
        <v>20220120</v>
      </c>
      <c r="C2080" s="6">
        <v>256.5</v>
      </c>
      <c r="D2080" s="12">
        <f t="shared" si="32"/>
        <v>2.3237157094340197E-4</v>
      </c>
    </row>
    <row r="2081" spans="1:4" x14ac:dyDescent="0.35">
      <c r="A2081" s="1">
        <v>2078</v>
      </c>
      <c r="B2081">
        <v>20220324</v>
      </c>
      <c r="C2081" s="6">
        <v>256.5</v>
      </c>
      <c r="D2081" s="12">
        <f t="shared" si="32"/>
        <v>2.3237157094340197E-4</v>
      </c>
    </row>
    <row r="2082" spans="1:4" x14ac:dyDescent="0.35">
      <c r="A2082" s="1">
        <v>2079</v>
      </c>
      <c r="B2082">
        <v>20230327</v>
      </c>
      <c r="C2082" s="6">
        <v>259.2</v>
      </c>
      <c r="D2082" s="12">
        <f t="shared" si="32"/>
        <v>2.3251917123899923E-4</v>
      </c>
    </row>
    <row r="2083" spans="1:4" x14ac:dyDescent="0.35">
      <c r="A2083" s="1">
        <v>2080</v>
      </c>
      <c r="B2083">
        <v>20230327</v>
      </c>
      <c r="C2083" s="6">
        <v>259.2</v>
      </c>
      <c r="D2083" s="12">
        <f t="shared" si="32"/>
        <v>2.3251917123899923E-4</v>
      </c>
    </row>
    <row r="2084" spans="1:4" x14ac:dyDescent="0.35">
      <c r="A2084" s="1">
        <v>2081</v>
      </c>
      <c r="B2084">
        <v>20230330</v>
      </c>
      <c r="C2084" s="6">
        <v>261</v>
      </c>
      <c r="D2084" s="12">
        <f t="shared" si="32"/>
        <v>2.3261725509754325E-4</v>
      </c>
    </row>
    <row r="2085" spans="1:4" x14ac:dyDescent="0.35">
      <c r="A2085" s="1">
        <v>2082</v>
      </c>
      <c r="B2085">
        <v>20230330</v>
      </c>
      <c r="C2085" s="6">
        <v>261</v>
      </c>
      <c r="D2085" s="12">
        <f t="shared" si="32"/>
        <v>2.3261725509754325E-4</v>
      </c>
    </row>
    <row r="2086" spans="1:4" x14ac:dyDescent="0.35">
      <c r="A2086" s="1">
        <v>2083</v>
      </c>
      <c r="B2086">
        <v>20230420</v>
      </c>
      <c r="C2086" s="6">
        <v>261</v>
      </c>
      <c r="D2086" s="12">
        <f t="shared" si="32"/>
        <v>2.3261725509754325E-4</v>
      </c>
    </row>
    <row r="2087" spans="1:4" x14ac:dyDescent="0.35">
      <c r="A2087" s="1">
        <v>2084</v>
      </c>
      <c r="B2087">
        <v>20230327</v>
      </c>
      <c r="C2087" s="6">
        <v>262.39999999999998</v>
      </c>
      <c r="D2087" s="12">
        <f t="shared" si="32"/>
        <v>2.3269336731197987E-4</v>
      </c>
    </row>
    <row r="2088" spans="1:4" x14ac:dyDescent="0.35">
      <c r="A2088" s="1">
        <v>2085</v>
      </c>
      <c r="B2088">
        <v>20230327</v>
      </c>
      <c r="C2088" s="6">
        <v>262.39999999999998</v>
      </c>
      <c r="D2088" s="12">
        <f t="shared" si="32"/>
        <v>2.3269336731197987E-4</v>
      </c>
    </row>
    <row r="2089" spans="1:4" x14ac:dyDescent="0.35">
      <c r="A2089" s="1">
        <v>2086</v>
      </c>
      <c r="B2089">
        <v>20230327</v>
      </c>
      <c r="C2089" s="6">
        <v>262.39999999999998</v>
      </c>
      <c r="D2089" s="12">
        <f t="shared" si="32"/>
        <v>2.3269336731197987E-4</v>
      </c>
    </row>
    <row r="2090" spans="1:4" x14ac:dyDescent="0.35">
      <c r="A2090" s="1">
        <v>2087</v>
      </c>
      <c r="B2090">
        <v>20230614</v>
      </c>
      <c r="C2090" s="6">
        <v>262.39999999999998</v>
      </c>
      <c r="D2090" s="12">
        <f t="shared" si="32"/>
        <v>2.3269336731197987E-4</v>
      </c>
    </row>
    <row r="2091" spans="1:4" x14ac:dyDescent="0.35">
      <c r="A2091" s="1">
        <v>2088</v>
      </c>
      <c r="B2091">
        <v>20230811</v>
      </c>
      <c r="C2091" s="6">
        <v>262.39999999999998</v>
      </c>
      <c r="D2091" s="12">
        <f t="shared" si="32"/>
        <v>2.3269336731197987E-4</v>
      </c>
    </row>
    <row r="2092" spans="1:4" x14ac:dyDescent="0.35">
      <c r="A2092" s="1">
        <v>2089</v>
      </c>
      <c r="B2092">
        <v>20230811</v>
      </c>
      <c r="C2092" s="6">
        <v>262.39999999999998</v>
      </c>
      <c r="D2092" s="12">
        <f t="shared" si="32"/>
        <v>2.3269336731197987E-4</v>
      </c>
    </row>
    <row r="2093" spans="1:4" x14ac:dyDescent="0.35">
      <c r="A2093" s="1">
        <v>2090</v>
      </c>
      <c r="B2093">
        <v>20231201</v>
      </c>
      <c r="C2093" s="6">
        <v>262.39999999999998</v>
      </c>
      <c r="D2093" s="12">
        <f t="shared" si="32"/>
        <v>2.3269336731197987E-4</v>
      </c>
    </row>
    <row r="2094" spans="1:4" x14ac:dyDescent="0.35">
      <c r="A2094" s="1">
        <v>2091</v>
      </c>
      <c r="B2094">
        <v>20220223</v>
      </c>
      <c r="C2094" s="6">
        <v>262.39999999999998</v>
      </c>
      <c r="D2094" s="12">
        <f t="shared" si="32"/>
        <v>2.3269336731197987E-4</v>
      </c>
    </row>
    <row r="2095" spans="1:4" x14ac:dyDescent="0.35">
      <c r="A2095" s="1">
        <v>2092</v>
      </c>
      <c r="B2095">
        <v>20220421</v>
      </c>
      <c r="C2095" s="6">
        <v>262.39999999999998</v>
      </c>
      <c r="D2095" s="12">
        <f t="shared" si="32"/>
        <v>2.3269336731197987E-4</v>
      </c>
    </row>
    <row r="2096" spans="1:4" x14ac:dyDescent="0.35">
      <c r="A2096" s="1">
        <v>2093</v>
      </c>
      <c r="B2096">
        <v>20220712</v>
      </c>
      <c r="C2096" s="6">
        <v>264.70999999999998</v>
      </c>
      <c r="D2096" s="12">
        <f t="shared" si="32"/>
        <v>2.3281861677565494E-4</v>
      </c>
    </row>
    <row r="2097" spans="1:4" x14ac:dyDescent="0.35">
      <c r="A2097" s="1">
        <v>2094</v>
      </c>
      <c r="B2097">
        <v>20230330</v>
      </c>
      <c r="C2097" s="6">
        <v>265.5</v>
      </c>
      <c r="D2097" s="12">
        <f t="shared" si="32"/>
        <v>2.3286135496922801E-4</v>
      </c>
    </row>
    <row r="2098" spans="1:4" x14ac:dyDescent="0.35">
      <c r="A2098" s="1">
        <v>2095</v>
      </c>
      <c r="B2098">
        <v>20231221</v>
      </c>
      <c r="C2098" s="6">
        <v>265.5</v>
      </c>
      <c r="D2098" s="12">
        <f t="shared" si="32"/>
        <v>2.3286135496922801E-4</v>
      </c>
    </row>
    <row r="2099" spans="1:4" x14ac:dyDescent="0.35">
      <c r="A2099" s="1">
        <v>2096</v>
      </c>
      <c r="B2099">
        <v>20230327</v>
      </c>
      <c r="C2099" s="6">
        <v>265.60000000000002</v>
      </c>
      <c r="D2099" s="12">
        <f t="shared" si="32"/>
        <v>2.3286676137409919E-4</v>
      </c>
    </row>
    <row r="2100" spans="1:4" x14ac:dyDescent="0.35">
      <c r="A2100" s="1">
        <v>2097</v>
      </c>
      <c r="B2100">
        <v>20230327</v>
      </c>
      <c r="C2100" s="6">
        <v>265.60000000000002</v>
      </c>
      <c r="D2100" s="12">
        <f t="shared" si="32"/>
        <v>2.3286676137409919E-4</v>
      </c>
    </row>
    <row r="2101" spans="1:4" x14ac:dyDescent="0.35">
      <c r="A2101" s="1">
        <v>2098</v>
      </c>
      <c r="B2101">
        <v>20220120</v>
      </c>
      <c r="C2101" s="6">
        <v>265.60000000000002</v>
      </c>
      <c r="D2101" s="12">
        <f t="shared" si="32"/>
        <v>2.3286676137409919E-4</v>
      </c>
    </row>
    <row r="2102" spans="1:4" x14ac:dyDescent="0.35">
      <c r="A2102" s="1">
        <v>2099</v>
      </c>
      <c r="B2102">
        <v>20220706</v>
      </c>
      <c r="C2102" s="6">
        <v>265.60000000000002</v>
      </c>
      <c r="D2102" s="12">
        <f t="shared" si="32"/>
        <v>2.3286676137409919E-4</v>
      </c>
    </row>
    <row r="2103" spans="1:4" x14ac:dyDescent="0.35">
      <c r="A2103" s="1">
        <v>2100</v>
      </c>
      <c r="B2103">
        <v>20230831</v>
      </c>
      <c r="C2103" s="6">
        <v>268.8</v>
      </c>
      <c r="D2103" s="12">
        <f t="shared" si="32"/>
        <v>2.3303935143850765E-4</v>
      </c>
    </row>
    <row r="2104" spans="1:4" x14ac:dyDescent="0.35">
      <c r="A2104" s="1">
        <v>2101</v>
      </c>
      <c r="B2104">
        <v>20231201</v>
      </c>
      <c r="C2104" s="6">
        <v>268.8</v>
      </c>
      <c r="D2104" s="12">
        <f t="shared" si="32"/>
        <v>2.3303935143850765E-4</v>
      </c>
    </row>
    <row r="2105" spans="1:4" x14ac:dyDescent="0.35">
      <c r="A2105" s="1">
        <v>2102</v>
      </c>
      <c r="B2105">
        <v>20230420</v>
      </c>
      <c r="C2105" s="6">
        <v>270</v>
      </c>
      <c r="D2105" s="12">
        <f t="shared" si="32"/>
        <v>2.3310386502789076E-4</v>
      </c>
    </row>
    <row r="2106" spans="1:4" x14ac:dyDescent="0.35">
      <c r="A2106" s="1">
        <v>2103</v>
      </c>
      <c r="B2106">
        <v>20230831</v>
      </c>
      <c r="C2106" s="6">
        <v>270</v>
      </c>
      <c r="D2106" s="12">
        <f t="shared" si="32"/>
        <v>2.3310386502789076E-4</v>
      </c>
    </row>
    <row r="2107" spans="1:4" x14ac:dyDescent="0.35">
      <c r="A2107" s="1">
        <v>2104</v>
      </c>
      <c r="B2107">
        <v>20220120</v>
      </c>
      <c r="C2107" s="6">
        <v>270</v>
      </c>
      <c r="D2107" s="12">
        <f t="shared" si="32"/>
        <v>2.3310386502789076E-4</v>
      </c>
    </row>
    <row r="2108" spans="1:4" x14ac:dyDescent="0.35">
      <c r="A2108" s="1">
        <v>2105</v>
      </c>
      <c r="B2108">
        <v>20220524</v>
      </c>
      <c r="C2108" s="6">
        <v>270</v>
      </c>
      <c r="D2108" s="12">
        <f t="shared" si="32"/>
        <v>2.3310386502789076E-4</v>
      </c>
    </row>
    <row r="2109" spans="1:4" x14ac:dyDescent="0.35">
      <c r="A2109" s="1">
        <v>2106</v>
      </c>
      <c r="B2109">
        <v>20221122</v>
      </c>
      <c r="C2109" s="6">
        <v>270</v>
      </c>
      <c r="D2109" s="12">
        <f t="shared" si="32"/>
        <v>2.3310386502789076E-4</v>
      </c>
    </row>
    <row r="2110" spans="1:4" x14ac:dyDescent="0.35">
      <c r="A2110" s="1">
        <v>2107</v>
      </c>
      <c r="B2110">
        <v>20221122</v>
      </c>
      <c r="C2110" s="6">
        <v>270</v>
      </c>
      <c r="D2110" s="12">
        <f t="shared" si="32"/>
        <v>2.3310386502789076E-4</v>
      </c>
    </row>
    <row r="2111" spans="1:4" x14ac:dyDescent="0.35">
      <c r="A2111" s="1">
        <v>2108</v>
      </c>
      <c r="B2111">
        <v>20230420</v>
      </c>
      <c r="C2111" s="6">
        <v>272</v>
      </c>
      <c r="D2111" s="12">
        <f t="shared" si="32"/>
        <v>2.3321113552654158E-4</v>
      </c>
    </row>
    <row r="2112" spans="1:4" x14ac:dyDescent="0.35">
      <c r="A2112" s="1">
        <v>2109</v>
      </c>
      <c r="B2112">
        <v>20231108</v>
      </c>
      <c r="C2112" s="6">
        <v>272</v>
      </c>
      <c r="D2112" s="12">
        <f t="shared" si="32"/>
        <v>2.3321113552654158E-4</v>
      </c>
    </row>
    <row r="2113" spans="1:4" x14ac:dyDescent="0.35">
      <c r="A2113" s="1">
        <v>2110</v>
      </c>
      <c r="B2113">
        <v>20231108</v>
      </c>
      <c r="C2113" s="6">
        <v>272</v>
      </c>
      <c r="D2113" s="12">
        <f t="shared" si="32"/>
        <v>2.3321113552654158E-4</v>
      </c>
    </row>
    <row r="2114" spans="1:4" x14ac:dyDescent="0.35">
      <c r="A2114" s="1">
        <v>2111</v>
      </c>
      <c r="B2114">
        <v>20220318</v>
      </c>
      <c r="C2114" s="6">
        <v>272</v>
      </c>
      <c r="D2114" s="12">
        <f t="shared" si="32"/>
        <v>2.3321113552654158E-4</v>
      </c>
    </row>
    <row r="2115" spans="1:4" x14ac:dyDescent="0.35">
      <c r="A2115" s="1">
        <v>2112</v>
      </c>
      <c r="B2115">
        <v>20231204</v>
      </c>
      <c r="C2115" s="6">
        <v>274.5</v>
      </c>
      <c r="D2115" s="12">
        <f t="shared" si="32"/>
        <v>2.3334477977497348E-4</v>
      </c>
    </row>
    <row r="2116" spans="1:4" x14ac:dyDescent="0.35">
      <c r="A2116" s="1">
        <v>2113</v>
      </c>
      <c r="B2116">
        <v>20220421</v>
      </c>
      <c r="C2116" s="6">
        <v>274.5</v>
      </c>
      <c r="D2116" s="12">
        <f t="shared" si="32"/>
        <v>2.3334477977497348E-4</v>
      </c>
    </row>
    <row r="2117" spans="1:4" x14ac:dyDescent="0.35">
      <c r="A2117" s="1">
        <v>2114</v>
      </c>
      <c r="B2117">
        <v>20230327</v>
      </c>
      <c r="C2117" s="6">
        <v>275.2</v>
      </c>
      <c r="D2117" s="12">
        <f t="shared" ref="D2117:D2180" si="33">_xlfn.NORM.DIST(C2117,$E$4,$F$4,FALSE)</f>
        <v>2.33382111667761E-4</v>
      </c>
    </row>
    <row r="2118" spans="1:4" x14ac:dyDescent="0.35">
      <c r="A2118" s="1">
        <v>2115</v>
      </c>
      <c r="B2118">
        <v>20230327</v>
      </c>
      <c r="C2118" s="6">
        <v>275.2</v>
      </c>
      <c r="D2118" s="12">
        <f t="shared" si="33"/>
        <v>2.33382111667761E-4</v>
      </c>
    </row>
    <row r="2119" spans="1:4" x14ac:dyDescent="0.35">
      <c r="A2119" s="1">
        <v>2116</v>
      </c>
      <c r="B2119">
        <v>20230327</v>
      </c>
      <c r="C2119" s="6">
        <v>275.2</v>
      </c>
      <c r="D2119" s="12">
        <f t="shared" si="33"/>
        <v>2.33382111667761E-4</v>
      </c>
    </row>
    <row r="2120" spans="1:4" x14ac:dyDescent="0.35">
      <c r="A2120" s="1">
        <v>2117</v>
      </c>
      <c r="B2120">
        <v>20231108</v>
      </c>
      <c r="C2120" s="6">
        <v>275.2</v>
      </c>
      <c r="D2120" s="12">
        <f t="shared" si="33"/>
        <v>2.33382111667761E-4</v>
      </c>
    </row>
    <row r="2121" spans="1:4" x14ac:dyDescent="0.35">
      <c r="A2121" s="1">
        <v>2118</v>
      </c>
      <c r="B2121">
        <v>20220311</v>
      </c>
      <c r="C2121" s="6">
        <v>275.2</v>
      </c>
      <c r="D2121" s="12">
        <f t="shared" si="33"/>
        <v>2.33382111667761E-4</v>
      </c>
    </row>
    <row r="2122" spans="1:4" x14ac:dyDescent="0.35">
      <c r="A2122" s="1">
        <v>2119</v>
      </c>
      <c r="B2122">
        <v>20230327</v>
      </c>
      <c r="C2122" s="6">
        <v>278.39999999999998</v>
      </c>
      <c r="D2122" s="12">
        <f t="shared" si="33"/>
        <v>2.3355227789998692E-4</v>
      </c>
    </row>
    <row r="2123" spans="1:4" x14ac:dyDescent="0.35">
      <c r="A2123" s="1">
        <v>2120</v>
      </c>
      <c r="B2123">
        <v>20230420</v>
      </c>
      <c r="C2123" s="6">
        <v>278.39999999999998</v>
      </c>
      <c r="D2123" s="12">
        <f t="shared" si="33"/>
        <v>2.3355227789998692E-4</v>
      </c>
    </row>
    <row r="2124" spans="1:4" x14ac:dyDescent="0.35">
      <c r="A2124" s="1">
        <v>2121</v>
      </c>
      <c r="B2124">
        <v>20220909</v>
      </c>
      <c r="C2124" s="6">
        <v>278.39999999999998</v>
      </c>
      <c r="D2124" s="12">
        <f t="shared" si="33"/>
        <v>2.3355227789998692E-4</v>
      </c>
    </row>
    <row r="2125" spans="1:4" x14ac:dyDescent="0.35">
      <c r="A2125" s="1">
        <v>2122</v>
      </c>
      <c r="B2125">
        <v>20221024</v>
      </c>
      <c r="C2125" s="6">
        <v>278.39999999999998</v>
      </c>
      <c r="D2125" s="12">
        <f t="shared" si="33"/>
        <v>2.3355227789998692E-4</v>
      </c>
    </row>
    <row r="2126" spans="1:4" x14ac:dyDescent="0.35">
      <c r="A2126" s="1">
        <v>2123</v>
      </c>
      <c r="B2126">
        <v>20231031</v>
      </c>
      <c r="C2126" s="6">
        <v>279</v>
      </c>
      <c r="D2126" s="12">
        <f t="shared" si="33"/>
        <v>2.3358409374413274E-4</v>
      </c>
    </row>
    <row r="2127" spans="1:4" x14ac:dyDescent="0.35">
      <c r="A2127" s="1">
        <v>2124</v>
      </c>
      <c r="B2127">
        <v>20231214</v>
      </c>
      <c r="C2127" s="6">
        <v>279</v>
      </c>
      <c r="D2127" s="12">
        <f t="shared" si="33"/>
        <v>2.3358409374413274E-4</v>
      </c>
    </row>
    <row r="2128" spans="1:4" x14ac:dyDescent="0.35">
      <c r="A2128" s="1">
        <v>2125</v>
      </c>
      <c r="B2128">
        <v>20220524</v>
      </c>
      <c r="C2128" s="6">
        <v>279</v>
      </c>
      <c r="D2128" s="12">
        <f t="shared" si="33"/>
        <v>2.3358409374413274E-4</v>
      </c>
    </row>
    <row r="2129" spans="1:4" x14ac:dyDescent="0.35">
      <c r="A2129" s="1">
        <v>2126</v>
      </c>
      <c r="B2129">
        <v>20230327</v>
      </c>
      <c r="C2129" s="6">
        <v>281.60000000000002</v>
      </c>
      <c r="D2129" s="12">
        <f t="shared" si="33"/>
        <v>2.3372163226933925E-4</v>
      </c>
    </row>
    <row r="2130" spans="1:4" x14ac:dyDescent="0.35">
      <c r="A2130" s="1">
        <v>2127</v>
      </c>
      <c r="B2130">
        <v>20230420</v>
      </c>
      <c r="C2130" s="6">
        <v>281.60000000000002</v>
      </c>
      <c r="D2130" s="12">
        <f t="shared" si="33"/>
        <v>2.3372163226933925E-4</v>
      </c>
    </row>
    <row r="2131" spans="1:4" x14ac:dyDescent="0.35">
      <c r="A2131" s="1">
        <v>2128</v>
      </c>
      <c r="B2131">
        <v>20230614</v>
      </c>
      <c r="C2131" s="6">
        <v>281.60000000000002</v>
      </c>
      <c r="D2131" s="12">
        <f t="shared" si="33"/>
        <v>2.3372163226933925E-4</v>
      </c>
    </row>
    <row r="2132" spans="1:4" x14ac:dyDescent="0.35">
      <c r="A2132" s="1">
        <v>2129</v>
      </c>
      <c r="B2132">
        <v>20230614</v>
      </c>
      <c r="C2132" s="6">
        <v>281.60000000000002</v>
      </c>
      <c r="D2132" s="12">
        <f t="shared" si="33"/>
        <v>2.3372163226933925E-4</v>
      </c>
    </row>
    <row r="2133" spans="1:4" x14ac:dyDescent="0.35">
      <c r="A2133" s="1">
        <v>2130</v>
      </c>
      <c r="B2133">
        <v>20230811</v>
      </c>
      <c r="C2133" s="6">
        <v>281.60000000000002</v>
      </c>
      <c r="D2133" s="12">
        <f t="shared" si="33"/>
        <v>2.3372163226933925E-4</v>
      </c>
    </row>
    <row r="2134" spans="1:4" x14ac:dyDescent="0.35">
      <c r="A2134" s="1">
        <v>2131</v>
      </c>
      <c r="B2134">
        <v>20230330</v>
      </c>
      <c r="C2134" s="6">
        <v>283.5</v>
      </c>
      <c r="D2134" s="12">
        <f t="shared" si="33"/>
        <v>2.338218015014467E-4</v>
      </c>
    </row>
    <row r="2135" spans="1:4" x14ac:dyDescent="0.35">
      <c r="A2135" s="1">
        <v>2132</v>
      </c>
      <c r="B2135">
        <v>20230330</v>
      </c>
      <c r="C2135" s="6">
        <v>283.5</v>
      </c>
      <c r="D2135" s="12">
        <f t="shared" si="33"/>
        <v>2.338218015014467E-4</v>
      </c>
    </row>
    <row r="2136" spans="1:4" x14ac:dyDescent="0.35">
      <c r="A2136" s="1">
        <v>2133</v>
      </c>
      <c r="B2136">
        <v>20230330</v>
      </c>
      <c r="C2136" s="6">
        <v>283.5</v>
      </c>
      <c r="D2136" s="12">
        <f t="shared" si="33"/>
        <v>2.338218015014467E-4</v>
      </c>
    </row>
    <row r="2137" spans="1:4" x14ac:dyDescent="0.35">
      <c r="A2137" s="1">
        <v>2134</v>
      </c>
      <c r="B2137">
        <v>20230831</v>
      </c>
      <c r="C2137" s="6">
        <v>283.5</v>
      </c>
      <c r="D2137" s="12">
        <f t="shared" si="33"/>
        <v>2.338218015014467E-4</v>
      </c>
    </row>
    <row r="2138" spans="1:4" x14ac:dyDescent="0.35">
      <c r="A2138" s="1">
        <v>2135</v>
      </c>
      <c r="B2138">
        <v>20230831</v>
      </c>
      <c r="C2138" s="6">
        <v>283.5</v>
      </c>
      <c r="D2138" s="12">
        <f t="shared" si="33"/>
        <v>2.338218015014467E-4</v>
      </c>
    </row>
    <row r="2139" spans="1:4" x14ac:dyDescent="0.35">
      <c r="A2139" s="1">
        <v>2136</v>
      </c>
      <c r="B2139">
        <v>20231031</v>
      </c>
      <c r="C2139" s="6">
        <v>283.5</v>
      </c>
      <c r="D2139" s="12">
        <f t="shared" si="33"/>
        <v>2.338218015014467E-4</v>
      </c>
    </row>
    <row r="2140" spans="1:4" x14ac:dyDescent="0.35">
      <c r="A2140" s="1">
        <v>2137</v>
      </c>
      <c r="B2140">
        <v>20231031</v>
      </c>
      <c r="C2140" s="6">
        <v>283.5</v>
      </c>
      <c r="D2140" s="12">
        <f t="shared" si="33"/>
        <v>2.338218015014467E-4</v>
      </c>
    </row>
    <row r="2141" spans="1:4" x14ac:dyDescent="0.35">
      <c r="A2141" s="1">
        <v>2138</v>
      </c>
      <c r="B2141">
        <v>20231221</v>
      </c>
      <c r="C2141" s="6">
        <v>283.5</v>
      </c>
      <c r="D2141" s="12">
        <f t="shared" si="33"/>
        <v>2.338218015014467E-4</v>
      </c>
    </row>
    <row r="2142" spans="1:4" x14ac:dyDescent="0.35">
      <c r="A2142" s="1">
        <v>2139</v>
      </c>
      <c r="B2142">
        <v>20220421</v>
      </c>
      <c r="C2142" s="6">
        <v>283.5</v>
      </c>
      <c r="D2142" s="12">
        <f t="shared" si="33"/>
        <v>2.338218015014467E-4</v>
      </c>
    </row>
    <row r="2143" spans="1:4" x14ac:dyDescent="0.35">
      <c r="A2143" s="1">
        <v>2140</v>
      </c>
      <c r="B2143">
        <v>20220715</v>
      </c>
      <c r="C2143" s="6">
        <v>283.5</v>
      </c>
      <c r="D2143" s="12">
        <f t="shared" si="33"/>
        <v>2.338218015014467E-4</v>
      </c>
    </row>
    <row r="2144" spans="1:4" x14ac:dyDescent="0.35">
      <c r="A2144" s="1">
        <v>2141</v>
      </c>
      <c r="B2144">
        <v>20220706</v>
      </c>
      <c r="C2144" s="6">
        <v>284.8</v>
      </c>
      <c r="D2144" s="12">
        <f t="shared" si="33"/>
        <v>2.3389017283027396E-4</v>
      </c>
    </row>
    <row r="2145" spans="1:4" x14ac:dyDescent="0.35">
      <c r="A2145" s="1">
        <v>2142</v>
      </c>
      <c r="B2145">
        <v>20230327</v>
      </c>
      <c r="C2145" s="6">
        <v>288</v>
      </c>
      <c r="D2145" s="12">
        <f t="shared" si="33"/>
        <v>2.3405789764562021E-4</v>
      </c>
    </row>
    <row r="2146" spans="1:4" x14ac:dyDescent="0.35">
      <c r="A2146" s="1">
        <v>2143</v>
      </c>
      <c r="B2146">
        <v>20230327</v>
      </c>
      <c r="C2146" s="6">
        <v>288</v>
      </c>
      <c r="D2146" s="12">
        <f t="shared" si="33"/>
        <v>2.3405789764562021E-4</v>
      </c>
    </row>
    <row r="2147" spans="1:4" x14ac:dyDescent="0.35">
      <c r="A2147" s="1">
        <v>2144</v>
      </c>
      <c r="B2147">
        <v>20230327</v>
      </c>
      <c r="C2147" s="6">
        <v>288</v>
      </c>
      <c r="D2147" s="12">
        <f t="shared" si="33"/>
        <v>2.3405789764562021E-4</v>
      </c>
    </row>
    <row r="2148" spans="1:4" x14ac:dyDescent="0.35">
      <c r="A2148" s="1">
        <v>2145</v>
      </c>
      <c r="B2148">
        <v>20230330</v>
      </c>
      <c r="C2148" s="6">
        <v>288</v>
      </c>
      <c r="D2148" s="12">
        <f t="shared" si="33"/>
        <v>2.3405789764562021E-4</v>
      </c>
    </row>
    <row r="2149" spans="1:4" x14ac:dyDescent="0.35">
      <c r="A2149" s="1">
        <v>2146</v>
      </c>
      <c r="B2149">
        <v>20230330</v>
      </c>
      <c r="C2149" s="6">
        <v>288</v>
      </c>
      <c r="D2149" s="12">
        <f t="shared" si="33"/>
        <v>2.3405789764562021E-4</v>
      </c>
    </row>
    <row r="2150" spans="1:4" x14ac:dyDescent="0.35">
      <c r="A2150" s="1">
        <v>2147</v>
      </c>
      <c r="B2150">
        <v>20230614</v>
      </c>
      <c r="C2150" s="6">
        <v>288</v>
      </c>
      <c r="D2150" s="12">
        <f t="shared" si="33"/>
        <v>2.3405789764562021E-4</v>
      </c>
    </row>
    <row r="2151" spans="1:4" x14ac:dyDescent="0.35">
      <c r="A2151" s="1">
        <v>2148</v>
      </c>
      <c r="B2151">
        <v>20230614</v>
      </c>
      <c r="C2151" s="6">
        <v>288</v>
      </c>
      <c r="D2151" s="12">
        <f t="shared" si="33"/>
        <v>2.3405789764562021E-4</v>
      </c>
    </row>
    <row r="2152" spans="1:4" x14ac:dyDescent="0.35">
      <c r="A2152" s="1">
        <v>2149</v>
      </c>
      <c r="B2152">
        <v>20230614</v>
      </c>
      <c r="C2152" s="6">
        <v>288</v>
      </c>
      <c r="D2152" s="12">
        <f t="shared" si="33"/>
        <v>2.3405789764562021E-4</v>
      </c>
    </row>
    <row r="2153" spans="1:4" x14ac:dyDescent="0.35">
      <c r="A2153" s="1">
        <v>2150</v>
      </c>
      <c r="B2153">
        <v>20230831</v>
      </c>
      <c r="C2153" s="6">
        <v>288</v>
      </c>
      <c r="D2153" s="12">
        <f t="shared" si="33"/>
        <v>2.3405789764562021E-4</v>
      </c>
    </row>
    <row r="2154" spans="1:4" x14ac:dyDescent="0.35">
      <c r="A2154" s="1">
        <v>2151</v>
      </c>
      <c r="B2154">
        <v>20230831</v>
      </c>
      <c r="C2154" s="6">
        <v>288</v>
      </c>
      <c r="D2154" s="12">
        <f t="shared" si="33"/>
        <v>2.3405789764562021E-4</v>
      </c>
    </row>
    <row r="2155" spans="1:4" x14ac:dyDescent="0.35">
      <c r="A2155" s="1">
        <v>2152</v>
      </c>
      <c r="B2155">
        <v>20220120</v>
      </c>
      <c r="C2155" s="6">
        <v>288</v>
      </c>
      <c r="D2155" s="12">
        <f t="shared" si="33"/>
        <v>2.3405789764562021E-4</v>
      </c>
    </row>
    <row r="2156" spans="1:4" x14ac:dyDescent="0.35">
      <c r="A2156" s="1">
        <v>2153</v>
      </c>
      <c r="B2156">
        <v>20220204</v>
      </c>
      <c r="C2156" s="6">
        <v>288</v>
      </c>
      <c r="D2156" s="12">
        <f t="shared" si="33"/>
        <v>2.3405789764562021E-4</v>
      </c>
    </row>
    <row r="2157" spans="1:4" x14ac:dyDescent="0.35">
      <c r="A2157" s="1">
        <v>2154</v>
      </c>
      <c r="B2157">
        <v>20220204</v>
      </c>
      <c r="C2157" s="6">
        <v>288</v>
      </c>
      <c r="D2157" s="12">
        <f t="shared" si="33"/>
        <v>2.3405789764562021E-4</v>
      </c>
    </row>
    <row r="2158" spans="1:4" x14ac:dyDescent="0.35">
      <c r="A2158" s="1">
        <v>2155</v>
      </c>
      <c r="B2158">
        <v>20220204</v>
      </c>
      <c r="C2158" s="6">
        <v>288</v>
      </c>
      <c r="D2158" s="12">
        <f t="shared" si="33"/>
        <v>2.3405789764562021E-4</v>
      </c>
    </row>
    <row r="2159" spans="1:4" x14ac:dyDescent="0.35">
      <c r="A2159" s="1">
        <v>2156</v>
      </c>
      <c r="B2159">
        <v>20220311</v>
      </c>
      <c r="C2159" s="6">
        <v>288</v>
      </c>
      <c r="D2159" s="12">
        <f t="shared" si="33"/>
        <v>2.3405789764562021E-4</v>
      </c>
    </row>
    <row r="2160" spans="1:4" x14ac:dyDescent="0.35">
      <c r="A2160" s="1">
        <v>2157</v>
      </c>
      <c r="B2160">
        <v>20220311</v>
      </c>
      <c r="C2160" s="6">
        <v>288</v>
      </c>
      <c r="D2160" s="12">
        <f t="shared" si="33"/>
        <v>2.3405789764562021E-4</v>
      </c>
    </row>
    <row r="2161" spans="1:4" x14ac:dyDescent="0.35">
      <c r="A2161" s="1">
        <v>2158</v>
      </c>
      <c r="B2161">
        <v>20220421</v>
      </c>
      <c r="C2161" s="6">
        <v>288</v>
      </c>
      <c r="D2161" s="12">
        <f t="shared" si="33"/>
        <v>2.3405789764562021E-4</v>
      </c>
    </row>
    <row r="2162" spans="1:4" x14ac:dyDescent="0.35">
      <c r="A2162" s="1">
        <v>2159</v>
      </c>
      <c r="B2162">
        <v>20220421</v>
      </c>
      <c r="C2162" s="6">
        <v>288</v>
      </c>
      <c r="D2162" s="12">
        <f t="shared" si="33"/>
        <v>2.3405789764562021E-4</v>
      </c>
    </row>
    <row r="2163" spans="1:4" x14ac:dyDescent="0.35">
      <c r="A2163" s="1">
        <v>2160</v>
      </c>
      <c r="B2163">
        <v>20220614</v>
      </c>
      <c r="C2163" s="6">
        <v>288</v>
      </c>
      <c r="D2163" s="12">
        <f t="shared" si="33"/>
        <v>2.3405789764562021E-4</v>
      </c>
    </row>
    <row r="2164" spans="1:4" x14ac:dyDescent="0.35">
      <c r="A2164" s="1">
        <v>2161</v>
      </c>
      <c r="B2164">
        <v>20220614</v>
      </c>
      <c r="C2164" s="6">
        <v>288</v>
      </c>
      <c r="D2164" s="12">
        <f t="shared" si="33"/>
        <v>2.3405789764562021E-4</v>
      </c>
    </row>
    <row r="2165" spans="1:4" x14ac:dyDescent="0.35">
      <c r="A2165" s="1">
        <v>2162</v>
      </c>
      <c r="B2165">
        <v>20220706</v>
      </c>
      <c r="C2165" s="6">
        <v>288</v>
      </c>
      <c r="D2165" s="12">
        <f t="shared" si="33"/>
        <v>2.3405789764562021E-4</v>
      </c>
    </row>
    <row r="2166" spans="1:4" x14ac:dyDescent="0.35">
      <c r="A2166" s="1">
        <v>2163</v>
      </c>
      <c r="B2166">
        <v>20220810</v>
      </c>
      <c r="C2166" s="6">
        <v>288</v>
      </c>
      <c r="D2166" s="12">
        <f t="shared" si="33"/>
        <v>2.3405789764562021E-4</v>
      </c>
    </row>
    <row r="2167" spans="1:4" x14ac:dyDescent="0.35">
      <c r="A2167" s="1">
        <v>2164</v>
      </c>
      <c r="B2167">
        <v>20220810</v>
      </c>
      <c r="C2167" s="6">
        <v>288</v>
      </c>
      <c r="D2167" s="12">
        <f t="shared" si="33"/>
        <v>2.3405789764562021E-4</v>
      </c>
    </row>
    <row r="2168" spans="1:4" x14ac:dyDescent="0.35">
      <c r="A2168" s="1">
        <v>2165</v>
      </c>
      <c r="B2168">
        <v>20220810</v>
      </c>
      <c r="C2168" s="6">
        <v>288</v>
      </c>
      <c r="D2168" s="12">
        <f t="shared" si="33"/>
        <v>2.3405789764562021E-4</v>
      </c>
    </row>
    <row r="2169" spans="1:4" x14ac:dyDescent="0.35">
      <c r="A2169" s="1">
        <v>2166</v>
      </c>
      <c r="B2169">
        <v>20220909</v>
      </c>
      <c r="C2169" s="6">
        <v>288</v>
      </c>
      <c r="D2169" s="12">
        <f t="shared" si="33"/>
        <v>2.3405789764562021E-4</v>
      </c>
    </row>
    <row r="2170" spans="1:4" x14ac:dyDescent="0.35">
      <c r="A2170" s="1">
        <v>2167</v>
      </c>
      <c r="B2170">
        <v>20221024</v>
      </c>
      <c r="C2170" s="6">
        <v>288</v>
      </c>
      <c r="D2170" s="12">
        <f t="shared" si="33"/>
        <v>2.3405789764562021E-4</v>
      </c>
    </row>
    <row r="2171" spans="1:4" x14ac:dyDescent="0.35">
      <c r="A2171" s="1">
        <v>2168</v>
      </c>
      <c r="B2171">
        <v>20221203</v>
      </c>
      <c r="C2171" s="6">
        <v>288</v>
      </c>
      <c r="D2171" s="12">
        <f t="shared" si="33"/>
        <v>2.3405789764562021E-4</v>
      </c>
    </row>
    <row r="2172" spans="1:4" x14ac:dyDescent="0.35">
      <c r="A2172" s="1">
        <v>2169</v>
      </c>
      <c r="B2172">
        <v>20221203</v>
      </c>
      <c r="C2172" s="6">
        <v>288</v>
      </c>
      <c r="D2172" s="12">
        <f t="shared" si="33"/>
        <v>2.3405789764562021E-4</v>
      </c>
    </row>
    <row r="2173" spans="1:4" x14ac:dyDescent="0.35">
      <c r="A2173" s="1">
        <v>2170</v>
      </c>
      <c r="B2173">
        <v>20230330</v>
      </c>
      <c r="C2173" s="6">
        <v>292.5</v>
      </c>
      <c r="D2173" s="12">
        <f t="shared" si="33"/>
        <v>2.3429237680818935E-4</v>
      </c>
    </row>
    <row r="2174" spans="1:4" x14ac:dyDescent="0.35">
      <c r="A2174" s="1">
        <v>2171</v>
      </c>
      <c r="B2174">
        <v>20230330</v>
      </c>
      <c r="C2174" s="6">
        <v>292.5</v>
      </c>
      <c r="D2174" s="12">
        <f t="shared" si="33"/>
        <v>2.3429237680818935E-4</v>
      </c>
    </row>
    <row r="2175" spans="1:4" x14ac:dyDescent="0.35">
      <c r="A2175" s="1">
        <v>2172</v>
      </c>
      <c r="B2175">
        <v>20231214</v>
      </c>
      <c r="C2175" s="6">
        <v>292.5</v>
      </c>
      <c r="D2175" s="12">
        <f t="shared" si="33"/>
        <v>2.3429237680818935E-4</v>
      </c>
    </row>
    <row r="2176" spans="1:4" x14ac:dyDescent="0.35">
      <c r="A2176" s="1">
        <v>2173</v>
      </c>
      <c r="B2176">
        <v>20231214</v>
      </c>
      <c r="C2176" s="6">
        <v>292.5</v>
      </c>
      <c r="D2176" s="12">
        <f t="shared" si="33"/>
        <v>2.3429237680818935E-4</v>
      </c>
    </row>
    <row r="2177" spans="1:4" x14ac:dyDescent="0.35">
      <c r="A2177" s="1">
        <v>2174</v>
      </c>
      <c r="B2177">
        <v>20220120</v>
      </c>
      <c r="C2177" s="6">
        <v>292.5</v>
      </c>
      <c r="D2177" s="12">
        <f t="shared" si="33"/>
        <v>2.3429237680818935E-4</v>
      </c>
    </row>
    <row r="2178" spans="1:4" x14ac:dyDescent="0.35">
      <c r="A2178" s="1">
        <v>2175</v>
      </c>
      <c r="B2178">
        <v>20220120</v>
      </c>
      <c r="C2178" s="6">
        <v>292.5</v>
      </c>
      <c r="D2178" s="12">
        <f t="shared" si="33"/>
        <v>2.3429237680818935E-4</v>
      </c>
    </row>
    <row r="2179" spans="1:4" x14ac:dyDescent="0.35">
      <c r="A2179" s="1">
        <v>2176</v>
      </c>
      <c r="B2179">
        <v>20220524</v>
      </c>
      <c r="C2179" s="6">
        <v>292.5</v>
      </c>
      <c r="D2179" s="12">
        <f t="shared" si="33"/>
        <v>2.3429237680818935E-4</v>
      </c>
    </row>
    <row r="2180" spans="1:4" x14ac:dyDescent="0.35">
      <c r="A2180" s="1">
        <v>2177</v>
      </c>
      <c r="B2180">
        <v>20230327</v>
      </c>
      <c r="C2180" s="6">
        <v>292.73</v>
      </c>
      <c r="D2180" s="12">
        <f t="shared" si="33"/>
        <v>2.343043177656679E-4</v>
      </c>
    </row>
    <row r="2181" spans="1:4" x14ac:dyDescent="0.35">
      <c r="A2181" s="1">
        <v>2178</v>
      </c>
      <c r="B2181">
        <v>20220204</v>
      </c>
      <c r="C2181" s="6">
        <v>294</v>
      </c>
      <c r="D2181" s="12">
        <f t="shared" ref="D2181:D2244" si="34">_xlfn.NORM.DIST(C2181,$E$4,$F$4,FALSE)</f>
        <v>2.343701762766718E-4</v>
      </c>
    </row>
    <row r="2182" spans="1:4" x14ac:dyDescent="0.35">
      <c r="A2182" s="1">
        <v>2179</v>
      </c>
      <c r="B2182">
        <v>20230614</v>
      </c>
      <c r="C2182" s="6">
        <v>294.39999999999998</v>
      </c>
      <c r="D2182" s="12">
        <f t="shared" si="34"/>
        <v>2.343908923329532E-4</v>
      </c>
    </row>
    <row r="2183" spans="1:4" x14ac:dyDescent="0.35">
      <c r="A2183" s="1">
        <v>2180</v>
      </c>
      <c r="B2183">
        <v>20230810</v>
      </c>
      <c r="C2183" s="6">
        <v>294.39999999999998</v>
      </c>
      <c r="D2183" s="12">
        <f t="shared" si="34"/>
        <v>2.343908923329532E-4</v>
      </c>
    </row>
    <row r="2184" spans="1:4" x14ac:dyDescent="0.35">
      <c r="A2184" s="1">
        <v>2181</v>
      </c>
      <c r="B2184">
        <v>20231201</v>
      </c>
      <c r="C2184" s="6">
        <v>294.39999999999998</v>
      </c>
      <c r="D2184" s="12">
        <f t="shared" si="34"/>
        <v>2.343908923329532E-4</v>
      </c>
    </row>
    <row r="2185" spans="1:4" x14ac:dyDescent="0.35">
      <c r="A2185" s="1">
        <v>2182</v>
      </c>
      <c r="B2185">
        <v>20231108</v>
      </c>
      <c r="C2185" s="6">
        <v>294.39999999999998</v>
      </c>
      <c r="D2185" s="12">
        <f t="shared" si="34"/>
        <v>2.343908923329532E-4</v>
      </c>
    </row>
    <row r="2186" spans="1:4" x14ac:dyDescent="0.35">
      <c r="A2186" s="1">
        <v>2183</v>
      </c>
      <c r="B2186">
        <v>20230330</v>
      </c>
      <c r="C2186" s="6">
        <v>297</v>
      </c>
      <c r="D2186" s="12">
        <f t="shared" si="34"/>
        <v>2.345252336537247E-4</v>
      </c>
    </row>
    <row r="2187" spans="1:4" x14ac:dyDescent="0.35">
      <c r="A2187" s="1">
        <v>2184</v>
      </c>
      <c r="B2187">
        <v>20230330</v>
      </c>
      <c r="C2187" s="6">
        <v>297</v>
      </c>
      <c r="D2187" s="12">
        <f t="shared" si="34"/>
        <v>2.345252336537247E-4</v>
      </c>
    </row>
    <row r="2188" spans="1:4" x14ac:dyDescent="0.35">
      <c r="A2188" s="1">
        <v>2185</v>
      </c>
      <c r="B2188">
        <v>20230330</v>
      </c>
      <c r="C2188" s="6">
        <v>297</v>
      </c>
      <c r="D2188" s="12">
        <f t="shared" si="34"/>
        <v>2.345252336537247E-4</v>
      </c>
    </row>
    <row r="2189" spans="1:4" x14ac:dyDescent="0.35">
      <c r="A2189" s="1">
        <v>2186</v>
      </c>
      <c r="B2189">
        <v>20231031</v>
      </c>
      <c r="C2189" s="6">
        <v>297</v>
      </c>
      <c r="D2189" s="12">
        <f t="shared" si="34"/>
        <v>2.345252336537247E-4</v>
      </c>
    </row>
    <row r="2190" spans="1:4" x14ac:dyDescent="0.35">
      <c r="A2190" s="1">
        <v>2187</v>
      </c>
      <c r="B2190">
        <v>20231031</v>
      </c>
      <c r="C2190" s="6">
        <v>297</v>
      </c>
      <c r="D2190" s="12">
        <f t="shared" si="34"/>
        <v>2.345252336537247E-4</v>
      </c>
    </row>
    <row r="2191" spans="1:4" x14ac:dyDescent="0.35">
      <c r="A2191" s="1">
        <v>2188</v>
      </c>
      <c r="B2191">
        <v>20231214</v>
      </c>
      <c r="C2191" s="6">
        <v>297</v>
      </c>
      <c r="D2191" s="12">
        <f t="shared" si="34"/>
        <v>2.345252336537247E-4</v>
      </c>
    </row>
    <row r="2192" spans="1:4" x14ac:dyDescent="0.35">
      <c r="A2192" s="1">
        <v>2189</v>
      </c>
      <c r="B2192">
        <v>20220120</v>
      </c>
      <c r="C2192" s="6">
        <v>297</v>
      </c>
      <c r="D2192" s="12">
        <f t="shared" si="34"/>
        <v>2.345252336537247E-4</v>
      </c>
    </row>
    <row r="2193" spans="1:4" x14ac:dyDescent="0.35">
      <c r="A2193" s="1">
        <v>2190</v>
      </c>
      <c r="B2193">
        <v>20230327</v>
      </c>
      <c r="C2193" s="6">
        <v>297.60000000000002</v>
      </c>
      <c r="D2193" s="12">
        <f t="shared" si="34"/>
        <v>2.3455615837279789E-4</v>
      </c>
    </row>
    <row r="2194" spans="1:4" x14ac:dyDescent="0.35">
      <c r="A2194" s="1">
        <v>2191</v>
      </c>
      <c r="B2194">
        <v>20230420</v>
      </c>
      <c r="C2194" s="6">
        <v>297.60000000000002</v>
      </c>
      <c r="D2194" s="12">
        <f t="shared" si="34"/>
        <v>2.3455615837279789E-4</v>
      </c>
    </row>
    <row r="2195" spans="1:4" x14ac:dyDescent="0.35">
      <c r="A2195" s="1">
        <v>2192</v>
      </c>
      <c r="B2195">
        <v>20220421</v>
      </c>
      <c r="C2195" s="6">
        <v>297.60000000000002</v>
      </c>
      <c r="D2195" s="12">
        <f t="shared" si="34"/>
        <v>2.3455615837279789E-4</v>
      </c>
    </row>
    <row r="2196" spans="1:4" x14ac:dyDescent="0.35">
      <c r="A2196" s="1">
        <v>2193</v>
      </c>
      <c r="B2196">
        <v>20220614</v>
      </c>
      <c r="C2196" s="6">
        <v>297.60000000000002</v>
      </c>
      <c r="D2196" s="12">
        <f t="shared" si="34"/>
        <v>2.3455615837279789E-4</v>
      </c>
    </row>
    <row r="2197" spans="1:4" x14ac:dyDescent="0.35">
      <c r="A2197" s="1">
        <v>2194</v>
      </c>
      <c r="B2197">
        <v>20221114</v>
      </c>
      <c r="C2197" s="6">
        <v>297.60000000000002</v>
      </c>
      <c r="D2197" s="12">
        <f t="shared" si="34"/>
        <v>2.3455615837279789E-4</v>
      </c>
    </row>
    <row r="2198" spans="1:4" x14ac:dyDescent="0.35">
      <c r="A2198" s="1">
        <v>2195</v>
      </c>
      <c r="B2198">
        <v>20230327</v>
      </c>
      <c r="C2198" s="6">
        <v>300.8</v>
      </c>
      <c r="D2198" s="12">
        <f t="shared" si="34"/>
        <v>2.3472060100284352E-4</v>
      </c>
    </row>
    <row r="2199" spans="1:4" x14ac:dyDescent="0.35">
      <c r="A2199" s="1">
        <v>2196</v>
      </c>
      <c r="B2199">
        <v>20230614</v>
      </c>
      <c r="C2199" s="6">
        <v>300.8</v>
      </c>
      <c r="D2199" s="12">
        <f t="shared" si="34"/>
        <v>2.3472060100284352E-4</v>
      </c>
    </row>
    <row r="2200" spans="1:4" x14ac:dyDescent="0.35">
      <c r="A2200" s="1">
        <v>2197</v>
      </c>
      <c r="B2200">
        <v>20230713</v>
      </c>
      <c r="C2200" s="6">
        <v>300.8</v>
      </c>
      <c r="D2200" s="12">
        <f t="shared" si="34"/>
        <v>2.3472060100284352E-4</v>
      </c>
    </row>
    <row r="2201" spans="1:4" x14ac:dyDescent="0.35">
      <c r="A2201" s="1">
        <v>2198</v>
      </c>
      <c r="B2201">
        <v>20231201</v>
      </c>
      <c r="C2201" s="6">
        <v>300.8</v>
      </c>
      <c r="D2201" s="12">
        <f t="shared" si="34"/>
        <v>2.3472060100284352E-4</v>
      </c>
    </row>
    <row r="2202" spans="1:4" x14ac:dyDescent="0.35">
      <c r="A2202" s="1">
        <v>2199</v>
      </c>
      <c r="B2202">
        <v>20230330</v>
      </c>
      <c r="C2202" s="6">
        <v>301.5</v>
      </c>
      <c r="D2202" s="12">
        <f t="shared" si="34"/>
        <v>2.3475646288003338E-4</v>
      </c>
    </row>
    <row r="2203" spans="1:4" x14ac:dyDescent="0.35">
      <c r="A2203" s="1">
        <v>2200</v>
      </c>
      <c r="B2203">
        <v>20231204</v>
      </c>
      <c r="C2203" s="6">
        <v>301.5</v>
      </c>
      <c r="D2203" s="12">
        <f t="shared" si="34"/>
        <v>2.3475646288003338E-4</v>
      </c>
    </row>
    <row r="2204" spans="1:4" x14ac:dyDescent="0.35">
      <c r="A2204" s="1">
        <v>2201</v>
      </c>
      <c r="B2204">
        <v>20220120</v>
      </c>
      <c r="C2204" s="6">
        <v>301.5</v>
      </c>
      <c r="D2204" s="12">
        <f t="shared" si="34"/>
        <v>2.3475646288003338E-4</v>
      </c>
    </row>
    <row r="2205" spans="1:4" x14ac:dyDescent="0.35">
      <c r="A2205" s="1">
        <v>2202</v>
      </c>
      <c r="B2205">
        <v>20231108</v>
      </c>
      <c r="C2205" s="6">
        <v>303.18</v>
      </c>
      <c r="D2205" s="12">
        <f t="shared" si="34"/>
        <v>2.3484237013902387E-4</v>
      </c>
    </row>
    <row r="2206" spans="1:4" x14ac:dyDescent="0.35">
      <c r="A2206" s="1">
        <v>2203</v>
      </c>
      <c r="B2206">
        <v>20220810</v>
      </c>
      <c r="C2206" s="6">
        <v>304</v>
      </c>
      <c r="D2206" s="12">
        <f t="shared" si="34"/>
        <v>2.3488421832833914E-4</v>
      </c>
    </row>
    <row r="2207" spans="1:4" x14ac:dyDescent="0.35">
      <c r="A2207" s="1">
        <v>2204</v>
      </c>
      <c r="B2207">
        <v>20221024</v>
      </c>
      <c r="C2207" s="6">
        <v>304</v>
      </c>
      <c r="D2207" s="12">
        <f t="shared" si="34"/>
        <v>2.3488421832833914E-4</v>
      </c>
    </row>
    <row r="2208" spans="1:4" x14ac:dyDescent="0.35">
      <c r="A2208" s="1">
        <v>2205</v>
      </c>
      <c r="B2208">
        <v>20220421</v>
      </c>
      <c r="C2208" s="6">
        <v>305.27999999999997</v>
      </c>
      <c r="D2208" s="12">
        <f t="shared" si="34"/>
        <v>2.3494943375047456E-4</v>
      </c>
    </row>
    <row r="2209" spans="1:4" x14ac:dyDescent="0.35">
      <c r="A2209" s="1">
        <v>2206</v>
      </c>
      <c r="B2209">
        <v>20230330</v>
      </c>
      <c r="C2209" s="6">
        <v>306</v>
      </c>
      <c r="D2209" s="12">
        <f t="shared" si="34"/>
        <v>2.3498605921836056E-4</v>
      </c>
    </row>
    <row r="2210" spans="1:4" x14ac:dyDescent="0.35">
      <c r="A2210" s="1">
        <v>2207</v>
      </c>
      <c r="B2210">
        <v>20220524</v>
      </c>
      <c r="C2210" s="6">
        <v>306</v>
      </c>
      <c r="D2210" s="12">
        <f t="shared" si="34"/>
        <v>2.3498605921836056E-4</v>
      </c>
    </row>
    <row r="2211" spans="1:4" x14ac:dyDescent="0.35">
      <c r="A2211" s="1">
        <v>2208</v>
      </c>
      <c r="B2211">
        <v>20230327</v>
      </c>
      <c r="C2211" s="6">
        <v>307.2</v>
      </c>
      <c r="D2211" s="12">
        <f t="shared" si="34"/>
        <v>2.3504700846312744E-4</v>
      </c>
    </row>
    <row r="2212" spans="1:4" x14ac:dyDescent="0.35">
      <c r="A2212" s="1">
        <v>2209</v>
      </c>
      <c r="B2212">
        <v>20230614</v>
      </c>
      <c r="C2212" s="6">
        <v>307.2</v>
      </c>
      <c r="D2212" s="12">
        <f t="shared" si="34"/>
        <v>2.3504700846312744E-4</v>
      </c>
    </row>
    <row r="2213" spans="1:4" x14ac:dyDescent="0.35">
      <c r="A2213" s="1">
        <v>2210</v>
      </c>
      <c r="B2213">
        <v>20230831</v>
      </c>
      <c r="C2213" s="6">
        <v>307.2</v>
      </c>
      <c r="D2213" s="12">
        <f t="shared" si="34"/>
        <v>2.3504700846312744E-4</v>
      </c>
    </row>
    <row r="2214" spans="1:4" x14ac:dyDescent="0.35">
      <c r="A2214" s="1">
        <v>2211</v>
      </c>
      <c r="B2214">
        <v>20231201</v>
      </c>
      <c r="C2214" s="6">
        <v>307.2</v>
      </c>
      <c r="D2214" s="12">
        <f t="shared" si="34"/>
        <v>2.3504700846312744E-4</v>
      </c>
    </row>
    <row r="2215" spans="1:4" x14ac:dyDescent="0.35">
      <c r="A2215" s="1">
        <v>2212</v>
      </c>
      <c r="B2215">
        <v>20220204</v>
      </c>
      <c r="C2215" s="6">
        <v>307.2</v>
      </c>
      <c r="D2215" s="12">
        <f t="shared" si="34"/>
        <v>2.3504700846312744E-4</v>
      </c>
    </row>
    <row r="2216" spans="1:4" x14ac:dyDescent="0.35">
      <c r="A2216" s="1">
        <v>2213</v>
      </c>
      <c r="B2216">
        <v>20231108</v>
      </c>
      <c r="C2216" s="6">
        <v>307.5</v>
      </c>
      <c r="D2216" s="12">
        <f t="shared" si="34"/>
        <v>2.3506222756133246E-4</v>
      </c>
    </row>
    <row r="2217" spans="1:4" x14ac:dyDescent="0.35">
      <c r="A2217" s="1">
        <v>2214</v>
      </c>
      <c r="B2217">
        <v>20230713</v>
      </c>
      <c r="C2217" s="6">
        <v>310.39999999999998</v>
      </c>
      <c r="D2217" s="12">
        <f t="shared" si="34"/>
        <v>2.3520896952968092E-4</v>
      </c>
    </row>
    <row r="2218" spans="1:4" x14ac:dyDescent="0.35">
      <c r="A2218" s="1">
        <v>2215</v>
      </c>
      <c r="B2218">
        <v>20220120</v>
      </c>
      <c r="C2218" s="6">
        <v>310.39999999999998</v>
      </c>
      <c r="D2218" s="12">
        <f t="shared" si="34"/>
        <v>2.3520896952968092E-4</v>
      </c>
    </row>
    <row r="2219" spans="1:4" x14ac:dyDescent="0.35">
      <c r="A2219" s="1">
        <v>2216</v>
      </c>
      <c r="B2219">
        <v>20230330</v>
      </c>
      <c r="C2219" s="6">
        <v>310.5</v>
      </c>
      <c r="D2219" s="12">
        <f t="shared" si="34"/>
        <v>2.3521401743358878E-4</v>
      </c>
    </row>
    <row r="2220" spans="1:4" x14ac:dyDescent="0.35">
      <c r="A2220" s="1">
        <v>2217</v>
      </c>
      <c r="B2220">
        <v>20230330</v>
      </c>
      <c r="C2220" s="6">
        <v>310.5</v>
      </c>
      <c r="D2220" s="12">
        <f t="shared" si="34"/>
        <v>2.3521401743358878E-4</v>
      </c>
    </row>
    <row r="2221" spans="1:4" x14ac:dyDescent="0.35">
      <c r="A2221" s="1">
        <v>2218</v>
      </c>
      <c r="B2221">
        <v>20231214</v>
      </c>
      <c r="C2221" s="6">
        <v>310.5</v>
      </c>
      <c r="D2221" s="12">
        <f t="shared" si="34"/>
        <v>2.3521401743358878E-4</v>
      </c>
    </row>
    <row r="2222" spans="1:4" x14ac:dyDescent="0.35">
      <c r="A2222" s="1">
        <v>2219</v>
      </c>
      <c r="B2222">
        <v>20230420</v>
      </c>
      <c r="C2222" s="6">
        <v>313.60000000000002</v>
      </c>
      <c r="D2222" s="12">
        <f t="shared" si="34"/>
        <v>2.3537009965913803E-4</v>
      </c>
    </row>
    <row r="2223" spans="1:4" x14ac:dyDescent="0.35">
      <c r="A2223" s="1">
        <v>2220</v>
      </c>
      <c r="B2223">
        <v>20230811</v>
      </c>
      <c r="C2223" s="6">
        <v>313.60000000000002</v>
      </c>
      <c r="D2223" s="12">
        <f t="shared" si="34"/>
        <v>2.3537009965913803E-4</v>
      </c>
    </row>
    <row r="2224" spans="1:4" x14ac:dyDescent="0.35">
      <c r="A2224" s="1">
        <v>2221</v>
      </c>
      <c r="B2224">
        <v>20230330</v>
      </c>
      <c r="C2224" s="6">
        <v>315</v>
      </c>
      <c r="D2224" s="12">
        <f t="shared" si="34"/>
        <v>2.3544033232443724E-4</v>
      </c>
    </row>
    <row r="2225" spans="1:4" x14ac:dyDescent="0.35">
      <c r="A2225" s="1">
        <v>2222</v>
      </c>
      <c r="B2225">
        <v>20230330</v>
      </c>
      <c r="C2225" s="6">
        <v>315</v>
      </c>
      <c r="D2225" s="12">
        <f t="shared" si="34"/>
        <v>2.3544033232443724E-4</v>
      </c>
    </row>
    <row r="2226" spans="1:4" x14ac:dyDescent="0.35">
      <c r="A2226" s="1">
        <v>2223</v>
      </c>
      <c r="B2226">
        <v>20230330</v>
      </c>
      <c r="C2226" s="6">
        <v>315</v>
      </c>
      <c r="D2226" s="12">
        <f t="shared" si="34"/>
        <v>2.3544033232443724E-4</v>
      </c>
    </row>
    <row r="2227" spans="1:4" x14ac:dyDescent="0.35">
      <c r="A2227" s="1">
        <v>2224</v>
      </c>
      <c r="B2227">
        <v>20230330</v>
      </c>
      <c r="C2227" s="6">
        <v>315</v>
      </c>
      <c r="D2227" s="12">
        <f t="shared" si="34"/>
        <v>2.3544033232443724E-4</v>
      </c>
    </row>
    <row r="2228" spans="1:4" x14ac:dyDescent="0.35">
      <c r="A2228" s="1">
        <v>2225</v>
      </c>
      <c r="B2228">
        <v>20230330</v>
      </c>
      <c r="C2228" s="6">
        <v>315</v>
      </c>
      <c r="D2228" s="12">
        <f t="shared" si="34"/>
        <v>2.3544033232443724E-4</v>
      </c>
    </row>
    <row r="2229" spans="1:4" x14ac:dyDescent="0.35">
      <c r="A2229" s="1">
        <v>2226</v>
      </c>
      <c r="B2229">
        <v>20230330</v>
      </c>
      <c r="C2229" s="6">
        <v>315</v>
      </c>
      <c r="D2229" s="12">
        <f t="shared" si="34"/>
        <v>2.3544033232443724E-4</v>
      </c>
    </row>
    <row r="2230" spans="1:4" x14ac:dyDescent="0.35">
      <c r="A2230" s="1">
        <v>2227</v>
      </c>
      <c r="B2230">
        <v>20230831</v>
      </c>
      <c r="C2230" s="6">
        <v>315</v>
      </c>
      <c r="D2230" s="12">
        <f t="shared" si="34"/>
        <v>2.3544033232443724E-4</v>
      </c>
    </row>
    <row r="2231" spans="1:4" x14ac:dyDescent="0.35">
      <c r="A2231" s="1">
        <v>2228</v>
      </c>
      <c r="B2231">
        <v>20220218</v>
      </c>
      <c r="C2231" s="6">
        <v>315</v>
      </c>
      <c r="D2231" s="12">
        <f t="shared" si="34"/>
        <v>2.3544033232443724E-4</v>
      </c>
    </row>
    <row r="2232" spans="1:4" x14ac:dyDescent="0.35">
      <c r="A2232" s="1">
        <v>2229</v>
      </c>
      <c r="B2232">
        <v>20220524</v>
      </c>
      <c r="C2232" s="6">
        <v>315</v>
      </c>
      <c r="D2232" s="12">
        <f t="shared" si="34"/>
        <v>2.3544033232443724E-4</v>
      </c>
    </row>
    <row r="2233" spans="1:4" x14ac:dyDescent="0.35">
      <c r="A2233" s="1">
        <v>2230</v>
      </c>
      <c r="B2233">
        <v>20220524</v>
      </c>
      <c r="C2233" s="6">
        <v>315</v>
      </c>
      <c r="D2233" s="12">
        <f t="shared" si="34"/>
        <v>2.3544033232443724E-4</v>
      </c>
    </row>
    <row r="2234" spans="1:4" x14ac:dyDescent="0.35">
      <c r="A2234" s="1">
        <v>2231</v>
      </c>
      <c r="B2234">
        <v>20221220</v>
      </c>
      <c r="C2234" s="6">
        <v>315</v>
      </c>
      <c r="D2234" s="12">
        <f t="shared" si="34"/>
        <v>2.3544033232443724E-4</v>
      </c>
    </row>
    <row r="2235" spans="1:4" x14ac:dyDescent="0.35">
      <c r="A2235" s="1">
        <v>2232</v>
      </c>
      <c r="B2235">
        <v>20221220</v>
      </c>
      <c r="C2235" s="6">
        <v>315</v>
      </c>
      <c r="D2235" s="12">
        <f t="shared" si="34"/>
        <v>2.3544033232443724E-4</v>
      </c>
    </row>
    <row r="2236" spans="1:4" x14ac:dyDescent="0.35">
      <c r="A2236" s="1">
        <v>2233</v>
      </c>
      <c r="B2236">
        <v>20220706</v>
      </c>
      <c r="C2236" s="6">
        <v>316.16000000000003</v>
      </c>
      <c r="D2236" s="12">
        <f t="shared" si="34"/>
        <v>2.3549840423767366E-4</v>
      </c>
    </row>
    <row r="2237" spans="1:4" x14ac:dyDescent="0.35">
      <c r="A2237" s="1">
        <v>2234</v>
      </c>
      <c r="B2237">
        <v>20230811</v>
      </c>
      <c r="C2237" s="6">
        <v>316.8</v>
      </c>
      <c r="D2237" s="12">
        <f t="shared" si="34"/>
        <v>2.3553039699133899E-4</v>
      </c>
    </row>
    <row r="2238" spans="1:4" x14ac:dyDescent="0.35">
      <c r="A2238" s="1">
        <v>2235</v>
      </c>
      <c r="B2238">
        <v>20231201</v>
      </c>
      <c r="C2238" s="6">
        <v>316.8</v>
      </c>
      <c r="D2238" s="12">
        <f t="shared" si="34"/>
        <v>2.3553039699133899E-4</v>
      </c>
    </row>
    <row r="2239" spans="1:4" x14ac:dyDescent="0.35">
      <c r="A2239" s="1">
        <v>2236</v>
      </c>
      <c r="B2239">
        <v>20231201</v>
      </c>
      <c r="C2239" s="6">
        <v>316.8</v>
      </c>
      <c r="D2239" s="12">
        <f t="shared" si="34"/>
        <v>2.3553039699133899E-4</v>
      </c>
    </row>
    <row r="2240" spans="1:4" x14ac:dyDescent="0.35">
      <c r="A2240" s="1">
        <v>2237</v>
      </c>
      <c r="B2240">
        <v>20231201</v>
      </c>
      <c r="C2240" s="6">
        <v>316.8</v>
      </c>
      <c r="D2240" s="12">
        <f t="shared" si="34"/>
        <v>2.3553039699133899E-4</v>
      </c>
    </row>
    <row r="2241" spans="1:4" x14ac:dyDescent="0.35">
      <c r="A2241" s="1">
        <v>2238</v>
      </c>
      <c r="B2241">
        <v>20231031</v>
      </c>
      <c r="C2241" s="6">
        <v>319.5</v>
      </c>
      <c r="D2241" s="12">
        <f t="shared" si="34"/>
        <v>2.3566499872365926E-4</v>
      </c>
    </row>
    <row r="2242" spans="1:4" x14ac:dyDescent="0.35">
      <c r="A2242" s="1">
        <v>2239</v>
      </c>
      <c r="B2242">
        <v>20231108</v>
      </c>
      <c r="C2242" s="6">
        <v>319.98</v>
      </c>
      <c r="D2242" s="12">
        <f t="shared" si="34"/>
        <v>2.3568886562887255E-4</v>
      </c>
    </row>
    <row r="2243" spans="1:4" x14ac:dyDescent="0.35">
      <c r="A2243" s="1">
        <v>2240</v>
      </c>
      <c r="B2243">
        <v>20230327</v>
      </c>
      <c r="C2243" s="6">
        <v>320</v>
      </c>
      <c r="D2243" s="12">
        <f t="shared" si="34"/>
        <v>2.3568985967486168E-4</v>
      </c>
    </row>
    <row r="2244" spans="1:4" x14ac:dyDescent="0.35">
      <c r="A2244" s="1">
        <v>2241</v>
      </c>
      <c r="B2244">
        <v>20230327</v>
      </c>
      <c r="C2244" s="6">
        <v>320</v>
      </c>
      <c r="D2244" s="12">
        <f t="shared" si="34"/>
        <v>2.3568985967486168E-4</v>
      </c>
    </row>
    <row r="2245" spans="1:4" x14ac:dyDescent="0.35">
      <c r="A2245" s="1">
        <v>2242</v>
      </c>
      <c r="B2245">
        <v>20230327</v>
      </c>
      <c r="C2245" s="6">
        <v>320</v>
      </c>
      <c r="D2245" s="12">
        <f t="shared" ref="D2245:D2308" si="35">_xlfn.NORM.DIST(C2245,$E$4,$F$4,FALSE)</f>
        <v>2.3568985967486168E-4</v>
      </c>
    </row>
    <row r="2246" spans="1:4" x14ac:dyDescent="0.35">
      <c r="A2246" s="1">
        <v>2243</v>
      </c>
      <c r="B2246">
        <v>20230327</v>
      </c>
      <c r="C2246" s="6">
        <v>320</v>
      </c>
      <c r="D2246" s="12">
        <f t="shared" si="35"/>
        <v>2.3568985967486168E-4</v>
      </c>
    </row>
    <row r="2247" spans="1:4" x14ac:dyDescent="0.35">
      <c r="A2247" s="1">
        <v>2244</v>
      </c>
      <c r="B2247">
        <v>20230327</v>
      </c>
      <c r="C2247" s="6">
        <v>320</v>
      </c>
      <c r="D2247" s="12">
        <f t="shared" si="35"/>
        <v>2.3568985967486168E-4</v>
      </c>
    </row>
    <row r="2248" spans="1:4" x14ac:dyDescent="0.35">
      <c r="A2248" s="1">
        <v>2245</v>
      </c>
      <c r="B2248">
        <v>20230327</v>
      </c>
      <c r="C2248" s="6">
        <v>320</v>
      </c>
      <c r="D2248" s="12">
        <f t="shared" si="35"/>
        <v>2.3568985967486168E-4</v>
      </c>
    </row>
    <row r="2249" spans="1:4" x14ac:dyDescent="0.35">
      <c r="A2249" s="1">
        <v>2246</v>
      </c>
      <c r="B2249">
        <v>20230327</v>
      </c>
      <c r="C2249" s="6">
        <v>320</v>
      </c>
      <c r="D2249" s="12">
        <f t="shared" si="35"/>
        <v>2.3568985967486168E-4</v>
      </c>
    </row>
    <row r="2250" spans="1:4" x14ac:dyDescent="0.35">
      <c r="A2250" s="1">
        <v>2247</v>
      </c>
      <c r="B2250">
        <v>20230327</v>
      </c>
      <c r="C2250" s="6">
        <v>320</v>
      </c>
      <c r="D2250" s="12">
        <f t="shared" si="35"/>
        <v>2.3568985967486168E-4</v>
      </c>
    </row>
    <row r="2251" spans="1:4" x14ac:dyDescent="0.35">
      <c r="A2251" s="1">
        <v>2248</v>
      </c>
      <c r="B2251">
        <v>20230327</v>
      </c>
      <c r="C2251" s="6">
        <v>320</v>
      </c>
      <c r="D2251" s="12">
        <f t="shared" si="35"/>
        <v>2.3568985967486168E-4</v>
      </c>
    </row>
    <row r="2252" spans="1:4" x14ac:dyDescent="0.35">
      <c r="A2252" s="1">
        <v>2249</v>
      </c>
      <c r="B2252">
        <v>20230420</v>
      </c>
      <c r="C2252" s="6">
        <v>320</v>
      </c>
      <c r="D2252" s="12">
        <f t="shared" si="35"/>
        <v>2.3568985967486168E-4</v>
      </c>
    </row>
    <row r="2253" spans="1:4" x14ac:dyDescent="0.35">
      <c r="A2253" s="1">
        <v>2250</v>
      </c>
      <c r="B2253">
        <v>20230420</v>
      </c>
      <c r="C2253" s="6">
        <v>320</v>
      </c>
      <c r="D2253" s="12">
        <f t="shared" si="35"/>
        <v>2.3568985967486168E-4</v>
      </c>
    </row>
    <row r="2254" spans="1:4" x14ac:dyDescent="0.35">
      <c r="A2254" s="1">
        <v>2251</v>
      </c>
      <c r="B2254">
        <v>20230420</v>
      </c>
      <c r="C2254" s="6">
        <v>320</v>
      </c>
      <c r="D2254" s="12">
        <f t="shared" si="35"/>
        <v>2.3568985967486168E-4</v>
      </c>
    </row>
    <row r="2255" spans="1:4" x14ac:dyDescent="0.35">
      <c r="A2255" s="1">
        <v>2252</v>
      </c>
      <c r="B2255">
        <v>20230614</v>
      </c>
      <c r="C2255" s="6">
        <v>320</v>
      </c>
      <c r="D2255" s="12">
        <f t="shared" si="35"/>
        <v>2.3568985967486168E-4</v>
      </c>
    </row>
    <row r="2256" spans="1:4" x14ac:dyDescent="0.35">
      <c r="A2256" s="1">
        <v>2253</v>
      </c>
      <c r="B2256">
        <v>20230831</v>
      </c>
      <c r="C2256" s="6">
        <v>320</v>
      </c>
      <c r="D2256" s="12">
        <f t="shared" si="35"/>
        <v>2.3568985967486168E-4</v>
      </c>
    </row>
    <row r="2257" spans="1:4" x14ac:dyDescent="0.35">
      <c r="A2257" s="1">
        <v>2254</v>
      </c>
      <c r="B2257">
        <v>20230811</v>
      </c>
      <c r="C2257" s="6">
        <v>320</v>
      </c>
      <c r="D2257" s="12">
        <f t="shared" si="35"/>
        <v>2.3568985967486168E-4</v>
      </c>
    </row>
    <row r="2258" spans="1:4" x14ac:dyDescent="0.35">
      <c r="A2258" s="1">
        <v>2255</v>
      </c>
      <c r="B2258">
        <v>20231201</v>
      </c>
      <c r="C2258" s="6">
        <v>320</v>
      </c>
      <c r="D2258" s="12">
        <f t="shared" si="35"/>
        <v>2.3568985967486168E-4</v>
      </c>
    </row>
    <row r="2259" spans="1:4" x14ac:dyDescent="0.35">
      <c r="A2259" s="1">
        <v>2256</v>
      </c>
      <c r="B2259">
        <v>20231108</v>
      </c>
      <c r="C2259" s="6">
        <v>320</v>
      </c>
      <c r="D2259" s="12">
        <f t="shared" si="35"/>
        <v>2.3568985967486168E-4</v>
      </c>
    </row>
    <row r="2260" spans="1:4" x14ac:dyDescent="0.35">
      <c r="A2260" s="1">
        <v>2257</v>
      </c>
      <c r="B2260">
        <v>20231108</v>
      </c>
      <c r="C2260" s="6">
        <v>320</v>
      </c>
      <c r="D2260" s="12">
        <f t="shared" si="35"/>
        <v>2.3568985967486168E-4</v>
      </c>
    </row>
    <row r="2261" spans="1:4" x14ac:dyDescent="0.35">
      <c r="A2261" s="1">
        <v>2258</v>
      </c>
      <c r="B2261">
        <v>20231108</v>
      </c>
      <c r="C2261" s="6">
        <v>320</v>
      </c>
      <c r="D2261" s="12">
        <f t="shared" si="35"/>
        <v>2.3568985967486168E-4</v>
      </c>
    </row>
    <row r="2262" spans="1:4" x14ac:dyDescent="0.35">
      <c r="A2262" s="1">
        <v>2259</v>
      </c>
      <c r="B2262">
        <v>20231108</v>
      </c>
      <c r="C2262" s="6">
        <v>320</v>
      </c>
      <c r="D2262" s="12">
        <f t="shared" si="35"/>
        <v>2.3568985967486168E-4</v>
      </c>
    </row>
    <row r="2263" spans="1:4" x14ac:dyDescent="0.35">
      <c r="A2263" s="1">
        <v>2260</v>
      </c>
      <c r="B2263">
        <v>20220120</v>
      </c>
      <c r="C2263" s="6">
        <v>320</v>
      </c>
      <c r="D2263" s="12">
        <f t="shared" si="35"/>
        <v>2.3568985967486168E-4</v>
      </c>
    </row>
    <row r="2264" spans="1:4" x14ac:dyDescent="0.35">
      <c r="A2264" s="1">
        <v>2261</v>
      </c>
      <c r="B2264">
        <v>20220120</v>
      </c>
      <c r="C2264" s="6">
        <v>320</v>
      </c>
      <c r="D2264" s="12">
        <f t="shared" si="35"/>
        <v>2.3568985967486168E-4</v>
      </c>
    </row>
    <row r="2265" spans="1:4" x14ac:dyDescent="0.35">
      <c r="A2265" s="1">
        <v>2262</v>
      </c>
      <c r="B2265">
        <v>20220120</v>
      </c>
      <c r="C2265" s="6">
        <v>320</v>
      </c>
      <c r="D2265" s="12">
        <f t="shared" si="35"/>
        <v>2.3568985967486168E-4</v>
      </c>
    </row>
    <row r="2266" spans="1:4" x14ac:dyDescent="0.35">
      <c r="A2266" s="1">
        <v>2263</v>
      </c>
      <c r="B2266">
        <v>20220204</v>
      </c>
      <c r="C2266" s="6">
        <v>320</v>
      </c>
      <c r="D2266" s="12">
        <f t="shared" si="35"/>
        <v>2.3568985967486168E-4</v>
      </c>
    </row>
    <row r="2267" spans="1:4" x14ac:dyDescent="0.35">
      <c r="A2267" s="1">
        <v>2264</v>
      </c>
      <c r="B2267">
        <v>20220204</v>
      </c>
      <c r="C2267" s="6">
        <v>320</v>
      </c>
      <c r="D2267" s="12">
        <f t="shared" si="35"/>
        <v>2.3568985967486168E-4</v>
      </c>
    </row>
    <row r="2268" spans="1:4" x14ac:dyDescent="0.35">
      <c r="A2268" s="1">
        <v>2265</v>
      </c>
      <c r="B2268">
        <v>20220223</v>
      </c>
      <c r="C2268" s="6">
        <v>320</v>
      </c>
      <c r="D2268" s="12">
        <f t="shared" si="35"/>
        <v>2.3568985967486168E-4</v>
      </c>
    </row>
    <row r="2269" spans="1:4" x14ac:dyDescent="0.35">
      <c r="A2269" s="1">
        <v>2266</v>
      </c>
      <c r="B2269">
        <v>20220204</v>
      </c>
      <c r="C2269" s="6">
        <v>320</v>
      </c>
      <c r="D2269" s="12">
        <f t="shared" si="35"/>
        <v>2.3568985967486168E-4</v>
      </c>
    </row>
    <row r="2270" spans="1:4" x14ac:dyDescent="0.35">
      <c r="A2270" s="1">
        <v>2267</v>
      </c>
      <c r="B2270">
        <v>20220311</v>
      </c>
      <c r="C2270" s="6">
        <v>320</v>
      </c>
      <c r="D2270" s="12">
        <f t="shared" si="35"/>
        <v>2.3568985967486168E-4</v>
      </c>
    </row>
    <row r="2271" spans="1:4" x14ac:dyDescent="0.35">
      <c r="A2271" s="1">
        <v>2268</v>
      </c>
      <c r="B2271">
        <v>20220318</v>
      </c>
      <c r="C2271" s="6">
        <v>320</v>
      </c>
      <c r="D2271" s="12">
        <f t="shared" si="35"/>
        <v>2.3568985967486168E-4</v>
      </c>
    </row>
    <row r="2272" spans="1:4" x14ac:dyDescent="0.35">
      <c r="A2272" s="1">
        <v>2269</v>
      </c>
      <c r="B2272">
        <v>20220311</v>
      </c>
      <c r="C2272" s="6">
        <v>320</v>
      </c>
      <c r="D2272" s="12">
        <f t="shared" si="35"/>
        <v>2.3568985967486168E-4</v>
      </c>
    </row>
    <row r="2273" spans="1:4" x14ac:dyDescent="0.35">
      <c r="A2273" s="1">
        <v>2270</v>
      </c>
      <c r="B2273">
        <v>20220311</v>
      </c>
      <c r="C2273" s="6">
        <v>320</v>
      </c>
      <c r="D2273" s="12">
        <f t="shared" si="35"/>
        <v>2.3568985967486168E-4</v>
      </c>
    </row>
    <row r="2274" spans="1:4" x14ac:dyDescent="0.35">
      <c r="A2274" s="1">
        <v>2271</v>
      </c>
      <c r="B2274">
        <v>20220421</v>
      </c>
      <c r="C2274" s="6">
        <v>320</v>
      </c>
      <c r="D2274" s="12">
        <f t="shared" si="35"/>
        <v>2.3568985967486168E-4</v>
      </c>
    </row>
    <row r="2275" spans="1:4" x14ac:dyDescent="0.35">
      <c r="A2275" s="1">
        <v>2272</v>
      </c>
      <c r="B2275">
        <v>20220421</v>
      </c>
      <c r="C2275" s="6">
        <v>320</v>
      </c>
      <c r="D2275" s="12">
        <f t="shared" si="35"/>
        <v>2.3568985967486168E-4</v>
      </c>
    </row>
    <row r="2276" spans="1:4" x14ac:dyDescent="0.35">
      <c r="A2276" s="1">
        <v>2273</v>
      </c>
      <c r="B2276">
        <v>20220421</v>
      </c>
      <c r="C2276" s="6">
        <v>320</v>
      </c>
      <c r="D2276" s="12">
        <f t="shared" si="35"/>
        <v>2.3568985967486168E-4</v>
      </c>
    </row>
    <row r="2277" spans="1:4" x14ac:dyDescent="0.35">
      <c r="A2277" s="1">
        <v>2274</v>
      </c>
      <c r="B2277">
        <v>20220421</v>
      </c>
      <c r="C2277" s="6">
        <v>320</v>
      </c>
      <c r="D2277" s="12">
        <f t="shared" si="35"/>
        <v>2.3568985967486168E-4</v>
      </c>
    </row>
    <row r="2278" spans="1:4" x14ac:dyDescent="0.35">
      <c r="A2278" s="1">
        <v>2275</v>
      </c>
      <c r="B2278">
        <v>20220513</v>
      </c>
      <c r="C2278" s="6">
        <v>320</v>
      </c>
      <c r="D2278" s="12">
        <f t="shared" si="35"/>
        <v>2.3568985967486168E-4</v>
      </c>
    </row>
    <row r="2279" spans="1:4" x14ac:dyDescent="0.35">
      <c r="A2279" s="1">
        <v>2276</v>
      </c>
      <c r="B2279">
        <v>20220614</v>
      </c>
      <c r="C2279" s="6">
        <v>320</v>
      </c>
      <c r="D2279" s="12">
        <f t="shared" si="35"/>
        <v>2.3568985967486168E-4</v>
      </c>
    </row>
    <row r="2280" spans="1:4" x14ac:dyDescent="0.35">
      <c r="A2280" s="1">
        <v>2277</v>
      </c>
      <c r="B2280">
        <v>20220614</v>
      </c>
      <c r="C2280" s="6">
        <v>320</v>
      </c>
      <c r="D2280" s="12">
        <f t="shared" si="35"/>
        <v>2.3568985967486168E-4</v>
      </c>
    </row>
    <row r="2281" spans="1:4" x14ac:dyDescent="0.35">
      <c r="A2281" s="1">
        <v>2278</v>
      </c>
      <c r="B2281">
        <v>20220614</v>
      </c>
      <c r="C2281" s="6">
        <v>320</v>
      </c>
      <c r="D2281" s="12">
        <f t="shared" si="35"/>
        <v>2.3568985967486168E-4</v>
      </c>
    </row>
    <row r="2282" spans="1:4" x14ac:dyDescent="0.35">
      <c r="A2282" s="1">
        <v>2279</v>
      </c>
      <c r="B2282">
        <v>20220614</v>
      </c>
      <c r="C2282" s="6">
        <v>320</v>
      </c>
      <c r="D2282" s="12">
        <f t="shared" si="35"/>
        <v>2.3568985967486168E-4</v>
      </c>
    </row>
    <row r="2283" spans="1:4" x14ac:dyDescent="0.35">
      <c r="A2283" s="1">
        <v>2280</v>
      </c>
      <c r="B2283">
        <v>20220614</v>
      </c>
      <c r="C2283" s="6">
        <v>320</v>
      </c>
      <c r="D2283" s="12">
        <f t="shared" si="35"/>
        <v>2.3568985967486168E-4</v>
      </c>
    </row>
    <row r="2284" spans="1:4" x14ac:dyDescent="0.35">
      <c r="A2284" s="1">
        <v>2281</v>
      </c>
      <c r="B2284">
        <v>20220706</v>
      </c>
      <c r="C2284" s="6">
        <v>320</v>
      </c>
      <c r="D2284" s="12">
        <f t="shared" si="35"/>
        <v>2.3568985967486168E-4</v>
      </c>
    </row>
    <row r="2285" spans="1:4" x14ac:dyDescent="0.35">
      <c r="A2285" s="1">
        <v>2282</v>
      </c>
      <c r="B2285">
        <v>20220706</v>
      </c>
      <c r="C2285" s="6">
        <v>320</v>
      </c>
      <c r="D2285" s="12">
        <f t="shared" si="35"/>
        <v>2.3568985967486168E-4</v>
      </c>
    </row>
    <row r="2286" spans="1:4" x14ac:dyDescent="0.35">
      <c r="A2286" s="1">
        <v>2283</v>
      </c>
      <c r="B2286">
        <v>20220706</v>
      </c>
      <c r="C2286" s="6">
        <v>320</v>
      </c>
      <c r="D2286" s="12">
        <f t="shared" si="35"/>
        <v>2.3568985967486168E-4</v>
      </c>
    </row>
    <row r="2287" spans="1:4" x14ac:dyDescent="0.35">
      <c r="A2287" s="1">
        <v>2284</v>
      </c>
      <c r="B2287">
        <v>20220810</v>
      </c>
      <c r="C2287" s="6">
        <v>320</v>
      </c>
      <c r="D2287" s="12">
        <f t="shared" si="35"/>
        <v>2.3568985967486168E-4</v>
      </c>
    </row>
    <row r="2288" spans="1:4" x14ac:dyDescent="0.35">
      <c r="A2288" s="1">
        <v>2285</v>
      </c>
      <c r="B2288">
        <v>20220810</v>
      </c>
      <c r="C2288" s="6">
        <v>320</v>
      </c>
      <c r="D2288" s="12">
        <f t="shared" si="35"/>
        <v>2.3568985967486168E-4</v>
      </c>
    </row>
    <row r="2289" spans="1:4" x14ac:dyDescent="0.35">
      <c r="A2289" s="1">
        <v>2286</v>
      </c>
      <c r="B2289">
        <v>20220810</v>
      </c>
      <c r="C2289" s="6">
        <v>320</v>
      </c>
      <c r="D2289" s="12">
        <f t="shared" si="35"/>
        <v>2.3568985967486168E-4</v>
      </c>
    </row>
    <row r="2290" spans="1:4" x14ac:dyDescent="0.35">
      <c r="A2290" s="1">
        <v>2287</v>
      </c>
      <c r="B2290">
        <v>20220810</v>
      </c>
      <c r="C2290" s="6">
        <v>320</v>
      </c>
      <c r="D2290" s="12">
        <f t="shared" si="35"/>
        <v>2.3568985967486168E-4</v>
      </c>
    </row>
    <row r="2291" spans="1:4" x14ac:dyDescent="0.35">
      <c r="A2291" s="1">
        <v>2288</v>
      </c>
      <c r="B2291">
        <v>20220810</v>
      </c>
      <c r="C2291" s="6">
        <v>320</v>
      </c>
      <c r="D2291" s="12">
        <f t="shared" si="35"/>
        <v>2.3568985967486168E-4</v>
      </c>
    </row>
    <row r="2292" spans="1:4" x14ac:dyDescent="0.35">
      <c r="A2292" s="1">
        <v>2289</v>
      </c>
      <c r="B2292">
        <v>20220909</v>
      </c>
      <c r="C2292" s="6">
        <v>320</v>
      </c>
      <c r="D2292" s="12">
        <f t="shared" si="35"/>
        <v>2.3568985967486168E-4</v>
      </c>
    </row>
    <row r="2293" spans="1:4" x14ac:dyDescent="0.35">
      <c r="A2293" s="1">
        <v>2290</v>
      </c>
      <c r="B2293">
        <v>20220909</v>
      </c>
      <c r="C2293" s="6">
        <v>320</v>
      </c>
      <c r="D2293" s="12">
        <f t="shared" si="35"/>
        <v>2.3568985967486168E-4</v>
      </c>
    </row>
    <row r="2294" spans="1:4" x14ac:dyDescent="0.35">
      <c r="A2294" s="1">
        <v>2291</v>
      </c>
      <c r="B2294">
        <v>20220909</v>
      </c>
      <c r="C2294" s="6">
        <v>320</v>
      </c>
      <c r="D2294" s="12">
        <f t="shared" si="35"/>
        <v>2.3568985967486168E-4</v>
      </c>
    </row>
    <row r="2295" spans="1:4" x14ac:dyDescent="0.35">
      <c r="A2295" s="1">
        <v>2292</v>
      </c>
      <c r="B2295">
        <v>20220909</v>
      </c>
      <c r="C2295" s="6">
        <v>320</v>
      </c>
      <c r="D2295" s="12">
        <f t="shared" si="35"/>
        <v>2.3568985967486168E-4</v>
      </c>
    </row>
    <row r="2296" spans="1:4" x14ac:dyDescent="0.35">
      <c r="A2296" s="1">
        <v>2293</v>
      </c>
      <c r="B2296">
        <v>20220909</v>
      </c>
      <c r="C2296" s="6">
        <v>320</v>
      </c>
      <c r="D2296" s="12">
        <f t="shared" si="35"/>
        <v>2.3568985967486168E-4</v>
      </c>
    </row>
    <row r="2297" spans="1:4" x14ac:dyDescent="0.35">
      <c r="A2297" s="1">
        <v>2294</v>
      </c>
      <c r="B2297">
        <v>20220909</v>
      </c>
      <c r="C2297" s="6">
        <v>320</v>
      </c>
      <c r="D2297" s="12">
        <f t="shared" si="35"/>
        <v>2.3568985967486168E-4</v>
      </c>
    </row>
    <row r="2298" spans="1:4" x14ac:dyDescent="0.35">
      <c r="A2298" s="1">
        <v>2295</v>
      </c>
      <c r="B2298">
        <v>20220909</v>
      </c>
      <c r="C2298" s="6">
        <v>320</v>
      </c>
      <c r="D2298" s="12">
        <f t="shared" si="35"/>
        <v>2.3568985967486168E-4</v>
      </c>
    </row>
    <row r="2299" spans="1:4" x14ac:dyDescent="0.35">
      <c r="A2299" s="1">
        <v>2296</v>
      </c>
      <c r="B2299">
        <v>20220909</v>
      </c>
      <c r="C2299" s="6">
        <v>320</v>
      </c>
      <c r="D2299" s="12">
        <f t="shared" si="35"/>
        <v>2.3568985967486168E-4</v>
      </c>
    </row>
    <row r="2300" spans="1:4" x14ac:dyDescent="0.35">
      <c r="A2300" s="1">
        <v>2297</v>
      </c>
      <c r="B2300">
        <v>20221024</v>
      </c>
      <c r="C2300" s="6">
        <v>320</v>
      </c>
      <c r="D2300" s="12">
        <f t="shared" si="35"/>
        <v>2.3568985967486168E-4</v>
      </c>
    </row>
    <row r="2301" spans="1:4" x14ac:dyDescent="0.35">
      <c r="A2301" s="1">
        <v>2298</v>
      </c>
      <c r="B2301">
        <v>20221024</v>
      </c>
      <c r="C2301" s="6">
        <v>320</v>
      </c>
      <c r="D2301" s="12">
        <f t="shared" si="35"/>
        <v>2.3568985967486168E-4</v>
      </c>
    </row>
    <row r="2302" spans="1:4" x14ac:dyDescent="0.35">
      <c r="A2302" s="1">
        <v>2299</v>
      </c>
      <c r="B2302">
        <v>20221114</v>
      </c>
      <c r="C2302" s="6">
        <v>320</v>
      </c>
      <c r="D2302" s="12">
        <f t="shared" si="35"/>
        <v>2.3568985967486168E-4</v>
      </c>
    </row>
    <row r="2303" spans="1:4" x14ac:dyDescent="0.35">
      <c r="A2303" s="1">
        <v>2300</v>
      </c>
      <c r="B2303">
        <v>20221114</v>
      </c>
      <c r="C2303" s="6">
        <v>320</v>
      </c>
      <c r="D2303" s="12">
        <f t="shared" si="35"/>
        <v>2.3568985967486168E-4</v>
      </c>
    </row>
    <row r="2304" spans="1:4" x14ac:dyDescent="0.35">
      <c r="A2304" s="1">
        <v>2301</v>
      </c>
      <c r="B2304">
        <v>20221114</v>
      </c>
      <c r="C2304" s="6">
        <v>320</v>
      </c>
      <c r="D2304" s="12">
        <f t="shared" si="35"/>
        <v>2.3568985967486168E-4</v>
      </c>
    </row>
    <row r="2305" spans="1:4" x14ac:dyDescent="0.35">
      <c r="A2305" s="1">
        <v>2302</v>
      </c>
      <c r="B2305">
        <v>20221203</v>
      </c>
      <c r="C2305" s="6">
        <v>320</v>
      </c>
      <c r="D2305" s="12">
        <f t="shared" si="35"/>
        <v>2.3568985967486168E-4</v>
      </c>
    </row>
    <row r="2306" spans="1:4" x14ac:dyDescent="0.35">
      <c r="A2306" s="1">
        <v>2303</v>
      </c>
      <c r="B2306">
        <v>20221203</v>
      </c>
      <c r="C2306" s="6">
        <v>320</v>
      </c>
      <c r="D2306" s="12">
        <f t="shared" si="35"/>
        <v>2.3568985967486168E-4</v>
      </c>
    </row>
    <row r="2307" spans="1:4" x14ac:dyDescent="0.35">
      <c r="A2307" s="1">
        <v>2304</v>
      </c>
      <c r="B2307">
        <v>20230420</v>
      </c>
      <c r="C2307" s="6">
        <v>323.2</v>
      </c>
      <c r="D2307" s="12">
        <f t="shared" si="35"/>
        <v>2.3584848586705705E-4</v>
      </c>
    </row>
    <row r="2308" spans="1:4" x14ac:dyDescent="0.35">
      <c r="A2308" s="1">
        <v>2305</v>
      </c>
      <c r="B2308">
        <v>20230811</v>
      </c>
      <c r="C2308" s="6">
        <v>323.2</v>
      </c>
      <c r="D2308" s="12">
        <f t="shared" si="35"/>
        <v>2.3584848586705705E-4</v>
      </c>
    </row>
    <row r="2309" spans="1:4" x14ac:dyDescent="0.35">
      <c r="A2309" s="1">
        <v>2306</v>
      </c>
      <c r="B2309">
        <v>20230831</v>
      </c>
      <c r="C2309" s="6">
        <v>324</v>
      </c>
      <c r="D2309" s="12">
        <f t="shared" ref="D2309:D2372" si="36">_xlfn.NORM.DIST(C2309,$E$4,$F$4,FALSE)</f>
        <v>2.3588801149823876E-4</v>
      </c>
    </row>
    <row r="2310" spans="1:4" x14ac:dyDescent="0.35">
      <c r="A2310" s="1">
        <v>2307</v>
      </c>
      <c r="B2310">
        <v>20231031</v>
      </c>
      <c r="C2310" s="6">
        <v>324</v>
      </c>
      <c r="D2310" s="12">
        <f t="shared" si="36"/>
        <v>2.3588801149823876E-4</v>
      </c>
    </row>
    <row r="2311" spans="1:4" x14ac:dyDescent="0.35">
      <c r="A2311" s="1">
        <v>2308</v>
      </c>
      <c r="B2311">
        <v>20231031</v>
      </c>
      <c r="C2311" s="6">
        <v>324</v>
      </c>
      <c r="D2311" s="12">
        <f t="shared" si="36"/>
        <v>2.3588801149823876E-4</v>
      </c>
    </row>
    <row r="2312" spans="1:4" x14ac:dyDescent="0.35">
      <c r="A2312" s="1">
        <v>2309</v>
      </c>
      <c r="B2312">
        <v>20231204</v>
      </c>
      <c r="C2312" s="6">
        <v>324</v>
      </c>
      <c r="D2312" s="12">
        <f t="shared" si="36"/>
        <v>2.3588801149823876E-4</v>
      </c>
    </row>
    <row r="2313" spans="1:4" x14ac:dyDescent="0.35">
      <c r="A2313" s="1">
        <v>2310</v>
      </c>
      <c r="B2313">
        <v>20220120</v>
      </c>
      <c r="C2313" s="6">
        <v>324</v>
      </c>
      <c r="D2313" s="12">
        <f t="shared" si="36"/>
        <v>2.3588801149823876E-4</v>
      </c>
    </row>
    <row r="2314" spans="1:4" x14ac:dyDescent="0.35">
      <c r="A2314" s="1">
        <v>2311</v>
      </c>
      <c r="B2314">
        <v>20230327</v>
      </c>
      <c r="C2314" s="6">
        <v>326.39999999999998</v>
      </c>
      <c r="D2314" s="12">
        <f t="shared" si="36"/>
        <v>2.3600627373408488E-4</v>
      </c>
    </row>
    <row r="2315" spans="1:4" x14ac:dyDescent="0.35">
      <c r="A2315" s="1">
        <v>2312</v>
      </c>
      <c r="B2315">
        <v>20230420</v>
      </c>
      <c r="C2315" s="6">
        <v>326.39999999999998</v>
      </c>
      <c r="D2315" s="12">
        <f t="shared" si="36"/>
        <v>2.3600627373408488E-4</v>
      </c>
    </row>
    <row r="2316" spans="1:4" x14ac:dyDescent="0.35">
      <c r="A2316" s="1">
        <v>2313</v>
      </c>
      <c r="B2316">
        <v>20231108</v>
      </c>
      <c r="C2316" s="6">
        <v>326.39999999999998</v>
      </c>
      <c r="D2316" s="12">
        <f t="shared" si="36"/>
        <v>2.3600627373408488E-4</v>
      </c>
    </row>
    <row r="2317" spans="1:4" x14ac:dyDescent="0.35">
      <c r="A2317" s="1">
        <v>2314</v>
      </c>
      <c r="B2317">
        <v>20231218</v>
      </c>
      <c r="C2317" s="6">
        <v>326.39999999999998</v>
      </c>
      <c r="D2317" s="12">
        <f t="shared" si="36"/>
        <v>2.3600627373408488E-4</v>
      </c>
    </row>
    <row r="2318" spans="1:4" x14ac:dyDescent="0.35">
      <c r="A2318" s="1">
        <v>2315</v>
      </c>
      <c r="B2318">
        <v>20220810</v>
      </c>
      <c r="C2318" s="6">
        <v>326.39999999999998</v>
      </c>
      <c r="D2318" s="12">
        <f t="shared" si="36"/>
        <v>2.3600627373408488E-4</v>
      </c>
    </row>
    <row r="2319" spans="1:4" x14ac:dyDescent="0.35">
      <c r="A2319" s="1">
        <v>2316</v>
      </c>
      <c r="B2319">
        <v>20230330</v>
      </c>
      <c r="C2319" s="6">
        <v>328.5</v>
      </c>
      <c r="D2319" s="12">
        <f t="shared" si="36"/>
        <v>2.3610936554958577E-4</v>
      </c>
    </row>
    <row r="2320" spans="1:4" x14ac:dyDescent="0.35">
      <c r="A2320" s="1">
        <v>2317</v>
      </c>
      <c r="B2320">
        <v>20220120</v>
      </c>
      <c r="C2320" s="6">
        <v>328.5</v>
      </c>
      <c r="D2320" s="12">
        <f t="shared" si="36"/>
        <v>2.3610936554958577E-4</v>
      </c>
    </row>
    <row r="2321" spans="1:4" x14ac:dyDescent="0.35">
      <c r="A2321" s="1">
        <v>2318</v>
      </c>
      <c r="B2321">
        <v>20220421</v>
      </c>
      <c r="C2321" s="6">
        <v>328.5</v>
      </c>
      <c r="D2321" s="12">
        <f t="shared" si="36"/>
        <v>2.3610936554958577E-4</v>
      </c>
    </row>
    <row r="2322" spans="1:4" x14ac:dyDescent="0.35">
      <c r="A2322" s="1">
        <v>2319</v>
      </c>
      <c r="B2322">
        <v>20220524</v>
      </c>
      <c r="C2322" s="6">
        <v>328.5</v>
      </c>
      <c r="D2322" s="12">
        <f t="shared" si="36"/>
        <v>2.3610936554958577E-4</v>
      </c>
    </row>
    <row r="2323" spans="1:4" x14ac:dyDescent="0.35">
      <c r="A2323" s="1">
        <v>2320</v>
      </c>
      <c r="B2323">
        <v>20230831</v>
      </c>
      <c r="C2323" s="6">
        <v>333</v>
      </c>
      <c r="D2323" s="12">
        <f t="shared" si="36"/>
        <v>2.3632905581373029E-4</v>
      </c>
    </row>
    <row r="2324" spans="1:4" x14ac:dyDescent="0.35">
      <c r="A2324" s="1">
        <v>2321</v>
      </c>
      <c r="B2324">
        <v>20220120</v>
      </c>
      <c r="C2324" s="6">
        <v>333</v>
      </c>
      <c r="D2324" s="12">
        <f t="shared" si="36"/>
        <v>2.3632905581373029E-4</v>
      </c>
    </row>
    <row r="2325" spans="1:4" x14ac:dyDescent="0.35">
      <c r="A2325" s="1">
        <v>2322</v>
      </c>
      <c r="B2325">
        <v>20231108</v>
      </c>
      <c r="C2325" s="6">
        <v>335.29</v>
      </c>
      <c r="D2325" s="12">
        <f t="shared" si="36"/>
        <v>2.364402133568714E-4</v>
      </c>
    </row>
    <row r="2326" spans="1:4" x14ac:dyDescent="0.35">
      <c r="A2326" s="1">
        <v>2323</v>
      </c>
      <c r="B2326">
        <v>20230327</v>
      </c>
      <c r="C2326" s="6">
        <v>336</v>
      </c>
      <c r="D2326" s="12">
        <f t="shared" si="36"/>
        <v>2.3647458917863042E-4</v>
      </c>
    </row>
    <row r="2327" spans="1:4" x14ac:dyDescent="0.35">
      <c r="A2327" s="1">
        <v>2324</v>
      </c>
      <c r="B2327">
        <v>20230614</v>
      </c>
      <c r="C2327" s="6">
        <v>336</v>
      </c>
      <c r="D2327" s="12">
        <f t="shared" si="36"/>
        <v>2.3647458917863042E-4</v>
      </c>
    </row>
    <row r="2328" spans="1:4" x14ac:dyDescent="0.35">
      <c r="A2328" s="1">
        <v>2325</v>
      </c>
      <c r="B2328">
        <v>20220421</v>
      </c>
      <c r="C2328" s="6">
        <v>336</v>
      </c>
      <c r="D2328" s="12">
        <f t="shared" si="36"/>
        <v>2.3647458917863042E-4</v>
      </c>
    </row>
    <row r="2329" spans="1:4" x14ac:dyDescent="0.35">
      <c r="A2329" s="1">
        <v>2326</v>
      </c>
      <c r="B2329">
        <v>20220421</v>
      </c>
      <c r="C2329" s="6">
        <v>336</v>
      </c>
      <c r="D2329" s="12">
        <f t="shared" si="36"/>
        <v>2.3647458917863042E-4</v>
      </c>
    </row>
    <row r="2330" spans="1:4" x14ac:dyDescent="0.35">
      <c r="A2330" s="1">
        <v>2327</v>
      </c>
      <c r="B2330">
        <v>20220513</v>
      </c>
      <c r="C2330" s="6">
        <v>336</v>
      </c>
      <c r="D2330" s="12">
        <f t="shared" si="36"/>
        <v>2.3647458917863042E-4</v>
      </c>
    </row>
    <row r="2331" spans="1:4" x14ac:dyDescent="0.35">
      <c r="A2331" s="1">
        <v>2328</v>
      </c>
      <c r="B2331">
        <v>20220614</v>
      </c>
      <c r="C2331" s="6">
        <v>336</v>
      </c>
      <c r="D2331" s="12">
        <f t="shared" si="36"/>
        <v>2.3647458917863042E-4</v>
      </c>
    </row>
    <row r="2332" spans="1:4" x14ac:dyDescent="0.35">
      <c r="A2332" s="1">
        <v>2329</v>
      </c>
      <c r="B2332">
        <v>20230330</v>
      </c>
      <c r="C2332" s="6">
        <v>337.5</v>
      </c>
      <c r="D2332" s="12">
        <f t="shared" si="36"/>
        <v>2.3654707726151561E-4</v>
      </c>
    </row>
    <row r="2333" spans="1:4" x14ac:dyDescent="0.35">
      <c r="A2333" s="1">
        <v>2330</v>
      </c>
      <c r="B2333">
        <v>20231031</v>
      </c>
      <c r="C2333" s="6">
        <v>337.5</v>
      </c>
      <c r="D2333" s="12">
        <f t="shared" si="36"/>
        <v>2.3654707726151561E-4</v>
      </c>
    </row>
    <row r="2334" spans="1:4" x14ac:dyDescent="0.35">
      <c r="A2334" s="1">
        <v>2331</v>
      </c>
      <c r="B2334">
        <v>20231204</v>
      </c>
      <c r="C2334" s="6">
        <v>337.5</v>
      </c>
      <c r="D2334" s="12">
        <f t="shared" si="36"/>
        <v>2.3654707726151561E-4</v>
      </c>
    </row>
    <row r="2335" spans="1:4" x14ac:dyDescent="0.35">
      <c r="A2335" s="1">
        <v>2332</v>
      </c>
      <c r="B2335">
        <v>20231214</v>
      </c>
      <c r="C2335" s="6">
        <v>337.5</v>
      </c>
      <c r="D2335" s="12">
        <f t="shared" si="36"/>
        <v>2.3654707726151561E-4</v>
      </c>
    </row>
    <row r="2336" spans="1:4" x14ac:dyDescent="0.35">
      <c r="A2336" s="1">
        <v>2333</v>
      </c>
      <c r="B2336">
        <v>20220204</v>
      </c>
      <c r="C2336" s="6">
        <v>337.5</v>
      </c>
      <c r="D2336" s="12">
        <f t="shared" si="36"/>
        <v>2.3654707726151561E-4</v>
      </c>
    </row>
    <row r="2337" spans="1:4" x14ac:dyDescent="0.35">
      <c r="A2337" s="1">
        <v>2334</v>
      </c>
      <c r="B2337">
        <v>20230420</v>
      </c>
      <c r="C2337" s="6">
        <v>339.2</v>
      </c>
      <c r="D2337" s="12">
        <f t="shared" si="36"/>
        <v>2.3662900558399109E-4</v>
      </c>
    </row>
    <row r="2338" spans="1:4" x14ac:dyDescent="0.35">
      <c r="A2338" s="1">
        <v>2335</v>
      </c>
      <c r="B2338">
        <v>20230811</v>
      </c>
      <c r="C2338" s="6">
        <v>339.2</v>
      </c>
      <c r="D2338" s="12">
        <f t="shared" si="36"/>
        <v>2.3662900558399109E-4</v>
      </c>
    </row>
    <row r="2339" spans="1:4" x14ac:dyDescent="0.35">
      <c r="A2339" s="1">
        <v>2336</v>
      </c>
      <c r="B2339">
        <v>20231108</v>
      </c>
      <c r="C2339" s="6">
        <v>339.2</v>
      </c>
      <c r="D2339" s="12">
        <f t="shared" si="36"/>
        <v>2.3662900558399109E-4</v>
      </c>
    </row>
    <row r="2340" spans="1:4" x14ac:dyDescent="0.35">
      <c r="A2340" s="1">
        <v>2337</v>
      </c>
      <c r="B2340">
        <v>20231108</v>
      </c>
      <c r="C2340" s="6">
        <v>339.2</v>
      </c>
      <c r="D2340" s="12">
        <f t="shared" si="36"/>
        <v>2.3662900558399109E-4</v>
      </c>
    </row>
    <row r="2341" spans="1:4" x14ac:dyDescent="0.35">
      <c r="A2341" s="1">
        <v>2338</v>
      </c>
      <c r="B2341">
        <v>20221203</v>
      </c>
      <c r="C2341" s="6">
        <v>339.2</v>
      </c>
      <c r="D2341" s="12">
        <f t="shared" si="36"/>
        <v>2.3662900558399109E-4</v>
      </c>
    </row>
    <row r="2342" spans="1:4" x14ac:dyDescent="0.35">
      <c r="A2342" s="1">
        <v>2339</v>
      </c>
      <c r="B2342">
        <v>20230330</v>
      </c>
      <c r="C2342" s="6">
        <v>342</v>
      </c>
      <c r="D2342" s="12">
        <f t="shared" si="36"/>
        <v>2.3676342489878973E-4</v>
      </c>
    </row>
    <row r="2343" spans="1:4" x14ac:dyDescent="0.35">
      <c r="A2343" s="1">
        <v>2340</v>
      </c>
      <c r="B2343">
        <v>20220120</v>
      </c>
      <c r="C2343" s="6">
        <v>342</v>
      </c>
      <c r="D2343" s="12">
        <f t="shared" si="36"/>
        <v>2.3676342489878973E-4</v>
      </c>
    </row>
    <row r="2344" spans="1:4" x14ac:dyDescent="0.35">
      <c r="A2344" s="1">
        <v>2341</v>
      </c>
      <c r="B2344">
        <v>20230811</v>
      </c>
      <c r="C2344" s="6">
        <v>342.4</v>
      </c>
      <c r="D2344" s="12">
        <f t="shared" si="36"/>
        <v>2.3678257462834325E-4</v>
      </c>
    </row>
    <row r="2345" spans="1:4" x14ac:dyDescent="0.35">
      <c r="A2345" s="1">
        <v>2342</v>
      </c>
      <c r="B2345">
        <v>20231201</v>
      </c>
      <c r="C2345" s="6">
        <v>342.4</v>
      </c>
      <c r="D2345" s="12">
        <f t="shared" si="36"/>
        <v>2.3678257462834325E-4</v>
      </c>
    </row>
    <row r="2346" spans="1:4" x14ac:dyDescent="0.35">
      <c r="A2346" s="1">
        <v>2343</v>
      </c>
      <c r="B2346">
        <v>20220706</v>
      </c>
      <c r="C2346" s="6">
        <v>342.4</v>
      </c>
      <c r="D2346" s="12">
        <f t="shared" si="36"/>
        <v>2.3678257462834325E-4</v>
      </c>
    </row>
    <row r="2347" spans="1:4" x14ac:dyDescent="0.35">
      <c r="A2347" s="1">
        <v>2344</v>
      </c>
      <c r="B2347">
        <v>20220706</v>
      </c>
      <c r="C2347" s="6">
        <v>342.4</v>
      </c>
      <c r="D2347" s="12">
        <f t="shared" si="36"/>
        <v>2.3678257462834325E-4</v>
      </c>
    </row>
    <row r="2348" spans="1:4" x14ac:dyDescent="0.35">
      <c r="A2348" s="1">
        <v>2345</v>
      </c>
      <c r="B2348">
        <v>20230713</v>
      </c>
      <c r="C2348" s="6">
        <v>345.6</v>
      </c>
      <c r="D2348" s="12">
        <f t="shared" si="36"/>
        <v>2.369352945314348E-4</v>
      </c>
    </row>
    <row r="2349" spans="1:4" x14ac:dyDescent="0.35">
      <c r="A2349" s="1">
        <v>2346</v>
      </c>
      <c r="B2349">
        <v>20230811</v>
      </c>
      <c r="C2349" s="6">
        <v>345.6</v>
      </c>
      <c r="D2349" s="12">
        <f t="shared" si="36"/>
        <v>2.369352945314348E-4</v>
      </c>
    </row>
    <row r="2350" spans="1:4" x14ac:dyDescent="0.35">
      <c r="A2350" s="1">
        <v>2347</v>
      </c>
      <c r="B2350">
        <v>20230330</v>
      </c>
      <c r="C2350" s="6">
        <v>346.5</v>
      </c>
      <c r="D2350" s="12">
        <f t="shared" si="36"/>
        <v>2.3697809376659621E-4</v>
      </c>
    </row>
    <row r="2351" spans="1:4" x14ac:dyDescent="0.35">
      <c r="A2351" s="1">
        <v>2348</v>
      </c>
      <c r="B2351">
        <v>20230330</v>
      </c>
      <c r="C2351" s="6">
        <v>346.5</v>
      </c>
      <c r="D2351" s="12">
        <f t="shared" si="36"/>
        <v>2.3697809376659621E-4</v>
      </c>
    </row>
    <row r="2352" spans="1:4" x14ac:dyDescent="0.35">
      <c r="A2352" s="1">
        <v>2349</v>
      </c>
      <c r="B2352">
        <v>20231031</v>
      </c>
      <c r="C2352" s="6">
        <v>346.5</v>
      </c>
      <c r="D2352" s="12">
        <f t="shared" si="36"/>
        <v>2.3697809376659621E-4</v>
      </c>
    </row>
    <row r="2353" spans="1:4" x14ac:dyDescent="0.35">
      <c r="A2353" s="1">
        <v>2350</v>
      </c>
      <c r="B2353">
        <v>20230327</v>
      </c>
      <c r="C2353" s="6">
        <v>348.8</v>
      </c>
      <c r="D2353" s="12">
        <f t="shared" si="36"/>
        <v>2.3708716352206625E-4</v>
      </c>
    </row>
    <row r="2354" spans="1:4" x14ac:dyDescent="0.35">
      <c r="A2354" s="1">
        <v>2351</v>
      </c>
      <c r="B2354">
        <v>20230614</v>
      </c>
      <c r="C2354" s="6">
        <v>348.8</v>
      </c>
      <c r="D2354" s="12">
        <f t="shared" si="36"/>
        <v>2.3708716352206625E-4</v>
      </c>
    </row>
    <row r="2355" spans="1:4" x14ac:dyDescent="0.35">
      <c r="A2355" s="1">
        <v>2352</v>
      </c>
      <c r="B2355">
        <v>20231201</v>
      </c>
      <c r="C2355" s="6">
        <v>348.8</v>
      </c>
      <c r="D2355" s="12">
        <f t="shared" si="36"/>
        <v>2.3708716352206625E-4</v>
      </c>
    </row>
    <row r="2356" spans="1:4" x14ac:dyDescent="0.35">
      <c r="A2356" s="1">
        <v>2353</v>
      </c>
      <c r="B2356">
        <v>20230831</v>
      </c>
      <c r="C2356" s="6">
        <v>351</v>
      </c>
      <c r="D2356" s="12">
        <f t="shared" si="36"/>
        <v>2.3719107894136336E-4</v>
      </c>
    </row>
    <row r="2357" spans="1:4" x14ac:dyDescent="0.35">
      <c r="A2357" s="1">
        <v>2354</v>
      </c>
      <c r="B2357">
        <v>20230831</v>
      </c>
      <c r="C2357" s="6">
        <v>351</v>
      </c>
      <c r="D2357" s="12">
        <f t="shared" si="36"/>
        <v>2.3719107894136336E-4</v>
      </c>
    </row>
    <row r="2358" spans="1:4" x14ac:dyDescent="0.35">
      <c r="A2358" s="1">
        <v>2355</v>
      </c>
      <c r="B2358">
        <v>20231031</v>
      </c>
      <c r="C2358" s="6">
        <v>351</v>
      </c>
      <c r="D2358" s="12">
        <f t="shared" si="36"/>
        <v>2.3719107894136336E-4</v>
      </c>
    </row>
    <row r="2359" spans="1:4" x14ac:dyDescent="0.35">
      <c r="A2359" s="1">
        <v>2356</v>
      </c>
      <c r="B2359">
        <v>20220324</v>
      </c>
      <c r="C2359" s="6">
        <v>351</v>
      </c>
      <c r="D2359" s="12">
        <f t="shared" si="36"/>
        <v>2.3719107894136336E-4</v>
      </c>
    </row>
    <row r="2360" spans="1:4" x14ac:dyDescent="0.35">
      <c r="A2360" s="1">
        <v>2357</v>
      </c>
      <c r="B2360">
        <v>20230327</v>
      </c>
      <c r="C2360" s="6">
        <v>352</v>
      </c>
      <c r="D2360" s="12">
        <f t="shared" si="36"/>
        <v>2.3723817983812491E-4</v>
      </c>
    </row>
    <row r="2361" spans="1:4" x14ac:dyDescent="0.35">
      <c r="A2361" s="1">
        <v>2358</v>
      </c>
      <c r="B2361">
        <v>20230713</v>
      </c>
      <c r="C2361" s="6">
        <v>352</v>
      </c>
      <c r="D2361" s="12">
        <f t="shared" si="36"/>
        <v>2.3723817983812491E-4</v>
      </c>
    </row>
    <row r="2362" spans="1:4" x14ac:dyDescent="0.35">
      <c r="A2362" s="1">
        <v>2359</v>
      </c>
      <c r="B2362">
        <v>20230831</v>
      </c>
      <c r="C2362" s="6">
        <v>352</v>
      </c>
      <c r="D2362" s="12">
        <f t="shared" si="36"/>
        <v>2.3723817983812491E-4</v>
      </c>
    </row>
    <row r="2363" spans="1:4" x14ac:dyDescent="0.35">
      <c r="A2363" s="1">
        <v>2360</v>
      </c>
      <c r="B2363">
        <v>20230811</v>
      </c>
      <c r="C2363" s="6">
        <v>352</v>
      </c>
      <c r="D2363" s="12">
        <f t="shared" si="36"/>
        <v>2.3723817983812491E-4</v>
      </c>
    </row>
    <row r="2364" spans="1:4" x14ac:dyDescent="0.35">
      <c r="A2364" s="1">
        <v>2361</v>
      </c>
      <c r="B2364">
        <v>20231201</v>
      </c>
      <c r="C2364" s="6">
        <v>352</v>
      </c>
      <c r="D2364" s="12">
        <f t="shared" si="36"/>
        <v>2.3723817983812491E-4</v>
      </c>
    </row>
    <row r="2365" spans="1:4" x14ac:dyDescent="0.35">
      <c r="A2365" s="1">
        <v>2362</v>
      </c>
      <c r="B2365">
        <v>20220120</v>
      </c>
      <c r="C2365" s="6">
        <v>352</v>
      </c>
      <c r="D2365" s="12">
        <f t="shared" si="36"/>
        <v>2.3723817983812491E-4</v>
      </c>
    </row>
    <row r="2366" spans="1:4" x14ac:dyDescent="0.35">
      <c r="A2366" s="1">
        <v>2363</v>
      </c>
      <c r="B2366">
        <v>20220120</v>
      </c>
      <c r="C2366" s="6">
        <v>352</v>
      </c>
      <c r="D2366" s="12">
        <f t="shared" si="36"/>
        <v>2.3723817983812491E-4</v>
      </c>
    </row>
    <row r="2367" spans="1:4" x14ac:dyDescent="0.35">
      <c r="A2367" s="1">
        <v>2364</v>
      </c>
      <c r="B2367">
        <v>20220204</v>
      </c>
      <c r="C2367" s="6">
        <v>352</v>
      </c>
      <c r="D2367" s="12">
        <f t="shared" si="36"/>
        <v>2.3723817983812491E-4</v>
      </c>
    </row>
    <row r="2368" spans="1:4" x14ac:dyDescent="0.35">
      <c r="A2368" s="1">
        <v>2365</v>
      </c>
      <c r="B2368">
        <v>20220204</v>
      </c>
      <c r="C2368" s="6">
        <v>352</v>
      </c>
      <c r="D2368" s="12">
        <f t="shared" si="36"/>
        <v>2.3723817983812491E-4</v>
      </c>
    </row>
    <row r="2369" spans="1:4" x14ac:dyDescent="0.35">
      <c r="A2369" s="1">
        <v>2366</v>
      </c>
      <c r="B2369">
        <v>20220318</v>
      </c>
      <c r="C2369" s="6">
        <v>352</v>
      </c>
      <c r="D2369" s="12">
        <f t="shared" si="36"/>
        <v>2.3723817983812491E-4</v>
      </c>
    </row>
    <row r="2370" spans="1:4" x14ac:dyDescent="0.35">
      <c r="A2370" s="1">
        <v>2367</v>
      </c>
      <c r="B2370">
        <v>20220311</v>
      </c>
      <c r="C2370" s="6">
        <v>352</v>
      </c>
      <c r="D2370" s="12">
        <f t="shared" si="36"/>
        <v>2.3723817983812491E-4</v>
      </c>
    </row>
    <row r="2371" spans="1:4" x14ac:dyDescent="0.35">
      <c r="A2371" s="1">
        <v>2368</v>
      </c>
      <c r="B2371">
        <v>20220421</v>
      </c>
      <c r="C2371" s="6">
        <v>352</v>
      </c>
      <c r="D2371" s="12">
        <f t="shared" si="36"/>
        <v>2.3723817983812491E-4</v>
      </c>
    </row>
    <row r="2372" spans="1:4" x14ac:dyDescent="0.35">
      <c r="A2372" s="1">
        <v>2369</v>
      </c>
      <c r="B2372">
        <v>20220421</v>
      </c>
      <c r="C2372" s="6">
        <v>352</v>
      </c>
      <c r="D2372" s="12">
        <f t="shared" si="36"/>
        <v>2.3723817983812491E-4</v>
      </c>
    </row>
    <row r="2373" spans="1:4" x14ac:dyDescent="0.35">
      <c r="A2373" s="1">
        <v>2370</v>
      </c>
      <c r="B2373">
        <v>20220513</v>
      </c>
      <c r="C2373" s="6">
        <v>352</v>
      </c>
      <c r="D2373" s="12">
        <f t="shared" ref="D2373:D2436" si="37">_xlfn.NORM.DIST(C2373,$E$4,$F$4,FALSE)</f>
        <v>2.3723817983812491E-4</v>
      </c>
    </row>
    <row r="2374" spans="1:4" x14ac:dyDescent="0.35">
      <c r="A2374" s="1">
        <v>2371</v>
      </c>
      <c r="B2374">
        <v>20220614</v>
      </c>
      <c r="C2374" s="6">
        <v>352</v>
      </c>
      <c r="D2374" s="12">
        <f t="shared" si="37"/>
        <v>2.3723817983812491E-4</v>
      </c>
    </row>
    <row r="2375" spans="1:4" x14ac:dyDescent="0.35">
      <c r="A2375" s="1">
        <v>2372</v>
      </c>
      <c r="B2375">
        <v>20220614</v>
      </c>
      <c r="C2375" s="6">
        <v>352</v>
      </c>
      <c r="D2375" s="12">
        <f t="shared" si="37"/>
        <v>2.3723817983812491E-4</v>
      </c>
    </row>
    <row r="2376" spans="1:4" x14ac:dyDescent="0.35">
      <c r="A2376" s="1">
        <v>2373</v>
      </c>
      <c r="B2376">
        <v>20220614</v>
      </c>
      <c r="C2376" s="6">
        <v>352</v>
      </c>
      <c r="D2376" s="12">
        <f t="shared" si="37"/>
        <v>2.3723817983812491E-4</v>
      </c>
    </row>
    <row r="2377" spans="1:4" x14ac:dyDescent="0.35">
      <c r="A2377" s="1">
        <v>2374</v>
      </c>
      <c r="B2377">
        <v>20220614</v>
      </c>
      <c r="C2377" s="6">
        <v>352</v>
      </c>
      <c r="D2377" s="12">
        <f t="shared" si="37"/>
        <v>2.3723817983812491E-4</v>
      </c>
    </row>
    <row r="2378" spans="1:4" x14ac:dyDescent="0.35">
      <c r="A2378" s="1">
        <v>2375</v>
      </c>
      <c r="B2378">
        <v>20220614</v>
      </c>
      <c r="C2378" s="6">
        <v>352</v>
      </c>
      <c r="D2378" s="12">
        <f t="shared" si="37"/>
        <v>2.3723817983812491E-4</v>
      </c>
    </row>
    <row r="2379" spans="1:4" x14ac:dyDescent="0.35">
      <c r="A2379" s="1">
        <v>2376</v>
      </c>
      <c r="B2379">
        <v>20220810</v>
      </c>
      <c r="C2379" s="6">
        <v>352</v>
      </c>
      <c r="D2379" s="12">
        <f t="shared" si="37"/>
        <v>2.3723817983812491E-4</v>
      </c>
    </row>
    <row r="2380" spans="1:4" x14ac:dyDescent="0.35">
      <c r="A2380" s="1">
        <v>2377</v>
      </c>
      <c r="B2380">
        <v>20220810</v>
      </c>
      <c r="C2380" s="6">
        <v>352</v>
      </c>
      <c r="D2380" s="12">
        <f t="shared" si="37"/>
        <v>2.3723817983812491E-4</v>
      </c>
    </row>
    <row r="2381" spans="1:4" x14ac:dyDescent="0.35">
      <c r="A2381" s="1">
        <v>2378</v>
      </c>
      <c r="B2381">
        <v>20220810</v>
      </c>
      <c r="C2381" s="6">
        <v>352</v>
      </c>
      <c r="D2381" s="12">
        <f t="shared" si="37"/>
        <v>2.3723817983812491E-4</v>
      </c>
    </row>
    <row r="2382" spans="1:4" x14ac:dyDescent="0.35">
      <c r="A2382" s="1">
        <v>2379</v>
      </c>
      <c r="B2382">
        <v>20220810</v>
      </c>
      <c r="C2382" s="6">
        <v>352</v>
      </c>
      <c r="D2382" s="12">
        <f t="shared" si="37"/>
        <v>2.3723817983812491E-4</v>
      </c>
    </row>
    <row r="2383" spans="1:4" x14ac:dyDescent="0.35">
      <c r="A2383" s="1">
        <v>2380</v>
      </c>
      <c r="B2383">
        <v>20231108</v>
      </c>
      <c r="C2383" s="6">
        <v>355.2</v>
      </c>
      <c r="D2383" s="12">
        <f t="shared" si="37"/>
        <v>2.3738834172661887E-4</v>
      </c>
    </row>
    <row r="2384" spans="1:4" x14ac:dyDescent="0.35">
      <c r="A2384" s="1">
        <v>2381</v>
      </c>
      <c r="B2384">
        <v>20231206</v>
      </c>
      <c r="C2384" s="6">
        <v>355.2</v>
      </c>
      <c r="D2384" s="12">
        <f t="shared" si="37"/>
        <v>2.3738834172661887E-4</v>
      </c>
    </row>
    <row r="2385" spans="1:6" x14ac:dyDescent="0.35">
      <c r="A2385" s="1">
        <v>2382</v>
      </c>
      <c r="B2385">
        <v>20230330</v>
      </c>
      <c r="C2385" s="6">
        <v>355.5</v>
      </c>
      <c r="D2385" s="12">
        <f t="shared" si="37"/>
        <v>2.3740237553509236E-4</v>
      </c>
    </row>
    <row r="2386" spans="1:6" x14ac:dyDescent="0.35">
      <c r="A2386" s="1">
        <v>2383</v>
      </c>
      <c r="B2386">
        <v>20230330</v>
      </c>
      <c r="C2386" s="6">
        <v>355.5</v>
      </c>
      <c r="D2386" s="12">
        <f t="shared" si="37"/>
        <v>2.3740237553509236E-4</v>
      </c>
    </row>
    <row r="2387" spans="1:6" x14ac:dyDescent="0.35">
      <c r="A2387" s="1">
        <v>2384</v>
      </c>
      <c r="B2387">
        <v>20220421</v>
      </c>
      <c r="C2387" s="6">
        <v>355.5</v>
      </c>
      <c r="D2387" s="12">
        <f t="shared" si="37"/>
        <v>2.3740237553509236E-4</v>
      </c>
    </row>
    <row r="2388" spans="1:6" x14ac:dyDescent="0.35">
      <c r="A2388" s="1">
        <v>2385</v>
      </c>
      <c r="B2388">
        <v>20220715</v>
      </c>
      <c r="C2388" s="6">
        <v>355.5</v>
      </c>
      <c r="D2388" s="12">
        <f t="shared" si="37"/>
        <v>2.3740237553509236E-4</v>
      </c>
    </row>
    <row r="2389" spans="1:6" x14ac:dyDescent="0.35">
      <c r="A2389" s="1">
        <v>2386</v>
      </c>
      <c r="B2389">
        <v>20230327</v>
      </c>
      <c r="C2389" s="6">
        <v>358.4</v>
      </c>
      <c r="D2389" s="12">
        <f t="shared" si="37"/>
        <v>2.3753764744371121E-4</v>
      </c>
    </row>
    <row r="2390" spans="1:6" x14ac:dyDescent="0.35">
      <c r="A2390" s="1">
        <v>2387</v>
      </c>
      <c r="B2390">
        <v>20230713</v>
      </c>
      <c r="C2390" s="6">
        <v>358.4</v>
      </c>
      <c r="D2390" s="12">
        <f t="shared" si="37"/>
        <v>2.3753764744371121E-4</v>
      </c>
    </row>
    <row r="2391" spans="1:6" x14ac:dyDescent="0.35">
      <c r="A2391" s="1">
        <v>2388</v>
      </c>
      <c r="B2391">
        <v>20230811</v>
      </c>
      <c r="C2391" s="6">
        <v>358.4</v>
      </c>
      <c r="D2391" s="12">
        <f t="shared" si="37"/>
        <v>2.3753764744371121E-4</v>
      </c>
    </row>
    <row r="2392" spans="1:6" x14ac:dyDescent="0.35">
      <c r="A2392" s="1">
        <v>2389</v>
      </c>
      <c r="B2392">
        <v>20220614</v>
      </c>
      <c r="C2392" s="6">
        <v>358.4</v>
      </c>
      <c r="D2392" s="12">
        <f t="shared" si="37"/>
        <v>2.3753764744371121E-4</v>
      </c>
    </row>
    <row r="2393" spans="1:6" x14ac:dyDescent="0.35">
      <c r="A2393" s="1">
        <v>2390</v>
      </c>
      <c r="B2393">
        <v>20220909</v>
      </c>
      <c r="C2393" s="6">
        <v>358.4</v>
      </c>
      <c r="D2393" s="12">
        <f t="shared" si="37"/>
        <v>2.3753764744371121E-4</v>
      </c>
    </row>
    <row r="2394" spans="1:6" x14ac:dyDescent="0.35">
      <c r="A2394" s="1">
        <v>2391</v>
      </c>
      <c r="B2394">
        <v>20230330</v>
      </c>
      <c r="C2394" s="6">
        <v>360</v>
      </c>
      <c r="D2394" s="12">
        <f t="shared" si="37"/>
        <v>2.3761197869554427E-4</v>
      </c>
      <c r="E2394" t="e">
        <f>AVERAGE(#REF!)</f>
        <v>#REF!</v>
      </c>
      <c r="F2394" t="e">
        <f>_xlfn.STDEV.P(#REF!)</f>
        <v>#REF!</v>
      </c>
    </row>
    <row r="2395" spans="1:6" x14ac:dyDescent="0.35">
      <c r="A2395" s="1">
        <v>2392</v>
      </c>
      <c r="B2395">
        <v>20230330</v>
      </c>
      <c r="C2395" s="6">
        <v>360</v>
      </c>
      <c r="D2395" s="12">
        <f t="shared" si="37"/>
        <v>2.3761197869554427E-4</v>
      </c>
    </row>
    <row r="2396" spans="1:6" x14ac:dyDescent="0.35">
      <c r="A2396" s="1">
        <v>2393</v>
      </c>
      <c r="B2396">
        <v>20230330</v>
      </c>
      <c r="C2396" s="6">
        <v>360</v>
      </c>
      <c r="D2396" s="12">
        <f t="shared" si="37"/>
        <v>2.3761197869554427E-4</v>
      </c>
    </row>
    <row r="2397" spans="1:6" x14ac:dyDescent="0.35">
      <c r="A2397" s="1">
        <v>2394</v>
      </c>
      <c r="B2397">
        <v>20230330</v>
      </c>
      <c r="C2397" s="6">
        <v>360</v>
      </c>
      <c r="D2397" s="12">
        <f t="shared" si="37"/>
        <v>2.3761197869554427E-4</v>
      </c>
    </row>
    <row r="2398" spans="1:6" x14ac:dyDescent="0.35">
      <c r="A2398" s="1">
        <v>2395</v>
      </c>
      <c r="B2398">
        <v>20230330</v>
      </c>
      <c r="C2398" s="6">
        <v>360</v>
      </c>
      <c r="D2398" s="12">
        <f t="shared" si="37"/>
        <v>2.3761197869554427E-4</v>
      </c>
    </row>
    <row r="2399" spans="1:6" x14ac:dyDescent="0.35">
      <c r="A2399" s="1">
        <v>2396</v>
      </c>
      <c r="B2399">
        <v>20230420</v>
      </c>
      <c r="C2399" s="6">
        <v>360</v>
      </c>
      <c r="D2399" s="12">
        <f t="shared" si="37"/>
        <v>2.3761197869554427E-4</v>
      </c>
    </row>
    <row r="2400" spans="1:6" x14ac:dyDescent="0.35">
      <c r="A2400" s="1">
        <v>2397</v>
      </c>
      <c r="B2400">
        <v>20231031</v>
      </c>
      <c r="C2400" s="6">
        <v>360</v>
      </c>
      <c r="D2400" s="12">
        <f t="shared" si="37"/>
        <v>2.3761197869554427E-4</v>
      </c>
    </row>
    <row r="2401" spans="1:4" x14ac:dyDescent="0.35">
      <c r="A2401" s="1">
        <v>2398</v>
      </c>
      <c r="B2401">
        <v>20231031</v>
      </c>
      <c r="C2401" s="6">
        <v>360</v>
      </c>
      <c r="D2401" s="12">
        <f t="shared" si="37"/>
        <v>2.3761197869554427E-4</v>
      </c>
    </row>
    <row r="2402" spans="1:4" x14ac:dyDescent="0.35">
      <c r="A2402" s="1">
        <v>2399</v>
      </c>
      <c r="B2402">
        <v>20231204</v>
      </c>
      <c r="C2402" s="6">
        <v>360</v>
      </c>
      <c r="D2402" s="12">
        <f t="shared" si="37"/>
        <v>2.3761197869554427E-4</v>
      </c>
    </row>
    <row r="2403" spans="1:4" x14ac:dyDescent="0.35">
      <c r="A2403" s="1">
        <v>2400</v>
      </c>
      <c r="B2403">
        <v>20231221</v>
      </c>
      <c r="C2403" s="6">
        <v>360</v>
      </c>
      <c r="D2403" s="12">
        <f t="shared" si="37"/>
        <v>2.3761197869554427E-4</v>
      </c>
    </row>
    <row r="2404" spans="1:4" x14ac:dyDescent="0.35">
      <c r="A2404" s="1">
        <v>2401</v>
      </c>
      <c r="B2404">
        <v>20231204</v>
      </c>
      <c r="C2404" s="6">
        <v>360</v>
      </c>
      <c r="D2404" s="12">
        <f t="shared" si="37"/>
        <v>2.3761197869554427E-4</v>
      </c>
    </row>
    <row r="2405" spans="1:4" x14ac:dyDescent="0.35">
      <c r="A2405" s="1">
        <v>2402</v>
      </c>
      <c r="B2405">
        <v>20220318</v>
      </c>
      <c r="C2405" s="6">
        <v>360</v>
      </c>
      <c r="D2405" s="12">
        <f t="shared" si="37"/>
        <v>2.3761197869554427E-4</v>
      </c>
    </row>
    <row r="2406" spans="1:4" x14ac:dyDescent="0.35">
      <c r="A2406" s="1">
        <v>2403</v>
      </c>
      <c r="B2406">
        <v>20220324</v>
      </c>
      <c r="C2406" s="6">
        <v>360</v>
      </c>
      <c r="D2406" s="12">
        <f t="shared" si="37"/>
        <v>2.3761197869554427E-4</v>
      </c>
    </row>
    <row r="2407" spans="1:4" x14ac:dyDescent="0.35">
      <c r="A2407" s="1">
        <v>2404</v>
      </c>
      <c r="B2407">
        <v>20230327</v>
      </c>
      <c r="C2407" s="6">
        <v>361.6</v>
      </c>
      <c r="D2407" s="12">
        <f t="shared" si="37"/>
        <v>2.3768609525475333E-4</v>
      </c>
    </row>
    <row r="2408" spans="1:4" x14ac:dyDescent="0.35">
      <c r="A2408" s="1">
        <v>2405</v>
      </c>
      <c r="B2408">
        <v>20230327</v>
      </c>
      <c r="C2408" s="6">
        <v>364.8</v>
      </c>
      <c r="D2408" s="12">
        <f t="shared" si="37"/>
        <v>2.3783368343431881E-4</v>
      </c>
    </row>
    <row r="2409" spans="1:4" x14ac:dyDescent="0.35">
      <c r="A2409" s="1">
        <v>2406</v>
      </c>
      <c r="B2409">
        <v>20231201</v>
      </c>
      <c r="C2409" s="6">
        <v>364.8</v>
      </c>
      <c r="D2409" s="12">
        <f t="shared" si="37"/>
        <v>2.3783368343431881E-4</v>
      </c>
    </row>
    <row r="2410" spans="1:4" x14ac:dyDescent="0.35">
      <c r="A2410" s="1">
        <v>2407</v>
      </c>
      <c r="B2410">
        <v>20230420</v>
      </c>
      <c r="C2410" s="6">
        <v>368</v>
      </c>
      <c r="D2410" s="12">
        <f t="shared" si="37"/>
        <v>2.3798041026623661E-4</v>
      </c>
    </row>
    <row r="2411" spans="1:4" x14ac:dyDescent="0.35">
      <c r="A2411" s="1">
        <v>2408</v>
      </c>
      <c r="B2411">
        <v>20230420</v>
      </c>
      <c r="C2411" s="6">
        <v>368</v>
      </c>
      <c r="D2411" s="12">
        <f t="shared" si="37"/>
        <v>2.3798041026623661E-4</v>
      </c>
    </row>
    <row r="2412" spans="1:4" x14ac:dyDescent="0.35">
      <c r="A2412" s="1">
        <v>2409</v>
      </c>
      <c r="B2412">
        <v>20230614</v>
      </c>
      <c r="C2412" s="6">
        <v>368</v>
      </c>
      <c r="D2412" s="12">
        <f t="shared" si="37"/>
        <v>2.3798041026623661E-4</v>
      </c>
    </row>
    <row r="2413" spans="1:4" x14ac:dyDescent="0.35">
      <c r="A2413" s="1">
        <v>2410</v>
      </c>
      <c r="B2413">
        <v>20231108</v>
      </c>
      <c r="C2413" s="6">
        <v>368</v>
      </c>
      <c r="D2413" s="12">
        <f t="shared" si="37"/>
        <v>2.3798041026623661E-4</v>
      </c>
    </row>
    <row r="2414" spans="1:4" x14ac:dyDescent="0.35">
      <c r="A2414" s="1">
        <v>2411</v>
      </c>
      <c r="B2414">
        <v>20220513</v>
      </c>
      <c r="C2414" s="6">
        <v>368</v>
      </c>
      <c r="D2414" s="12">
        <f t="shared" si="37"/>
        <v>2.3798041026623661E-4</v>
      </c>
    </row>
    <row r="2415" spans="1:4" x14ac:dyDescent="0.35">
      <c r="A2415" s="1">
        <v>2412</v>
      </c>
      <c r="B2415">
        <v>20220909</v>
      </c>
      <c r="C2415" s="6">
        <v>368</v>
      </c>
      <c r="D2415" s="12">
        <f t="shared" si="37"/>
        <v>2.3798041026623661E-4</v>
      </c>
    </row>
    <row r="2416" spans="1:4" x14ac:dyDescent="0.35">
      <c r="A2416" s="1">
        <v>2413</v>
      </c>
      <c r="B2416">
        <v>20230330</v>
      </c>
      <c r="C2416" s="6">
        <v>369</v>
      </c>
      <c r="D2416" s="12">
        <f t="shared" si="37"/>
        <v>2.3802608548757171E-4</v>
      </c>
    </row>
    <row r="2417" spans="1:4" x14ac:dyDescent="0.35">
      <c r="A2417" s="1">
        <v>2414</v>
      </c>
      <c r="B2417">
        <v>20230330</v>
      </c>
      <c r="C2417" s="6">
        <v>369</v>
      </c>
      <c r="D2417" s="12">
        <f t="shared" si="37"/>
        <v>2.3802608548757171E-4</v>
      </c>
    </row>
    <row r="2418" spans="1:4" x14ac:dyDescent="0.35">
      <c r="A2418" s="1">
        <v>2415</v>
      </c>
      <c r="B2418">
        <v>20230330</v>
      </c>
      <c r="C2418" s="6">
        <v>369</v>
      </c>
      <c r="D2418" s="12">
        <f t="shared" si="37"/>
        <v>2.3802608548757171E-4</v>
      </c>
    </row>
    <row r="2419" spans="1:4" x14ac:dyDescent="0.35">
      <c r="A2419" s="1">
        <v>2416</v>
      </c>
      <c r="B2419">
        <v>20230330</v>
      </c>
      <c r="C2419" s="6">
        <v>369</v>
      </c>
      <c r="D2419" s="12">
        <f t="shared" si="37"/>
        <v>2.3802608548757171E-4</v>
      </c>
    </row>
    <row r="2420" spans="1:4" x14ac:dyDescent="0.35">
      <c r="A2420" s="1">
        <v>2417</v>
      </c>
      <c r="B2420">
        <v>20230811</v>
      </c>
      <c r="C2420" s="6">
        <v>369</v>
      </c>
      <c r="D2420" s="12">
        <f t="shared" si="37"/>
        <v>2.3802608548757171E-4</v>
      </c>
    </row>
    <row r="2421" spans="1:4" x14ac:dyDescent="0.35">
      <c r="A2421" s="1">
        <v>2418</v>
      </c>
      <c r="B2421">
        <v>20231031</v>
      </c>
      <c r="C2421" s="6">
        <v>369</v>
      </c>
      <c r="D2421" s="12">
        <f t="shared" si="37"/>
        <v>2.3802608548757171E-4</v>
      </c>
    </row>
    <row r="2422" spans="1:4" x14ac:dyDescent="0.35">
      <c r="A2422" s="1">
        <v>2419</v>
      </c>
      <c r="B2422">
        <v>20231204</v>
      </c>
      <c r="C2422" s="6">
        <v>369</v>
      </c>
      <c r="D2422" s="12">
        <f t="shared" si="37"/>
        <v>2.3802608548757171E-4</v>
      </c>
    </row>
    <row r="2423" spans="1:4" x14ac:dyDescent="0.35">
      <c r="A2423" s="1">
        <v>2420</v>
      </c>
      <c r="B2423">
        <v>20220524</v>
      </c>
      <c r="C2423" s="6">
        <v>369</v>
      </c>
      <c r="D2423" s="12">
        <f t="shared" si="37"/>
        <v>2.3802608548757171E-4</v>
      </c>
    </row>
    <row r="2424" spans="1:4" x14ac:dyDescent="0.35">
      <c r="A2424" s="1">
        <v>2421</v>
      </c>
      <c r="B2424">
        <v>20220524</v>
      </c>
      <c r="C2424" s="6">
        <v>369</v>
      </c>
      <c r="D2424" s="12">
        <f t="shared" si="37"/>
        <v>2.3802608548757171E-4</v>
      </c>
    </row>
    <row r="2425" spans="1:4" x14ac:dyDescent="0.35">
      <c r="A2425" s="1">
        <v>2422</v>
      </c>
      <c r="B2425">
        <v>20230330</v>
      </c>
      <c r="C2425" s="6">
        <v>373.5</v>
      </c>
      <c r="D2425" s="12">
        <f t="shared" si="37"/>
        <v>2.3823057959513239E-4</v>
      </c>
    </row>
    <row r="2426" spans="1:4" x14ac:dyDescent="0.35">
      <c r="A2426" s="1">
        <v>2423</v>
      </c>
      <c r="B2426">
        <v>20230330</v>
      </c>
      <c r="C2426" s="6">
        <v>373.5</v>
      </c>
      <c r="D2426" s="12">
        <f t="shared" si="37"/>
        <v>2.3823057959513239E-4</v>
      </c>
    </row>
    <row r="2427" spans="1:4" x14ac:dyDescent="0.35">
      <c r="A2427" s="1">
        <v>2424</v>
      </c>
      <c r="B2427">
        <v>20230330</v>
      </c>
      <c r="C2427" s="6">
        <v>373.5</v>
      </c>
      <c r="D2427" s="12">
        <f t="shared" si="37"/>
        <v>2.3823057959513239E-4</v>
      </c>
    </row>
    <row r="2428" spans="1:4" x14ac:dyDescent="0.35">
      <c r="A2428" s="1">
        <v>2425</v>
      </c>
      <c r="B2428">
        <v>20231201</v>
      </c>
      <c r="C2428" s="6">
        <v>374.4</v>
      </c>
      <c r="D2428" s="12">
        <f t="shared" si="37"/>
        <v>2.3827127306892253E-4</v>
      </c>
    </row>
    <row r="2429" spans="1:4" x14ac:dyDescent="0.35">
      <c r="A2429" s="1">
        <v>2426</v>
      </c>
      <c r="B2429">
        <v>20220120</v>
      </c>
      <c r="C2429" s="6">
        <v>374.4</v>
      </c>
      <c r="D2429" s="12">
        <f t="shared" si="37"/>
        <v>2.3827127306892253E-4</v>
      </c>
    </row>
    <row r="2430" spans="1:4" x14ac:dyDescent="0.35">
      <c r="A2430" s="1">
        <v>2427</v>
      </c>
      <c r="B2430">
        <v>20230327</v>
      </c>
      <c r="C2430" s="6">
        <v>377.6</v>
      </c>
      <c r="D2430" s="12">
        <f t="shared" si="37"/>
        <v>2.3841540565392455E-4</v>
      </c>
    </row>
    <row r="2431" spans="1:4" x14ac:dyDescent="0.35">
      <c r="A2431" s="1">
        <v>2428</v>
      </c>
      <c r="B2431">
        <v>20230614</v>
      </c>
      <c r="C2431" s="6">
        <v>377.6</v>
      </c>
      <c r="D2431" s="12">
        <f t="shared" si="37"/>
        <v>2.3841540565392455E-4</v>
      </c>
    </row>
    <row r="2432" spans="1:4" x14ac:dyDescent="0.35">
      <c r="A2432" s="1">
        <v>2429</v>
      </c>
      <c r="B2432">
        <v>20230614</v>
      </c>
      <c r="C2432" s="6">
        <v>377.6</v>
      </c>
      <c r="D2432" s="12">
        <f t="shared" si="37"/>
        <v>2.3841540565392455E-4</v>
      </c>
    </row>
    <row r="2433" spans="1:4" x14ac:dyDescent="0.35">
      <c r="A2433" s="1">
        <v>2430</v>
      </c>
      <c r="B2433">
        <v>20230330</v>
      </c>
      <c r="C2433" s="6">
        <v>378</v>
      </c>
      <c r="D2433" s="12">
        <f t="shared" si="37"/>
        <v>2.38433361221751E-4</v>
      </c>
    </row>
    <row r="2434" spans="1:4" x14ac:dyDescent="0.35">
      <c r="A2434" s="1">
        <v>2431</v>
      </c>
      <c r="B2434">
        <v>20230831</v>
      </c>
      <c r="C2434" s="6">
        <v>378</v>
      </c>
      <c r="D2434" s="12">
        <f t="shared" si="37"/>
        <v>2.38433361221751E-4</v>
      </c>
    </row>
    <row r="2435" spans="1:4" x14ac:dyDescent="0.35">
      <c r="A2435" s="1">
        <v>2432</v>
      </c>
      <c r="B2435">
        <v>20220120</v>
      </c>
      <c r="C2435" s="6">
        <v>378</v>
      </c>
      <c r="D2435" s="12">
        <f t="shared" si="37"/>
        <v>2.38433361221751E-4</v>
      </c>
    </row>
    <row r="2436" spans="1:4" x14ac:dyDescent="0.35">
      <c r="A2436" s="1">
        <v>2433</v>
      </c>
      <c r="B2436">
        <v>20220524</v>
      </c>
      <c r="C2436" s="6">
        <v>378</v>
      </c>
      <c r="D2436" s="12">
        <f t="shared" si="37"/>
        <v>2.38433361221751E-4</v>
      </c>
    </row>
    <row r="2437" spans="1:4" x14ac:dyDescent="0.35">
      <c r="A2437" s="1">
        <v>2434</v>
      </c>
      <c r="B2437">
        <v>20230327</v>
      </c>
      <c r="C2437" s="6">
        <v>380.8</v>
      </c>
      <c r="D2437" s="12">
        <f t="shared" ref="D2437:D2500" si="38">_xlfn.NORM.DIST(C2437,$E$4,$F$4,FALSE)</f>
        <v>2.3855867011981257E-4</v>
      </c>
    </row>
    <row r="2438" spans="1:4" x14ac:dyDescent="0.35">
      <c r="A2438" s="1">
        <v>2435</v>
      </c>
      <c r="B2438">
        <v>20220120</v>
      </c>
      <c r="C2438" s="6">
        <v>382.5</v>
      </c>
      <c r="D2438" s="12">
        <f t="shared" si="38"/>
        <v>2.3863442569674637E-4</v>
      </c>
    </row>
    <row r="2439" spans="1:4" x14ac:dyDescent="0.35">
      <c r="A2439" s="1">
        <v>2436</v>
      </c>
      <c r="B2439">
        <v>20230327</v>
      </c>
      <c r="C2439" s="6">
        <v>384</v>
      </c>
      <c r="D2439" s="12">
        <f t="shared" si="38"/>
        <v>2.3870106479718844E-4</v>
      </c>
    </row>
    <row r="2440" spans="1:4" x14ac:dyDescent="0.35">
      <c r="A2440" s="1">
        <v>2437</v>
      </c>
      <c r="B2440">
        <v>20230420</v>
      </c>
      <c r="C2440" s="6">
        <v>384</v>
      </c>
      <c r="D2440" s="12">
        <f t="shared" si="38"/>
        <v>2.3870106479718844E-4</v>
      </c>
    </row>
    <row r="2441" spans="1:4" x14ac:dyDescent="0.35">
      <c r="A2441" s="1">
        <v>2438</v>
      </c>
      <c r="B2441">
        <v>20230420</v>
      </c>
      <c r="C2441" s="6">
        <v>384</v>
      </c>
      <c r="D2441" s="12">
        <f t="shared" si="38"/>
        <v>2.3870106479718844E-4</v>
      </c>
    </row>
    <row r="2442" spans="1:4" x14ac:dyDescent="0.35">
      <c r="A2442" s="1">
        <v>2439</v>
      </c>
      <c r="B2442">
        <v>20230614</v>
      </c>
      <c r="C2442" s="6">
        <v>384</v>
      </c>
      <c r="D2442" s="12">
        <f t="shared" si="38"/>
        <v>2.3870106479718844E-4</v>
      </c>
    </row>
    <row r="2443" spans="1:4" x14ac:dyDescent="0.35">
      <c r="A2443" s="1">
        <v>2440</v>
      </c>
      <c r="B2443">
        <v>20230614</v>
      </c>
      <c r="C2443" s="6">
        <v>384</v>
      </c>
      <c r="D2443" s="12">
        <f t="shared" si="38"/>
        <v>2.3870106479718844E-4</v>
      </c>
    </row>
    <row r="2444" spans="1:4" x14ac:dyDescent="0.35">
      <c r="A2444" s="1">
        <v>2441</v>
      </c>
      <c r="B2444">
        <v>20230713</v>
      </c>
      <c r="C2444" s="6">
        <v>384</v>
      </c>
      <c r="D2444" s="12">
        <f t="shared" si="38"/>
        <v>2.3870106479718844E-4</v>
      </c>
    </row>
    <row r="2445" spans="1:4" x14ac:dyDescent="0.35">
      <c r="A2445" s="1">
        <v>2442</v>
      </c>
      <c r="B2445">
        <v>20230811</v>
      </c>
      <c r="C2445" s="6">
        <v>384</v>
      </c>
      <c r="D2445" s="12">
        <f t="shared" si="38"/>
        <v>2.3870106479718844E-4</v>
      </c>
    </row>
    <row r="2446" spans="1:4" x14ac:dyDescent="0.35">
      <c r="A2446" s="1">
        <v>2443</v>
      </c>
      <c r="B2446">
        <v>20230811</v>
      </c>
      <c r="C2446" s="6">
        <v>384</v>
      </c>
      <c r="D2446" s="12">
        <f t="shared" si="38"/>
        <v>2.3870106479718844E-4</v>
      </c>
    </row>
    <row r="2447" spans="1:4" x14ac:dyDescent="0.35">
      <c r="A2447" s="1">
        <v>2444</v>
      </c>
      <c r="B2447">
        <v>20231108</v>
      </c>
      <c r="C2447" s="6">
        <v>384</v>
      </c>
      <c r="D2447" s="12">
        <f t="shared" si="38"/>
        <v>2.3870106479718844E-4</v>
      </c>
    </row>
    <row r="2448" spans="1:4" x14ac:dyDescent="0.35">
      <c r="A2448" s="1">
        <v>2445</v>
      </c>
      <c r="B2448">
        <v>20220204</v>
      </c>
      <c r="C2448" s="6">
        <v>384</v>
      </c>
      <c r="D2448" s="12">
        <f t="shared" si="38"/>
        <v>2.3870106479718844E-4</v>
      </c>
    </row>
    <row r="2449" spans="1:4" x14ac:dyDescent="0.35">
      <c r="A2449" s="1">
        <v>2446</v>
      </c>
      <c r="B2449">
        <v>20220421</v>
      </c>
      <c r="C2449" s="6">
        <v>384</v>
      </c>
      <c r="D2449" s="12">
        <f t="shared" si="38"/>
        <v>2.3870106479718844E-4</v>
      </c>
    </row>
    <row r="2450" spans="1:4" x14ac:dyDescent="0.35">
      <c r="A2450" s="1">
        <v>2447</v>
      </c>
      <c r="B2450">
        <v>20220421</v>
      </c>
      <c r="C2450" s="6">
        <v>384</v>
      </c>
      <c r="D2450" s="12">
        <f t="shared" si="38"/>
        <v>2.3870106479718844E-4</v>
      </c>
    </row>
    <row r="2451" spans="1:4" x14ac:dyDescent="0.35">
      <c r="A2451" s="1">
        <v>2448</v>
      </c>
      <c r="B2451">
        <v>20220421</v>
      </c>
      <c r="C2451" s="6">
        <v>384</v>
      </c>
      <c r="D2451" s="12">
        <f t="shared" si="38"/>
        <v>2.3870106479718844E-4</v>
      </c>
    </row>
    <row r="2452" spans="1:4" x14ac:dyDescent="0.35">
      <c r="A2452" s="1">
        <v>2449</v>
      </c>
      <c r="B2452">
        <v>20220421</v>
      </c>
      <c r="C2452" s="6">
        <v>384</v>
      </c>
      <c r="D2452" s="12">
        <f t="shared" si="38"/>
        <v>2.3870106479718844E-4</v>
      </c>
    </row>
    <row r="2453" spans="1:4" x14ac:dyDescent="0.35">
      <c r="A2453" s="1">
        <v>2450</v>
      </c>
      <c r="B2453">
        <v>20220614</v>
      </c>
      <c r="C2453" s="6">
        <v>384</v>
      </c>
      <c r="D2453" s="12">
        <f t="shared" si="38"/>
        <v>2.3870106479718844E-4</v>
      </c>
    </row>
    <row r="2454" spans="1:4" x14ac:dyDescent="0.35">
      <c r="A2454" s="1">
        <v>2451</v>
      </c>
      <c r="B2454">
        <v>20220614</v>
      </c>
      <c r="C2454" s="6">
        <v>384</v>
      </c>
      <c r="D2454" s="12">
        <f t="shared" si="38"/>
        <v>2.3870106479718844E-4</v>
      </c>
    </row>
    <row r="2455" spans="1:4" x14ac:dyDescent="0.35">
      <c r="A2455" s="1">
        <v>2452</v>
      </c>
      <c r="B2455">
        <v>20220706</v>
      </c>
      <c r="C2455" s="6">
        <v>384</v>
      </c>
      <c r="D2455" s="12">
        <f t="shared" si="38"/>
        <v>2.3870106479718844E-4</v>
      </c>
    </row>
    <row r="2456" spans="1:4" x14ac:dyDescent="0.35">
      <c r="A2456" s="1">
        <v>2453</v>
      </c>
      <c r="B2456">
        <v>20220706</v>
      </c>
      <c r="C2456" s="6">
        <v>384</v>
      </c>
      <c r="D2456" s="12">
        <f t="shared" si="38"/>
        <v>2.3870106479718844E-4</v>
      </c>
    </row>
    <row r="2457" spans="1:4" x14ac:dyDescent="0.35">
      <c r="A2457" s="1">
        <v>2454</v>
      </c>
      <c r="B2457">
        <v>20220706</v>
      </c>
      <c r="C2457" s="6">
        <v>384</v>
      </c>
      <c r="D2457" s="12">
        <f t="shared" si="38"/>
        <v>2.3870106479718844E-4</v>
      </c>
    </row>
    <row r="2458" spans="1:4" x14ac:dyDescent="0.35">
      <c r="A2458" s="1">
        <v>2455</v>
      </c>
      <c r="B2458">
        <v>20220706</v>
      </c>
      <c r="C2458" s="6">
        <v>384</v>
      </c>
      <c r="D2458" s="12">
        <f t="shared" si="38"/>
        <v>2.3870106479718844E-4</v>
      </c>
    </row>
    <row r="2459" spans="1:4" x14ac:dyDescent="0.35">
      <c r="A2459" s="1">
        <v>2456</v>
      </c>
      <c r="B2459">
        <v>20220706</v>
      </c>
      <c r="C2459" s="6">
        <v>384</v>
      </c>
      <c r="D2459" s="12">
        <f t="shared" si="38"/>
        <v>2.3870106479718844E-4</v>
      </c>
    </row>
    <row r="2460" spans="1:4" x14ac:dyDescent="0.35">
      <c r="A2460" s="1">
        <v>2457</v>
      </c>
      <c r="B2460">
        <v>20220810</v>
      </c>
      <c r="C2460" s="6">
        <v>384</v>
      </c>
      <c r="D2460" s="12">
        <f t="shared" si="38"/>
        <v>2.3870106479718844E-4</v>
      </c>
    </row>
    <row r="2461" spans="1:4" x14ac:dyDescent="0.35">
      <c r="A2461" s="1">
        <v>2458</v>
      </c>
      <c r="B2461">
        <v>20220810</v>
      </c>
      <c r="C2461" s="6">
        <v>384</v>
      </c>
      <c r="D2461" s="12">
        <f t="shared" si="38"/>
        <v>2.3870106479718844E-4</v>
      </c>
    </row>
    <row r="2462" spans="1:4" x14ac:dyDescent="0.35">
      <c r="A2462" s="1">
        <v>2459</v>
      </c>
      <c r="B2462">
        <v>20220810</v>
      </c>
      <c r="C2462" s="6">
        <v>384</v>
      </c>
      <c r="D2462" s="12">
        <f t="shared" si="38"/>
        <v>2.3870106479718844E-4</v>
      </c>
    </row>
    <row r="2463" spans="1:4" x14ac:dyDescent="0.35">
      <c r="A2463" s="1">
        <v>2460</v>
      </c>
      <c r="B2463">
        <v>20220810</v>
      </c>
      <c r="C2463" s="6">
        <v>384</v>
      </c>
      <c r="D2463" s="12">
        <f t="shared" si="38"/>
        <v>2.3870106479718844E-4</v>
      </c>
    </row>
    <row r="2464" spans="1:4" x14ac:dyDescent="0.35">
      <c r="A2464" s="1">
        <v>2461</v>
      </c>
      <c r="B2464">
        <v>20221114</v>
      </c>
      <c r="C2464" s="6">
        <v>384</v>
      </c>
      <c r="D2464" s="12">
        <f t="shared" si="38"/>
        <v>2.3870106479718844E-4</v>
      </c>
    </row>
    <row r="2465" spans="1:4" x14ac:dyDescent="0.35">
      <c r="A2465" s="1">
        <v>2462</v>
      </c>
      <c r="B2465">
        <v>20221114</v>
      </c>
      <c r="C2465" s="6">
        <v>384</v>
      </c>
      <c r="D2465" s="12">
        <f t="shared" si="38"/>
        <v>2.3870106479718844E-4</v>
      </c>
    </row>
    <row r="2466" spans="1:4" x14ac:dyDescent="0.35">
      <c r="A2466" s="1">
        <v>2463</v>
      </c>
      <c r="B2466">
        <v>20221114</v>
      </c>
      <c r="C2466" s="6">
        <v>384</v>
      </c>
      <c r="D2466" s="12">
        <f t="shared" si="38"/>
        <v>2.3870106479718844E-4</v>
      </c>
    </row>
    <row r="2467" spans="1:4" x14ac:dyDescent="0.35">
      <c r="A2467" s="1">
        <v>2464</v>
      </c>
      <c r="B2467">
        <v>20221203</v>
      </c>
      <c r="C2467" s="6">
        <v>384</v>
      </c>
      <c r="D2467" s="12">
        <f t="shared" si="38"/>
        <v>2.3870106479718844E-4</v>
      </c>
    </row>
    <row r="2468" spans="1:4" x14ac:dyDescent="0.35">
      <c r="A2468" s="1">
        <v>2465</v>
      </c>
      <c r="B2468">
        <v>20221203</v>
      </c>
      <c r="C2468" s="6">
        <v>384</v>
      </c>
      <c r="D2468" s="12">
        <f t="shared" si="38"/>
        <v>2.3870106479718844E-4</v>
      </c>
    </row>
    <row r="2469" spans="1:4" x14ac:dyDescent="0.35">
      <c r="A2469" s="1">
        <v>2466</v>
      </c>
      <c r="B2469">
        <v>20230831</v>
      </c>
      <c r="C2469" s="6">
        <v>387</v>
      </c>
      <c r="D2469" s="12">
        <f t="shared" si="38"/>
        <v>2.3883376838629167E-4</v>
      </c>
    </row>
    <row r="2470" spans="1:4" x14ac:dyDescent="0.35">
      <c r="A2470" s="1">
        <v>2467</v>
      </c>
      <c r="B2470">
        <v>20230327</v>
      </c>
      <c r="C2470" s="6">
        <v>387.2</v>
      </c>
      <c r="D2470" s="12">
        <f t="shared" si="38"/>
        <v>2.3884258802610658E-4</v>
      </c>
    </row>
    <row r="2471" spans="1:4" x14ac:dyDescent="0.35">
      <c r="A2471" s="1">
        <v>2468</v>
      </c>
      <c r="B2471">
        <v>20230330</v>
      </c>
      <c r="C2471" s="6">
        <v>391.5</v>
      </c>
      <c r="D2471" s="12">
        <f t="shared" si="38"/>
        <v>2.3903138469359258E-4</v>
      </c>
    </row>
    <row r="2472" spans="1:4" x14ac:dyDescent="0.35">
      <c r="A2472" s="1">
        <v>2469</v>
      </c>
      <c r="B2472">
        <v>20230330</v>
      </c>
      <c r="C2472" s="6">
        <v>391.5</v>
      </c>
      <c r="D2472" s="12">
        <f t="shared" si="38"/>
        <v>2.3903138469359258E-4</v>
      </c>
    </row>
    <row r="2473" spans="1:4" x14ac:dyDescent="0.35">
      <c r="A2473" s="1">
        <v>2470</v>
      </c>
      <c r="B2473">
        <v>20230330</v>
      </c>
      <c r="C2473" s="6">
        <v>391.5</v>
      </c>
      <c r="D2473" s="12">
        <f t="shared" si="38"/>
        <v>2.3903138469359258E-4</v>
      </c>
    </row>
    <row r="2474" spans="1:4" x14ac:dyDescent="0.35">
      <c r="A2474" s="1">
        <v>2471</v>
      </c>
      <c r="B2474">
        <v>20230330</v>
      </c>
      <c r="C2474" s="6">
        <v>391.5</v>
      </c>
      <c r="D2474" s="12">
        <f t="shared" si="38"/>
        <v>2.3903138469359258E-4</v>
      </c>
    </row>
    <row r="2475" spans="1:4" x14ac:dyDescent="0.35">
      <c r="A2475" s="1">
        <v>2472</v>
      </c>
      <c r="B2475">
        <v>20220204</v>
      </c>
      <c r="C2475" s="6">
        <v>391.5</v>
      </c>
      <c r="D2475" s="12">
        <f t="shared" si="38"/>
        <v>2.3903138469359258E-4</v>
      </c>
    </row>
    <row r="2476" spans="1:4" x14ac:dyDescent="0.35">
      <c r="A2476" s="1">
        <v>2473</v>
      </c>
      <c r="B2476">
        <v>20220318</v>
      </c>
      <c r="C2476" s="6">
        <v>391.5</v>
      </c>
      <c r="D2476" s="12">
        <f t="shared" si="38"/>
        <v>2.3903138469359258E-4</v>
      </c>
    </row>
    <row r="2477" spans="1:4" x14ac:dyDescent="0.35">
      <c r="A2477" s="1">
        <v>2474</v>
      </c>
      <c r="B2477">
        <v>20230614</v>
      </c>
      <c r="C2477" s="6">
        <v>396</v>
      </c>
      <c r="D2477" s="12">
        <f t="shared" si="38"/>
        <v>2.3922727005906358E-4</v>
      </c>
    </row>
    <row r="2478" spans="1:4" x14ac:dyDescent="0.35">
      <c r="A2478" s="1">
        <v>2475</v>
      </c>
      <c r="B2478">
        <v>20231221</v>
      </c>
      <c r="C2478" s="6">
        <v>396</v>
      </c>
      <c r="D2478" s="12">
        <f t="shared" si="38"/>
        <v>2.3922727005906358E-4</v>
      </c>
    </row>
    <row r="2479" spans="1:4" x14ac:dyDescent="0.35">
      <c r="A2479" s="1">
        <v>2476</v>
      </c>
      <c r="B2479">
        <v>20231221</v>
      </c>
      <c r="C2479" s="6">
        <v>396</v>
      </c>
      <c r="D2479" s="12">
        <f t="shared" si="38"/>
        <v>2.3922727005906358E-4</v>
      </c>
    </row>
    <row r="2480" spans="1:4" x14ac:dyDescent="0.35">
      <c r="A2480" s="1">
        <v>2477</v>
      </c>
      <c r="B2480">
        <v>20220909</v>
      </c>
      <c r="C2480" s="6">
        <v>396</v>
      </c>
      <c r="D2480" s="12">
        <f t="shared" si="38"/>
        <v>2.3922727005906358E-4</v>
      </c>
    </row>
    <row r="2481" spans="1:4" x14ac:dyDescent="0.35">
      <c r="A2481" s="1">
        <v>2478</v>
      </c>
      <c r="B2481">
        <v>20230327</v>
      </c>
      <c r="C2481" s="6">
        <v>396.8</v>
      </c>
      <c r="D2481" s="12">
        <f t="shared" si="38"/>
        <v>2.3926191256512061E-4</v>
      </c>
    </row>
    <row r="2482" spans="1:4" x14ac:dyDescent="0.35">
      <c r="A2482" s="1">
        <v>2479</v>
      </c>
      <c r="B2482">
        <v>20230327</v>
      </c>
      <c r="C2482" s="6">
        <v>396.8</v>
      </c>
      <c r="D2482" s="12">
        <f t="shared" si="38"/>
        <v>2.3926191256512061E-4</v>
      </c>
    </row>
    <row r="2483" spans="1:4" x14ac:dyDescent="0.35">
      <c r="A2483" s="1">
        <v>2480</v>
      </c>
      <c r="B2483">
        <v>20230420</v>
      </c>
      <c r="C2483" s="6">
        <v>396.8</v>
      </c>
      <c r="D2483" s="12">
        <f t="shared" si="38"/>
        <v>2.3926191256512061E-4</v>
      </c>
    </row>
    <row r="2484" spans="1:4" x14ac:dyDescent="0.35">
      <c r="A2484" s="1">
        <v>2481</v>
      </c>
      <c r="B2484">
        <v>20230614</v>
      </c>
      <c r="C2484" s="6">
        <v>396.8</v>
      </c>
      <c r="D2484" s="12">
        <f t="shared" si="38"/>
        <v>2.3926191256512061E-4</v>
      </c>
    </row>
    <row r="2485" spans="1:4" x14ac:dyDescent="0.35">
      <c r="A2485" s="1">
        <v>2482</v>
      </c>
      <c r="B2485">
        <v>20230614</v>
      </c>
      <c r="C2485" s="6">
        <v>396.8</v>
      </c>
      <c r="D2485" s="12">
        <f t="shared" si="38"/>
        <v>2.3926191256512061E-4</v>
      </c>
    </row>
    <row r="2486" spans="1:4" x14ac:dyDescent="0.35">
      <c r="A2486" s="1">
        <v>2483</v>
      </c>
      <c r="B2486">
        <v>20230614</v>
      </c>
      <c r="C2486" s="6">
        <v>400</v>
      </c>
      <c r="D2486" s="12">
        <f t="shared" si="38"/>
        <v>2.3939993359092522E-4</v>
      </c>
    </row>
    <row r="2487" spans="1:4" x14ac:dyDescent="0.35">
      <c r="A2487" s="1">
        <v>2484</v>
      </c>
      <c r="B2487">
        <v>20231108</v>
      </c>
      <c r="C2487" s="6">
        <v>400</v>
      </c>
      <c r="D2487" s="12">
        <f t="shared" si="38"/>
        <v>2.3939993359092522E-4</v>
      </c>
    </row>
    <row r="2488" spans="1:4" x14ac:dyDescent="0.35">
      <c r="A2488" s="1">
        <v>2485</v>
      </c>
      <c r="B2488">
        <v>20220311</v>
      </c>
      <c r="C2488" s="6">
        <v>400</v>
      </c>
      <c r="D2488" s="12">
        <f t="shared" si="38"/>
        <v>2.3939993359092522E-4</v>
      </c>
    </row>
    <row r="2489" spans="1:4" x14ac:dyDescent="0.35">
      <c r="A2489" s="1">
        <v>2486</v>
      </c>
      <c r="B2489">
        <v>20220614</v>
      </c>
      <c r="C2489" s="6">
        <v>400</v>
      </c>
      <c r="D2489" s="12">
        <f t="shared" si="38"/>
        <v>2.3939993359092522E-4</v>
      </c>
    </row>
    <row r="2490" spans="1:4" x14ac:dyDescent="0.35">
      <c r="A2490" s="1">
        <v>2487</v>
      </c>
      <c r="B2490">
        <v>20230831</v>
      </c>
      <c r="C2490" s="6">
        <v>400.5</v>
      </c>
      <c r="D2490" s="12">
        <f t="shared" si="38"/>
        <v>2.3942141996050346E-4</v>
      </c>
    </row>
    <row r="2491" spans="1:4" x14ac:dyDescent="0.35">
      <c r="A2491" s="1">
        <v>2488</v>
      </c>
      <c r="B2491">
        <v>20231031</v>
      </c>
      <c r="C2491" s="6">
        <v>400.5</v>
      </c>
      <c r="D2491" s="12">
        <f t="shared" si="38"/>
        <v>2.3942141996050346E-4</v>
      </c>
    </row>
    <row r="2492" spans="1:4" x14ac:dyDescent="0.35">
      <c r="A2492" s="1">
        <v>2489</v>
      </c>
      <c r="B2492">
        <v>20231204</v>
      </c>
      <c r="C2492" s="6">
        <v>400.5</v>
      </c>
      <c r="D2492" s="12">
        <f t="shared" si="38"/>
        <v>2.3942141996050346E-4</v>
      </c>
    </row>
    <row r="2493" spans="1:4" x14ac:dyDescent="0.35">
      <c r="A2493" s="1">
        <v>2490</v>
      </c>
      <c r="B2493">
        <v>20230327</v>
      </c>
      <c r="C2493" s="6">
        <v>403.2</v>
      </c>
      <c r="D2493" s="12">
        <f t="shared" si="38"/>
        <v>2.3953707501145325E-4</v>
      </c>
    </row>
    <row r="2494" spans="1:4" x14ac:dyDescent="0.35">
      <c r="A2494" s="1">
        <v>2491</v>
      </c>
      <c r="B2494">
        <v>20231218</v>
      </c>
      <c r="C2494" s="6">
        <v>403.2</v>
      </c>
      <c r="D2494" s="12">
        <f t="shared" si="38"/>
        <v>2.3953707501145325E-4</v>
      </c>
    </row>
    <row r="2495" spans="1:4" x14ac:dyDescent="0.35">
      <c r="A2495" s="1">
        <v>2492</v>
      </c>
      <c r="B2495">
        <v>20230330</v>
      </c>
      <c r="C2495" s="6">
        <v>405</v>
      </c>
      <c r="D2495" s="12">
        <f t="shared" si="38"/>
        <v>2.3961382991326906E-4</v>
      </c>
    </row>
    <row r="2496" spans="1:4" x14ac:dyDescent="0.35">
      <c r="A2496" s="1">
        <v>2493</v>
      </c>
      <c r="B2496">
        <v>20230330</v>
      </c>
      <c r="C2496" s="6">
        <v>405</v>
      </c>
      <c r="D2496" s="12">
        <f t="shared" si="38"/>
        <v>2.3961382991326906E-4</v>
      </c>
    </row>
    <row r="2497" spans="1:4" x14ac:dyDescent="0.35">
      <c r="A2497" s="1">
        <v>2494</v>
      </c>
      <c r="B2497">
        <v>20230330</v>
      </c>
      <c r="C2497" s="6">
        <v>405</v>
      </c>
      <c r="D2497" s="12">
        <f t="shared" si="38"/>
        <v>2.3961382991326906E-4</v>
      </c>
    </row>
    <row r="2498" spans="1:4" x14ac:dyDescent="0.35">
      <c r="A2498" s="1">
        <v>2495</v>
      </c>
      <c r="B2498">
        <v>20230330</v>
      </c>
      <c r="C2498" s="6">
        <v>405</v>
      </c>
      <c r="D2498" s="12">
        <f t="shared" si="38"/>
        <v>2.3961382991326906E-4</v>
      </c>
    </row>
    <row r="2499" spans="1:4" x14ac:dyDescent="0.35">
      <c r="A2499" s="1">
        <v>2496</v>
      </c>
      <c r="B2499">
        <v>20230420</v>
      </c>
      <c r="C2499" s="6">
        <v>405</v>
      </c>
      <c r="D2499" s="12">
        <f t="shared" si="38"/>
        <v>2.3961382991326906E-4</v>
      </c>
    </row>
    <row r="2500" spans="1:4" x14ac:dyDescent="0.35">
      <c r="A2500" s="1">
        <v>2497</v>
      </c>
      <c r="B2500">
        <v>20231031</v>
      </c>
      <c r="C2500" s="6">
        <v>405</v>
      </c>
      <c r="D2500" s="12">
        <f t="shared" si="38"/>
        <v>2.3961382991326906E-4</v>
      </c>
    </row>
    <row r="2501" spans="1:4" x14ac:dyDescent="0.35">
      <c r="A2501" s="1">
        <v>2498</v>
      </c>
      <c r="B2501">
        <v>20220204</v>
      </c>
      <c r="C2501" s="6">
        <v>405</v>
      </c>
      <c r="D2501" s="12">
        <f t="shared" ref="D2501:D2564" si="39">_xlfn.NORM.DIST(C2501,$E$4,$F$4,FALSE)</f>
        <v>2.3961382991326906E-4</v>
      </c>
    </row>
    <row r="2502" spans="1:4" x14ac:dyDescent="0.35">
      <c r="A2502" s="1">
        <v>2499</v>
      </c>
      <c r="B2502">
        <v>20221122</v>
      </c>
      <c r="C2502" s="6">
        <v>405</v>
      </c>
      <c r="D2502" s="12">
        <f t="shared" si="39"/>
        <v>2.3961382991326906E-4</v>
      </c>
    </row>
    <row r="2503" spans="1:4" x14ac:dyDescent="0.35">
      <c r="A2503" s="1">
        <v>2500</v>
      </c>
      <c r="B2503">
        <v>20221220</v>
      </c>
      <c r="C2503" s="6">
        <v>405</v>
      </c>
      <c r="D2503" s="12">
        <f t="shared" si="39"/>
        <v>2.3961382991326906E-4</v>
      </c>
    </row>
    <row r="2504" spans="1:4" x14ac:dyDescent="0.35">
      <c r="A2504" s="1">
        <v>2501</v>
      </c>
      <c r="B2504">
        <v>20221220</v>
      </c>
      <c r="C2504" s="6">
        <v>405</v>
      </c>
      <c r="D2504" s="12">
        <f t="shared" si="39"/>
        <v>2.3961382991326906E-4</v>
      </c>
    </row>
    <row r="2505" spans="1:4" x14ac:dyDescent="0.35">
      <c r="A2505" s="1">
        <v>2502</v>
      </c>
      <c r="B2505">
        <v>20221018</v>
      </c>
      <c r="C2505" s="6">
        <v>405.61</v>
      </c>
      <c r="D2505" s="12">
        <f t="shared" si="39"/>
        <v>2.3963977799132367E-4</v>
      </c>
    </row>
    <row r="2506" spans="1:4" x14ac:dyDescent="0.35">
      <c r="A2506" s="1">
        <v>2503</v>
      </c>
      <c r="B2506">
        <v>20230327</v>
      </c>
      <c r="C2506" s="6">
        <v>406.4</v>
      </c>
      <c r="D2506" s="12">
        <f t="shared" si="39"/>
        <v>2.3967333522414478E-4</v>
      </c>
    </row>
    <row r="2507" spans="1:4" x14ac:dyDescent="0.35">
      <c r="A2507" s="1">
        <v>2504</v>
      </c>
      <c r="B2507">
        <v>20220909</v>
      </c>
      <c r="C2507" s="6">
        <v>406.4</v>
      </c>
      <c r="D2507" s="12">
        <f t="shared" si="39"/>
        <v>2.3967333522414478E-4</v>
      </c>
    </row>
    <row r="2508" spans="1:4" x14ac:dyDescent="0.35">
      <c r="A2508" s="1">
        <v>2505</v>
      </c>
      <c r="B2508">
        <v>20230330</v>
      </c>
      <c r="C2508" s="6">
        <v>409.5</v>
      </c>
      <c r="D2508" s="12">
        <f t="shared" si="39"/>
        <v>2.3980449547044807E-4</v>
      </c>
    </row>
    <row r="2509" spans="1:4" x14ac:dyDescent="0.35">
      <c r="A2509" s="1">
        <v>2506</v>
      </c>
      <c r="B2509">
        <v>20230330</v>
      </c>
      <c r="C2509" s="6">
        <v>409.5</v>
      </c>
      <c r="D2509" s="12">
        <f t="shared" si="39"/>
        <v>2.3980449547044807E-4</v>
      </c>
    </row>
    <row r="2510" spans="1:4" x14ac:dyDescent="0.35">
      <c r="A2510" s="1">
        <v>2507</v>
      </c>
      <c r="B2510">
        <v>20230614</v>
      </c>
      <c r="C2510" s="6">
        <v>409.5</v>
      </c>
      <c r="D2510" s="12">
        <f t="shared" si="39"/>
        <v>2.3980449547044807E-4</v>
      </c>
    </row>
    <row r="2511" spans="1:4" x14ac:dyDescent="0.35">
      <c r="A2511" s="1">
        <v>2508</v>
      </c>
      <c r="B2511">
        <v>20230614</v>
      </c>
      <c r="C2511" s="6">
        <v>409.5</v>
      </c>
      <c r="D2511" s="12">
        <f t="shared" si="39"/>
        <v>2.3980449547044807E-4</v>
      </c>
    </row>
    <row r="2512" spans="1:4" x14ac:dyDescent="0.35">
      <c r="A2512" s="1">
        <v>2509</v>
      </c>
      <c r="B2512">
        <v>20230614</v>
      </c>
      <c r="C2512" s="6">
        <v>409.5</v>
      </c>
      <c r="D2512" s="12">
        <f t="shared" si="39"/>
        <v>2.3980449547044807E-4</v>
      </c>
    </row>
    <row r="2513" spans="1:4" x14ac:dyDescent="0.35">
      <c r="A2513" s="1">
        <v>2510</v>
      </c>
      <c r="B2513">
        <v>20231221</v>
      </c>
      <c r="C2513" s="6">
        <v>409.5</v>
      </c>
      <c r="D2513" s="12">
        <f t="shared" si="39"/>
        <v>2.3980449547044807E-4</v>
      </c>
    </row>
    <row r="2514" spans="1:4" x14ac:dyDescent="0.35">
      <c r="A2514" s="1">
        <v>2511</v>
      </c>
      <c r="B2514">
        <v>20231214</v>
      </c>
      <c r="C2514" s="6">
        <v>409.5</v>
      </c>
      <c r="D2514" s="12">
        <f t="shared" si="39"/>
        <v>2.3980449547044807E-4</v>
      </c>
    </row>
    <row r="2515" spans="1:4" x14ac:dyDescent="0.35">
      <c r="A2515" s="1">
        <v>2512</v>
      </c>
      <c r="B2515">
        <v>20220120</v>
      </c>
      <c r="C2515" s="6">
        <v>409.5</v>
      </c>
      <c r="D2515" s="12">
        <f t="shared" si="39"/>
        <v>2.3980449547044807E-4</v>
      </c>
    </row>
    <row r="2516" spans="1:4" x14ac:dyDescent="0.35">
      <c r="A2516" s="1">
        <v>2513</v>
      </c>
      <c r="B2516">
        <v>20220204</v>
      </c>
      <c r="C2516" s="6">
        <v>409.5</v>
      </c>
      <c r="D2516" s="12">
        <f t="shared" si="39"/>
        <v>2.3980449547044807E-4</v>
      </c>
    </row>
    <row r="2517" spans="1:4" x14ac:dyDescent="0.35">
      <c r="A2517" s="1">
        <v>2514</v>
      </c>
      <c r="B2517">
        <v>20230327</v>
      </c>
      <c r="C2517" s="6">
        <v>409.6</v>
      </c>
      <c r="D2517" s="12">
        <f t="shared" si="39"/>
        <v>2.3980871263611453E-4</v>
      </c>
    </row>
    <row r="2518" spans="1:4" x14ac:dyDescent="0.35">
      <c r="A2518" s="1">
        <v>2515</v>
      </c>
      <c r="B2518">
        <v>20230614</v>
      </c>
      <c r="C2518" s="6">
        <v>409.6</v>
      </c>
      <c r="D2518" s="12">
        <f t="shared" si="39"/>
        <v>2.3980871263611453E-4</v>
      </c>
    </row>
    <row r="2519" spans="1:4" x14ac:dyDescent="0.35">
      <c r="A2519" s="1">
        <v>2516</v>
      </c>
      <c r="B2519">
        <v>20231011</v>
      </c>
      <c r="C2519" s="6">
        <v>412.63</v>
      </c>
      <c r="D2519" s="12">
        <f t="shared" si="39"/>
        <v>2.3993608299125479E-4</v>
      </c>
    </row>
    <row r="2520" spans="1:4" x14ac:dyDescent="0.35">
      <c r="A2520" s="1">
        <v>2517</v>
      </c>
      <c r="B2520">
        <v>20230420</v>
      </c>
      <c r="C2520" s="6">
        <v>412.8</v>
      </c>
      <c r="D2520" s="12">
        <f t="shared" si="39"/>
        <v>2.3994320566418274E-4</v>
      </c>
    </row>
    <row r="2521" spans="1:4" x14ac:dyDescent="0.35">
      <c r="A2521" s="1">
        <v>2518</v>
      </c>
      <c r="B2521">
        <v>20230420</v>
      </c>
      <c r="C2521" s="6">
        <v>412.8</v>
      </c>
      <c r="D2521" s="12">
        <f t="shared" si="39"/>
        <v>2.3994320566418274E-4</v>
      </c>
    </row>
    <row r="2522" spans="1:4" x14ac:dyDescent="0.35">
      <c r="A2522" s="1">
        <v>2519</v>
      </c>
      <c r="B2522">
        <v>20220204</v>
      </c>
      <c r="C2522" s="6">
        <v>412.8</v>
      </c>
      <c r="D2522" s="12">
        <f t="shared" si="39"/>
        <v>2.3994320566418274E-4</v>
      </c>
    </row>
    <row r="2523" spans="1:4" x14ac:dyDescent="0.35">
      <c r="A2523" s="1">
        <v>2520</v>
      </c>
      <c r="B2523">
        <v>20230330</v>
      </c>
      <c r="C2523" s="6">
        <v>414</v>
      </c>
      <c r="D2523" s="12">
        <f t="shared" si="39"/>
        <v>2.3999341222303024E-4</v>
      </c>
    </row>
    <row r="2524" spans="1:4" x14ac:dyDescent="0.35">
      <c r="A2524" s="1">
        <v>2521</v>
      </c>
      <c r="B2524">
        <v>20230614</v>
      </c>
      <c r="C2524" s="6">
        <v>414</v>
      </c>
      <c r="D2524" s="12">
        <f t="shared" si="39"/>
        <v>2.3999341222303024E-4</v>
      </c>
    </row>
    <row r="2525" spans="1:4" x14ac:dyDescent="0.35">
      <c r="A2525" s="1">
        <v>2522</v>
      </c>
      <c r="B2525">
        <v>20220421</v>
      </c>
      <c r="C2525" s="6">
        <v>414</v>
      </c>
      <c r="D2525" s="12">
        <f t="shared" si="39"/>
        <v>2.3999341222303024E-4</v>
      </c>
    </row>
    <row r="2526" spans="1:4" x14ac:dyDescent="0.35">
      <c r="A2526" s="1">
        <v>2523</v>
      </c>
      <c r="B2526">
        <v>20220524</v>
      </c>
      <c r="C2526" s="6">
        <v>414</v>
      </c>
      <c r="D2526" s="12">
        <f t="shared" si="39"/>
        <v>2.3999341222303024E-4</v>
      </c>
    </row>
    <row r="2527" spans="1:4" x14ac:dyDescent="0.35">
      <c r="A2527" s="1">
        <v>2524</v>
      </c>
      <c r="B2527">
        <v>20230327</v>
      </c>
      <c r="C2527" s="6">
        <v>415.09</v>
      </c>
      <c r="D2527" s="12">
        <f t="shared" si="39"/>
        <v>2.4003890846409752E-4</v>
      </c>
    </row>
    <row r="2528" spans="1:4" x14ac:dyDescent="0.35">
      <c r="A2528" s="1">
        <v>2525</v>
      </c>
      <c r="B2528">
        <v>20230614</v>
      </c>
      <c r="C2528" s="6">
        <v>416</v>
      </c>
      <c r="D2528" s="12">
        <f t="shared" si="39"/>
        <v>2.4007681273490597E-4</v>
      </c>
    </row>
    <row r="2529" spans="1:4" x14ac:dyDescent="0.35">
      <c r="A2529" s="1">
        <v>2526</v>
      </c>
      <c r="B2529">
        <v>20230614</v>
      </c>
      <c r="C2529" s="6">
        <v>416</v>
      </c>
      <c r="D2529" s="12">
        <f t="shared" si="39"/>
        <v>2.4007681273490597E-4</v>
      </c>
    </row>
    <row r="2530" spans="1:4" x14ac:dyDescent="0.35">
      <c r="A2530" s="1">
        <v>2527</v>
      </c>
      <c r="B2530">
        <v>20230614</v>
      </c>
      <c r="C2530" s="6">
        <v>416</v>
      </c>
      <c r="D2530" s="12">
        <f t="shared" si="39"/>
        <v>2.4007681273490597E-4</v>
      </c>
    </row>
    <row r="2531" spans="1:4" x14ac:dyDescent="0.35">
      <c r="A2531" s="1">
        <v>2528</v>
      </c>
      <c r="B2531">
        <v>20230811</v>
      </c>
      <c r="C2531" s="6">
        <v>416</v>
      </c>
      <c r="D2531" s="12">
        <f t="shared" si="39"/>
        <v>2.4007681273490597E-4</v>
      </c>
    </row>
    <row r="2532" spans="1:4" x14ac:dyDescent="0.35">
      <c r="A2532" s="1">
        <v>2529</v>
      </c>
      <c r="B2532">
        <v>20231108</v>
      </c>
      <c r="C2532" s="6">
        <v>416</v>
      </c>
      <c r="D2532" s="12">
        <f t="shared" si="39"/>
        <v>2.4007681273490597E-4</v>
      </c>
    </row>
    <row r="2533" spans="1:4" x14ac:dyDescent="0.35">
      <c r="A2533" s="1">
        <v>2530</v>
      </c>
      <c r="B2533">
        <v>20231108</v>
      </c>
      <c r="C2533" s="6">
        <v>416</v>
      </c>
      <c r="D2533" s="12">
        <f t="shared" si="39"/>
        <v>2.4007681273490597E-4</v>
      </c>
    </row>
    <row r="2534" spans="1:4" x14ac:dyDescent="0.35">
      <c r="A2534" s="1">
        <v>2531</v>
      </c>
      <c r="B2534">
        <v>20220204</v>
      </c>
      <c r="C2534" s="6">
        <v>416</v>
      </c>
      <c r="D2534" s="12">
        <f t="shared" si="39"/>
        <v>2.4007681273490597E-4</v>
      </c>
    </row>
    <row r="2535" spans="1:4" x14ac:dyDescent="0.35">
      <c r="A2535" s="1">
        <v>2532</v>
      </c>
      <c r="B2535">
        <v>20220204</v>
      </c>
      <c r="C2535" s="6">
        <v>416</v>
      </c>
      <c r="D2535" s="12">
        <f t="shared" si="39"/>
        <v>2.4007681273490597E-4</v>
      </c>
    </row>
    <row r="2536" spans="1:4" x14ac:dyDescent="0.35">
      <c r="A2536" s="1">
        <v>2533</v>
      </c>
      <c r="B2536">
        <v>20220204</v>
      </c>
      <c r="C2536" s="6">
        <v>416</v>
      </c>
      <c r="D2536" s="12">
        <f t="shared" si="39"/>
        <v>2.4007681273490597E-4</v>
      </c>
    </row>
    <row r="2537" spans="1:4" x14ac:dyDescent="0.35">
      <c r="A2537" s="1">
        <v>2534</v>
      </c>
      <c r="B2537">
        <v>20220318</v>
      </c>
      <c r="C2537" s="6">
        <v>416</v>
      </c>
      <c r="D2537" s="12">
        <f t="shared" si="39"/>
        <v>2.4007681273490597E-4</v>
      </c>
    </row>
    <row r="2538" spans="1:4" x14ac:dyDescent="0.35">
      <c r="A2538" s="1">
        <v>2535</v>
      </c>
      <c r="B2538">
        <v>20220311</v>
      </c>
      <c r="C2538" s="6">
        <v>416</v>
      </c>
      <c r="D2538" s="12">
        <f t="shared" si="39"/>
        <v>2.4007681273490597E-4</v>
      </c>
    </row>
    <row r="2539" spans="1:4" x14ac:dyDescent="0.35">
      <c r="A2539" s="1">
        <v>2536</v>
      </c>
      <c r="B2539">
        <v>20220311</v>
      </c>
      <c r="C2539" s="6">
        <v>416</v>
      </c>
      <c r="D2539" s="12">
        <f t="shared" si="39"/>
        <v>2.4007681273490597E-4</v>
      </c>
    </row>
    <row r="2540" spans="1:4" x14ac:dyDescent="0.35">
      <c r="A2540" s="1">
        <v>2537</v>
      </c>
      <c r="B2540">
        <v>20220421</v>
      </c>
      <c r="C2540" s="6">
        <v>416</v>
      </c>
      <c r="D2540" s="12">
        <f t="shared" si="39"/>
        <v>2.4007681273490597E-4</v>
      </c>
    </row>
    <row r="2541" spans="1:4" x14ac:dyDescent="0.35">
      <c r="A2541" s="1">
        <v>2538</v>
      </c>
      <c r="B2541">
        <v>20220421</v>
      </c>
      <c r="C2541" s="6">
        <v>416</v>
      </c>
      <c r="D2541" s="12">
        <f t="shared" si="39"/>
        <v>2.4007681273490597E-4</v>
      </c>
    </row>
    <row r="2542" spans="1:4" x14ac:dyDescent="0.35">
      <c r="A2542" s="1">
        <v>2539</v>
      </c>
      <c r="B2542">
        <v>20220421</v>
      </c>
      <c r="C2542" s="6">
        <v>416</v>
      </c>
      <c r="D2542" s="12">
        <f t="shared" si="39"/>
        <v>2.4007681273490597E-4</v>
      </c>
    </row>
    <row r="2543" spans="1:4" x14ac:dyDescent="0.35">
      <c r="A2543" s="1">
        <v>2540</v>
      </c>
      <c r="B2543">
        <v>20220614</v>
      </c>
      <c r="C2543" s="6">
        <v>416</v>
      </c>
      <c r="D2543" s="12">
        <f t="shared" si="39"/>
        <v>2.4007681273490597E-4</v>
      </c>
    </row>
    <row r="2544" spans="1:4" x14ac:dyDescent="0.35">
      <c r="A2544" s="1">
        <v>2541</v>
      </c>
      <c r="B2544">
        <v>20220614</v>
      </c>
      <c r="C2544" s="6">
        <v>416</v>
      </c>
      <c r="D2544" s="12">
        <f t="shared" si="39"/>
        <v>2.4007681273490597E-4</v>
      </c>
    </row>
    <row r="2545" spans="1:4" x14ac:dyDescent="0.35">
      <c r="A2545" s="1">
        <v>2542</v>
      </c>
      <c r="B2545">
        <v>20220614</v>
      </c>
      <c r="C2545" s="6">
        <v>416</v>
      </c>
      <c r="D2545" s="12">
        <f t="shared" si="39"/>
        <v>2.4007681273490597E-4</v>
      </c>
    </row>
    <row r="2546" spans="1:4" x14ac:dyDescent="0.35">
      <c r="A2546" s="1">
        <v>2543</v>
      </c>
      <c r="B2546">
        <v>20220614</v>
      </c>
      <c r="C2546" s="6">
        <v>416</v>
      </c>
      <c r="D2546" s="12">
        <f t="shared" si="39"/>
        <v>2.4007681273490597E-4</v>
      </c>
    </row>
    <row r="2547" spans="1:4" x14ac:dyDescent="0.35">
      <c r="A2547" s="1">
        <v>2544</v>
      </c>
      <c r="B2547">
        <v>20220614</v>
      </c>
      <c r="C2547" s="6">
        <v>416</v>
      </c>
      <c r="D2547" s="12">
        <f t="shared" si="39"/>
        <v>2.4007681273490597E-4</v>
      </c>
    </row>
    <row r="2548" spans="1:4" x14ac:dyDescent="0.35">
      <c r="A2548" s="1">
        <v>2545</v>
      </c>
      <c r="B2548">
        <v>20220614</v>
      </c>
      <c r="C2548" s="6">
        <v>416</v>
      </c>
      <c r="D2548" s="12">
        <f t="shared" si="39"/>
        <v>2.4007681273490597E-4</v>
      </c>
    </row>
    <row r="2549" spans="1:4" x14ac:dyDescent="0.35">
      <c r="A2549" s="1">
        <v>2546</v>
      </c>
      <c r="B2549">
        <v>20220706</v>
      </c>
      <c r="C2549" s="6">
        <v>416</v>
      </c>
      <c r="D2549" s="12">
        <f t="shared" si="39"/>
        <v>2.4007681273490597E-4</v>
      </c>
    </row>
    <row r="2550" spans="1:4" x14ac:dyDescent="0.35">
      <c r="A2550" s="1">
        <v>2547</v>
      </c>
      <c r="B2550">
        <v>20220706</v>
      </c>
      <c r="C2550" s="6">
        <v>416</v>
      </c>
      <c r="D2550" s="12">
        <f t="shared" si="39"/>
        <v>2.4007681273490597E-4</v>
      </c>
    </row>
    <row r="2551" spans="1:4" x14ac:dyDescent="0.35">
      <c r="A2551" s="1">
        <v>2548</v>
      </c>
      <c r="B2551">
        <v>20220810</v>
      </c>
      <c r="C2551" s="6">
        <v>416</v>
      </c>
      <c r="D2551" s="12">
        <f t="shared" si="39"/>
        <v>2.4007681273490597E-4</v>
      </c>
    </row>
    <row r="2552" spans="1:4" x14ac:dyDescent="0.35">
      <c r="A2552" s="1">
        <v>2549</v>
      </c>
      <c r="B2552">
        <v>20220810</v>
      </c>
      <c r="C2552" s="6">
        <v>416</v>
      </c>
      <c r="D2552" s="12">
        <f t="shared" si="39"/>
        <v>2.4007681273490597E-4</v>
      </c>
    </row>
    <row r="2553" spans="1:4" x14ac:dyDescent="0.35">
      <c r="A2553" s="1">
        <v>2550</v>
      </c>
      <c r="B2553">
        <v>20220909</v>
      </c>
      <c r="C2553" s="6">
        <v>416</v>
      </c>
      <c r="D2553" s="12">
        <f t="shared" si="39"/>
        <v>2.4007681273490597E-4</v>
      </c>
    </row>
    <row r="2554" spans="1:4" x14ac:dyDescent="0.35">
      <c r="A2554" s="1">
        <v>2551</v>
      </c>
      <c r="B2554">
        <v>20220909</v>
      </c>
      <c r="C2554" s="6">
        <v>416</v>
      </c>
      <c r="D2554" s="12">
        <f t="shared" si="39"/>
        <v>2.4007681273490597E-4</v>
      </c>
    </row>
    <row r="2555" spans="1:4" x14ac:dyDescent="0.35">
      <c r="A2555" s="1">
        <v>2552</v>
      </c>
      <c r="B2555">
        <v>20221024</v>
      </c>
      <c r="C2555" s="6">
        <v>416</v>
      </c>
      <c r="D2555" s="12">
        <f t="shared" si="39"/>
        <v>2.4007681273490597E-4</v>
      </c>
    </row>
    <row r="2556" spans="1:4" x14ac:dyDescent="0.35">
      <c r="A2556" s="1">
        <v>2553</v>
      </c>
      <c r="B2556">
        <v>20221114</v>
      </c>
      <c r="C2556" s="6">
        <v>416</v>
      </c>
      <c r="D2556" s="12">
        <f t="shared" si="39"/>
        <v>2.4007681273490597E-4</v>
      </c>
    </row>
    <row r="2557" spans="1:4" x14ac:dyDescent="0.35">
      <c r="A2557" s="1">
        <v>2554</v>
      </c>
      <c r="B2557">
        <v>20221114</v>
      </c>
      <c r="C2557" s="6">
        <v>416</v>
      </c>
      <c r="D2557" s="12">
        <f t="shared" si="39"/>
        <v>2.4007681273490597E-4</v>
      </c>
    </row>
    <row r="2558" spans="1:4" x14ac:dyDescent="0.35">
      <c r="A2558" s="1">
        <v>2555</v>
      </c>
      <c r="B2558">
        <v>20221203</v>
      </c>
      <c r="C2558" s="6">
        <v>416</v>
      </c>
      <c r="D2558" s="12">
        <f t="shared" si="39"/>
        <v>2.4007681273490597E-4</v>
      </c>
    </row>
    <row r="2559" spans="1:4" x14ac:dyDescent="0.35">
      <c r="A2559" s="1">
        <v>2556</v>
      </c>
      <c r="B2559">
        <v>20230330</v>
      </c>
      <c r="C2559" s="6">
        <v>418.5</v>
      </c>
      <c r="D2559" s="12">
        <f t="shared" si="39"/>
        <v>2.4018057580007705E-4</v>
      </c>
    </row>
    <row r="2560" spans="1:4" x14ac:dyDescent="0.35">
      <c r="A2560" s="1">
        <v>2557</v>
      </c>
      <c r="B2560">
        <v>20231204</v>
      </c>
      <c r="C2560" s="6">
        <v>418.5</v>
      </c>
      <c r="D2560" s="12">
        <f t="shared" si="39"/>
        <v>2.4018057580007705E-4</v>
      </c>
    </row>
    <row r="2561" spans="1:4" x14ac:dyDescent="0.35">
      <c r="A2561" s="1">
        <v>2558</v>
      </c>
      <c r="B2561">
        <v>20230327</v>
      </c>
      <c r="C2561" s="6">
        <v>419.2</v>
      </c>
      <c r="D2561" s="12">
        <f t="shared" si="39"/>
        <v>2.4020953228460793E-4</v>
      </c>
    </row>
    <row r="2562" spans="1:4" x14ac:dyDescent="0.35">
      <c r="A2562" s="1">
        <v>2559</v>
      </c>
      <c r="B2562">
        <v>20230614</v>
      </c>
      <c r="C2562" s="6">
        <v>419.2</v>
      </c>
      <c r="D2562" s="12">
        <f t="shared" si="39"/>
        <v>2.4020953228460793E-4</v>
      </c>
    </row>
    <row r="2563" spans="1:4" x14ac:dyDescent="0.35">
      <c r="A2563" s="1">
        <v>2560</v>
      </c>
      <c r="B2563">
        <v>20230831</v>
      </c>
      <c r="C2563" s="6">
        <v>419.2</v>
      </c>
      <c r="D2563" s="12">
        <f t="shared" si="39"/>
        <v>2.4020953228460793E-4</v>
      </c>
    </row>
    <row r="2564" spans="1:4" x14ac:dyDescent="0.35">
      <c r="A2564" s="1">
        <v>2561</v>
      </c>
      <c r="B2564">
        <v>20230811</v>
      </c>
      <c r="C2564" s="6">
        <v>419.2</v>
      </c>
      <c r="D2564" s="12">
        <f t="shared" si="39"/>
        <v>2.4020953228460793E-4</v>
      </c>
    </row>
    <row r="2565" spans="1:4" x14ac:dyDescent="0.35">
      <c r="A2565" s="1">
        <v>2562</v>
      </c>
      <c r="B2565">
        <v>20231201</v>
      </c>
      <c r="C2565" s="6">
        <v>419.2</v>
      </c>
      <c r="D2565" s="12">
        <f t="shared" ref="D2565:D2628" si="40">_xlfn.NORM.DIST(C2565,$E$4,$F$4,FALSE)</f>
        <v>2.4020953228460793E-4</v>
      </c>
    </row>
    <row r="2566" spans="1:4" x14ac:dyDescent="0.35">
      <c r="A2566" s="1">
        <v>2563</v>
      </c>
      <c r="B2566">
        <v>20220204</v>
      </c>
      <c r="C2566" s="6">
        <v>419.2</v>
      </c>
      <c r="D2566" s="12">
        <f t="shared" si="40"/>
        <v>2.4020953228460793E-4</v>
      </c>
    </row>
    <row r="2567" spans="1:4" x14ac:dyDescent="0.35">
      <c r="A2567" s="1">
        <v>2564</v>
      </c>
      <c r="B2567">
        <v>20220909</v>
      </c>
      <c r="C2567" s="6">
        <v>420</v>
      </c>
      <c r="D2567" s="12">
        <f t="shared" si="40"/>
        <v>2.40242573314563E-4</v>
      </c>
    </row>
    <row r="2568" spans="1:4" x14ac:dyDescent="0.35">
      <c r="A2568" s="1">
        <v>2565</v>
      </c>
      <c r="B2568">
        <v>20230327</v>
      </c>
      <c r="C2568" s="6">
        <v>422.4</v>
      </c>
      <c r="D2568" s="12">
        <f t="shared" si="40"/>
        <v>2.4034136275940992E-4</v>
      </c>
    </row>
    <row r="2569" spans="1:4" x14ac:dyDescent="0.35">
      <c r="A2569" s="1">
        <v>2566</v>
      </c>
      <c r="B2569">
        <v>20230831</v>
      </c>
      <c r="C2569" s="6">
        <v>423</v>
      </c>
      <c r="D2569" s="12">
        <f t="shared" si="40"/>
        <v>2.4036598186889029E-4</v>
      </c>
    </row>
    <row r="2570" spans="1:4" x14ac:dyDescent="0.35">
      <c r="A2570" s="1">
        <v>2567</v>
      </c>
      <c r="B2570">
        <v>20220810</v>
      </c>
      <c r="C2570" s="6">
        <v>423.68</v>
      </c>
      <c r="D2570" s="12">
        <f t="shared" si="40"/>
        <v>2.4039384566216048E-4</v>
      </c>
    </row>
    <row r="2571" spans="1:4" x14ac:dyDescent="0.35">
      <c r="A2571" s="1">
        <v>2568</v>
      </c>
      <c r="B2571">
        <v>20231108</v>
      </c>
      <c r="C2571" s="6">
        <v>425.6</v>
      </c>
      <c r="D2571" s="12">
        <f t="shared" si="40"/>
        <v>2.4047230261526109E-4</v>
      </c>
    </row>
    <row r="2572" spans="1:4" x14ac:dyDescent="0.35">
      <c r="A2572" s="1">
        <v>2569</v>
      </c>
      <c r="B2572">
        <v>20230614</v>
      </c>
      <c r="C2572" s="6">
        <v>427.5</v>
      </c>
      <c r="D2572" s="12">
        <f t="shared" si="40"/>
        <v>2.4054962613517952E-4</v>
      </c>
    </row>
    <row r="2573" spans="1:4" x14ac:dyDescent="0.35">
      <c r="A2573" s="1">
        <v>2570</v>
      </c>
      <c r="B2573">
        <v>20220120</v>
      </c>
      <c r="C2573" s="6">
        <v>427.5</v>
      </c>
      <c r="D2573" s="12">
        <f t="shared" si="40"/>
        <v>2.4054962613517952E-4</v>
      </c>
    </row>
    <row r="2574" spans="1:4" x14ac:dyDescent="0.35">
      <c r="A2574" s="1">
        <v>2571</v>
      </c>
      <c r="B2574">
        <v>20230327</v>
      </c>
      <c r="C2574" s="6">
        <v>428.8</v>
      </c>
      <c r="D2574" s="12">
        <f t="shared" si="40"/>
        <v>2.4060235031796845E-4</v>
      </c>
    </row>
    <row r="2575" spans="1:4" x14ac:dyDescent="0.35">
      <c r="A2575" s="1">
        <v>2572</v>
      </c>
      <c r="B2575">
        <v>20230327</v>
      </c>
      <c r="C2575" s="6">
        <v>432</v>
      </c>
      <c r="D2575" s="12">
        <f t="shared" si="40"/>
        <v>2.4073150434322723E-4</v>
      </c>
    </row>
    <row r="2576" spans="1:4" x14ac:dyDescent="0.35">
      <c r="A2576" s="1">
        <v>2573</v>
      </c>
      <c r="B2576">
        <v>20230327</v>
      </c>
      <c r="C2576" s="6">
        <v>432</v>
      </c>
      <c r="D2576" s="12">
        <f t="shared" si="40"/>
        <v>2.4073150434322723E-4</v>
      </c>
    </row>
    <row r="2577" spans="1:4" x14ac:dyDescent="0.35">
      <c r="A2577" s="1">
        <v>2574</v>
      </c>
      <c r="B2577">
        <v>20230614</v>
      </c>
      <c r="C2577" s="6">
        <v>432</v>
      </c>
      <c r="D2577" s="12">
        <f t="shared" si="40"/>
        <v>2.4073150434322723E-4</v>
      </c>
    </row>
    <row r="2578" spans="1:4" x14ac:dyDescent="0.35">
      <c r="A2578" s="1">
        <v>2575</v>
      </c>
      <c r="B2578">
        <v>20231031</v>
      </c>
      <c r="C2578" s="6">
        <v>432</v>
      </c>
      <c r="D2578" s="12">
        <f t="shared" si="40"/>
        <v>2.4073150434322723E-4</v>
      </c>
    </row>
    <row r="2579" spans="1:4" x14ac:dyDescent="0.35">
      <c r="A2579" s="1">
        <v>2576</v>
      </c>
      <c r="B2579">
        <v>20220421</v>
      </c>
      <c r="C2579" s="6">
        <v>432</v>
      </c>
      <c r="D2579" s="12">
        <f t="shared" si="40"/>
        <v>2.4073150434322723E-4</v>
      </c>
    </row>
    <row r="2580" spans="1:4" x14ac:dyDescent="0.35">
      <c r="A2580" s="1">
        <v>2577</v>
      </c>
      <c r="B2580">
        <v>20220513</v>
      </c>
      <c r="C2580" s="6">
        <v>432</v>
      </c>
      <c r="D2580" s="12">
        <f t="shared" si="40"/>
        <v>2.4073150434322723E-4</v>
      </c>
    </row>
    <row r="2581" spans="1:4" x14ac:dyDescent="0.35">
      <c r="A2581" s="1">
        <v>2578</v>
      </c>
      <c r="B2581">
        <v>20231201</v>
      </c>
      <c r="C2581" s="6">
        <v>435.2</v>
      </c>
      <c r="D2581" s="12">
        <f t="shared" si="40"/>
        <v>2.4085976317665008E-4</v>
      </c>
    </row>
    <row r="2582" spans="1:4" x14ac:dyDescent="0.35">
      <c r="A2582" s="1">
        <v>2579</v>
      </c>
      <c r="B2582">
        <v>20231218</v>
      </c>
      <c r="C2582" s="6">
        <v>435.2</v>
      </c>
      <c r="D2582" s="12">
        <f t="shared" si="40"/>
        <v>2.4085976317665008E-4</v>
      </c>
    </row>
    <row r="2583" spans="1:4" x14ac:dyDescent="0.35">
      <c r="A2583" s="1">
        <v>2580</v>
      </c>
      <c r="B2583">
        <v>20230330</v>
      </c>
      <c r="C2583" s="6">
        <v>436.5</v>
      </c>
      <c r="D2583" s="12">
        <f t="shared" si="40"/>
        <v>2.4091161227605357E-4</v>
      </c>
    </row>
    <row r="2584" spans="1:4" x14ac:dyDescent="0.35">
      <c r="A2584" s="1">
        <v>2581</v>
      </c>
      <c r="B2584">
        <v>20230330</v>
      </c>
      <c r="C2584" s="6">
        <v>436.5</v>
      </c>
      <c r="D2584" s="12">
        <f t="shared" si="40"/>
        <v>2.4091161227605357E-4</v>
      </c>
    </row>
    <row r="2585" spans="1:4" x14ac:dyDescent="0.35">
      <c r="A2585" s="1">
        <v>2582</v>
      </c>
      <c r="B2585">
        <v>20230614</v>
      </c>
      <c r="C2585" s="6">
        <v>436.5</v>
      </c>
      <c r="D2585" s="12">
        <f t="shared" si="40"/>
        <v>2.4091161227605357E-4</v>
      </c>
    </row>
    <row r="2586" spans="1:4" x14ac:dyDescent="0.35">
      <c r="A2586" s="1">
        <v>2583</v>
      </c>
      <c r="B2586">
        <v>20230831</v>
      </c>
      <c r="C2586" s="6">
        <v>436.5</v>
      </c>
      <c r="D2586" s="12">
        <f t="shared" si="40"/>
        <v>2.4091161227605357E-4</v>
      </c>
    </row>
    <row r="2587" spans="1:4" x14ac:dyDescent="0.35">
      <c r="A2587" s="1">
        <v>2584</v>
      </c>
      <c r="B2587">
        <v>20230327</v>
      </c>
      <c r="C2587" s="6">
        <v>438.4</v>
      </c>
      <c r="D2587" s="12">
        <f t="shared" si="40"/>
        <v>2.4098712531379728E-4</v>
      </c>
    </row>
    <row r="2588" spans="1:4" x14ac:dyDescent="0.35">
      <c r="A2588" s="1">
        <v>2585</v>
      </c>
      <c r="B2588">
        <v>20230327</v>
      </c>
      <c r="C2588" s="6">
        <v>438.4</v>
      </c>
      <c r="D2588" s="12">
        <f t="shared" si="40"/>
        <v>2.4098712531379728E-4</v>
      </c>
    </row>
    <row r="2589" spans="1:4" x14ac:dyDescent="0.35">
      <c r="A2589" s="1">
        <v>2586</v>
      </c>
      <c r="B2589">
        <v>20230614</v>
      </c>
      <c r="C2589" s="6">
        <v>438.4</v>
      </c>
      <c r="D2589" s="12">
        <f t="shared" si="40"/>
        <v>2.4098712531379728E-4</v>
      </c>
    </row>
    <row r="2590" spans="1:4" x14ac:dyDescent="0.35">
      <c r="A2590" s="1">
        <v>2587</v>
      </c>
      <c r="B2590">
        <v>20230614</v>
      </c>
      <c r="C2590" s="6">
        <v>438.4</v>
      </c>
      <c r="D2590" s="12">
        <f t="shared" si="40"/>
        <v>2.4098712531379728E-4</v>
      </c>
    </row>
    <row r="2591" spans="1:4" x14ac:dyDescent="0.35">
      <c r="A2591" s="1">
        <v>2588</v>
      </c>
      <c r="B2591">
        <v>20220909</v>
      </c>
      <c r="C2591" s="6">
        <v>438.4</v>
      </c>
      <c r="D2591" s="12">
        <f t="shared" si="40"/>
        <v>2.4098712531379728E-4</v>
      </c>
    </row>
    <row r="2592" spans="1:4" x14ac:dyDescent="0.35">
      <c r="A2592" s="1">
        <v>2589</v>
      </c>
      <c r="B2592">
        <v>20220421</v>
      </c>
      <c r="C2592" s="6">
        <v>441</v>
      </c>
      <c r="D2592" s="12">
        <f t="shared" si="40"/>
        <v>2.4108994575557913E-4</v>
      </c>
    </row>
    <row r="2593" spans="1:4" x14ac:dyDescent="0.35">
      <c r="A2593" s="1">
        <v>2590</v>
      </c>
      <c r="B2593">
        <v>20230327</v>
      </c>
      <c r="C2593" s="6">
        <v>441.6</v>
      </c>
      <c r="D2593" s="12">
        <f t="shared" si="40"/>
        <v>2.4111358926020562E-4</v>
      </c>
    </row>
    <row r="2594" spans="1:4" x14ac:dyDescent="0.35">
      <c r="A2594" s="1">
        <v>2591</v>
      </c>
      <c r="B2594">
        <v>20230327</v>
      </c>
      <c r="C2594" s="6">
        <v>444.8</v>
      </c>
      <c r="D2594" s="12">
        <f t="shared" si="40"/>
        <v>2.4123915353141786E-4</v>
      </c>
    </row>
    <row r="2595" spans="1:4" x14ac:dyDescent="0.35">
      <c r="A2595" s="1">
        <v>2592</v>
      </c>
      <c r="B2595">
        <v>20230811</v>
      </c>
      <c r="C2595" s="6">
        <v>445.04</v>
      </c>
      <c r="D2595" s="12">
        <f t="shared" si="40"/>
        <v>2.4124853454242655E-4</v>
      </c>
    </row>
    <row r="2596" spans="1:4" x14ac:dyDescent="0.35">
      <c r="A2596" s="1">
        <v>2593</v>
      </c>
      <c r="B2596">
        <v>20230330</v>
      </c>
      <c r="C2596" s="6">
        <v>445.5</v>
      </c>
      <c r="D2596" s="12">
        <f t="shared" si="40"/>
        <v>2.4126650064278649E-4</v>
      </c>
    </row>
    <row r="2597" spans="1:4" x14ac:dyDescent="0.35">
      <c r="A2597" s="1">
        <v>2594</v>
      </c>
      <c r="B2597">
        <v>20230330</v>
      </c>
      <c r="C2597" s="6">
        <v>445.5</v>
      </c>
      <c r="D2597" s="12">
        <f t="shared" si="40"/>
        <v>2.4126650064278649E-4</v>
      </c>
    </row>
    <row r="2598" spans="1:4" x14ac:dyDescent="0.35">
      <c r="A2598" s="1">
        <v>2595</v>
      </c>
      <c r="B2598">
        <v>20220120</v>
      </c>
      <c r="C2598" s="6">
        <v>445.5</v>
      </c>
      <c r="D2598" s="12">
        <f t="shared" si="40"/>
        <v>2.4126650064278649E-4</v>
      </c>
    </row>
    <row r="2599" spans="1:4" x14ac:dyDescent="0.35">
      <c r="A2599" s="1">
        <v>2596</v>
      </c>
      <c r="B2599">
        <v>20220204</v>
      </c>
      <c r="C2599" s="6">
        <v>445.5</v>
      </c>
      <c r="D2599" s="12">
        <f t="shared" si="40"/>
        <v>2.4126650064278649E-4</v>
      </c>
    </row>
    <row r="2600" spans="1:4" x14ac:dyDescent="0.35">
      <c r="A2600" s="1">
        <v>2597</v>
      </c>
      <c r="B2600">
        <v>20230614</v>
      </c>
      <c r="C2600" s="6">
        <v>448</v>
      </c>
      <c r="D2600" s="12">
        <f t="shared" si="40"/>
        <v>2.4136381665301171E-4</v>
      </c>
    </row>
    <row r="2601" spans="1:4" x14ac:dyDescent="0.35">
      <c r="A2601" s="1">
        <v>2598</v>
      </c>
      <c r="B2601">
        <v>20230614</v>
      </c>
      <c r="C2601" s="6">
        <v>448</v>
      </c>
      <c r="D2601" s="12">
        <f t="shared" si="40"/>
        <v>2.4136381665301171E-4</v>
      </c>
    </row>
    <row r="2602" spans="1:4" x14ac:dyDescent="0.35">
      <c r="A2602" s="1">
        <v>2599</v>
      </c>
      <c r="B2602">
        <v>20230831</v>
      </c>
      <c r="C2602" s="6">
        <v>448</v>
      </c>
      <c r="D2602" s="12">
        <f t="shared" si="40"/>
        <v>2.4136381665301171E-4</v>
      </c>
    </row>
    <row r="2603" spans="1:4" x14ac:dyDescent="0.35">
      <c r="A2603" s="1">
        <v>2600</v>
      </c>
      <c r="B2603">
        <v>20230811</v>
      </c>
      <c r="C2603" s="6">
        <v>448</v>
      </c>
      <c r="D2603" s="12">
        <f t="shared" si="40"/>
        <v>2.4136381665301171E-4</v>
      </c>
    </row>
    <row r="2604" spans="1:4" x14ac:dyDescent="0.35">
      <c r="A2604" s="1">
        <v>2601</v>
      </c>
      <c r="B2604">
        <v>20231108</v>
      </c>
      <c r="C2604" s="6">
        <v>448</v>
      </c>
      <c r="D2604" s="12">
        <f t="shared" si="40"/>
        <v>2.4136381665301171E-4</v>
      </c>
    </row>
    <row r="2605" spans="1:4" x14ac:dyDescent="0.35">
      <c r="A2605" s="1">
        <v>2602</v>
      </c>
      <c r="B2605">
        <v>20231108</v>
      </c>
      <c r="C2605" s="6">
        <v>448</v>
      </c>
      <c r="D2605" s="12">
        <f t="shared" si="40"/>
        <v>2.4136381665301171E-4</v>
      </c>
    </row>
    <row r="2606" spans="1:4" x14ac:dyDescent="0.35">
      <c r="A2606" s="1">
        <v>2603</v>
      </c>
      <c r="B2606">
        <v>20231108</v>
      </c>
      <c r="C2606" s="6">
        <v>448</v>
      </c>
      <c r="D2606" s="12">
        <f t="shared" si="40"/>
        <v>2.4136381665301171E-4</v>
      </c>
    </row>
    <row r="2607" spans="1:4" x14ac:dyDescent="0.35">
      <c r="A2607" s="1">
        <v>2604</v>
      </c>
      <c r="B2607">
        <v>20220204</v>
      </c>
      <c r="C2607" s="6">
        <v>448</v>
      </c>
      <c r="D2607" s="12">
        <f t="shared" si="40"/>
        <v>2.4136381665301171E-4</v>
      </c>
    </row>
    <row r="2608" spans="1:4" x14ac:dyDescent="0.35">
      <c r="A2608" s="1">
        <v>2605</v>
      </c>
      <c r="B2608">
        <v>20220204</v>
      </c>
      <c r="C2608" s="6">
        <v>448</v>
      </c>
      <c r="D2608" s="12">
        <f t="shared" si="40"/>
        <v>2.4136381665301171E-4</v>
      </c>
    </row>
    <row r="2609" spans="1:4" x14ac:dyDescent="0.35">
      <c r="A2609" s="1">
        <v>2606</v>
      </c>
      <c r="B2609">
        <v>20220311</v>
      </c>
      <c r="C2609" s="6">
        <v>448</v>
      </c>
      <c r="D2609" s="12">
        <f t="shared" si="40"/>
        <v>2.4136381665301171E-4</v>
      </c>
    </row>
    <row r="2610" spans="1:4" x14ac:dyDescent="0.35">
      <c r="A2610" s="1">
        <v>2607</v>
      </c>
      <c r="B2610">
        <v>20220318</v>
      </c>
      <c r="C2610" s="6">
        <v>448</v>
      </c>
      <c r="D2610" s="12">
        <f t="shared" si="40"/>
        <v>2.4136381665301171E-4</v>
      </c>
    </row>
    <row r="2611" spans="1:4" x14ac:dyDescent="0.35">
      <c r="A2611" s="1">
        <v>2608</v>
      </c>
      <c r="B2611">
        <v>20220421</v>
      </c>
      <c r="C2611" s="6">
        <v>448</v>
      </c>
      <c r="D2611" s="12">
        <f t="shared" si="40"/>
        <v>2.4136381665301171E-4</v>
      </c>
    </row>
    <row r="2612" spans="1:4" x14ac:dyDescent="0.35">
      <c r="A2612" s="1">
        <v>2609</v>
      </c>
      <c r="B2612">
        <v>20220421</v>
      </c>
      <c r="C2612" s="6">
        <v>448</v>
      </c>
      <c r="D2612" s="12">
        <f t="shared" si="40"/>
        <v>2.4136381665301171E-4</v>
      </c>
    </row>
    <row r="2613" spans="1:4" x14ac:dyDescent="0.35">
      <c r="A2613" s="1">
        <v>2610</v>
      </c>
      <c r="B2613">
        <v>20220513</v>
      </c>
      <c r="C2613" s="6">
        <v>448</v>
      </c>
      <c r="D2613" s="12">
        <f t="shared" si="40"/>
        <v>2.4136381665301171E-4</v>
      </c>
    </row>
    <row r="2614" spans="1:4" x14ac:dyDescent="0.35">
      <c r="A2614" s="1">
        <v>2611</v>
      </c>
      <c r="B2614">
        <v>20220614</v>
      </c>
      <c r="C2614" s="6">
        <v>448</v>
      </c>
      <c r="D2614" s="12">
        <f t="shared" si="40"/>
        <v>2.4136381665301171E-4</v>
      </c>
    </row>
    <row r="2615" spans="1:4" x14ac:dyDescent="0.35">
      <c r="A2615" s="1">
        <v>2612</v>
      </c>
      <c r="B2615">
        <v>20220810</v>
      </c>
      <c r="C2615" s="6">
        <v>448</v>
      </c>
      <c r="D2615" s="12">
        <f t="shared" si="40"/>
        <v>2.4136381665301171E-4</v>
      </c>
    </row>
    <row r="2616" spans="1:4" x14ac:dyDescent="0.35">
      <c r="A2616" s="1">
        <v>2613</v>
      </c>
      <c r="B2616">
        <v>20220810</v>
      </c>
      <c r="C2616" s="6">
        <v>448</v>
      </c>
      <c r="D2616" s="12">
        <f t="shared" si="40"/>
        <v>2.4136381665301171E-4</v>
      </c>
    </row>
    <row r="2617" spans="1:4" x14ac:dyDescent="0.35">
      <c r="A2617" s="1">
        <v>2614</v>
      </c>
      <c r="B2617">
        <v>20220810</v>
      </c>
      <c r="C2617" s="6">
        <v>448</v>
      </c>
      <c r="D2617" s="12">
        <f t="shared" si="40"/>
        <v>2.4136381665301171E-4</v>
      </c>
    </row>
    <row r="2618" spans="1:4" x14ac:dyDescent="0.35">
      <c r="A2618" s="1">
        <v>2615</v>
      </c>
      <c r="B2618">
        <v>20221114</v>
      </c>
      <c r="C2618" s="6">
        <v>448</v>
      </c>
      <c r="D2618" s="12">
        <f t="shared" si="40"/>
        <v>2.4136381665301171E-4</v>
      </c>
    </row>
    <row r="2619" spans="1:4" x14ac:dyDescent="0.35">
      <c r="A2619" s="1">
        <v>2616</v>
      </c>
      <c r="B2619">
        <v>20230330</v>
      </c>
      <c r="C2619" s="6">
        <v>450</v>
      </c>
      <c r="D2619" s="12">
        <f t="shared" si="40"/>
        <v>2.4144127283788017E-4</v>
      </c>
    </row>
    <row r="2620" spans="1:4" x14ac:dyDescent="0.35">
      <c r="A2620" s="1">
        <v>2617</v>
      </c>
      <c r="B2620">
        <v>20230330</v>
      </c>
      <c r="C2620" s="6">
        <v>450</v>
      </c>
      <c r="D2620" s="12">
        <f t="shared" si="40"/>
        <v>2.4144127283788017E-4</v>
      </c>
    </row>
    <row r="2621" spans="1:4" x14ac:dyDescent="0.35">
      <c r="A2621" s="1">
        <v>2618</v>
      </c>
      <c r="B2621">
        <v>20230330</v>
      </c>
      <c r="C2621" s="6">
        <v>450</v>
      </c>
      <c r="D2621" s="12">
        <f t="shared" si="40"/>
        <v>2.4144127283788017E-4</v>
      </c>
    </row>
    <row r="2622" spans="1:4" x14ac:dyDescent="0.35">
      <c r="A2622" s="1">
        <v>2619</v>
      </c>
      <c r="B2622">
        <v>20230330</v>
      </c>
      <c r="C2622" s="6">
        <v>450</v>
      </c>
      <c r="D2622" s="12">
        <f t="shared" si="40"/>
        <v>2.4144127283788017E-4</v>
      </c>
    </row>
    <row r="2623" spans="1:4" x14ac:dyDescent="0.35">
      <c r="A2623" s="1">
        <v>2620</v>
      </c>
      <c r="B2623">
        <v>20230330</v>
      </c>
      <c r="C2623" s="6">
        <v>450</v>
      </c>
      <c r="D2623" s="12">
        <f t="shared" si="40"/>
        <v>2.4144127283788017E-4</v>
      </c>
    </row>
    <row r="2624" spans="1:4" x14ac:dyDescent="0.35">
      <c r="A2624" s="1">
        <v>2621</v>
      </c>
      <c r="B2624">
        <v>20230330</v>
      </c>
      <c r="C2624" s="6">
        <v>450</v>
      </c>
      <c r="D2624" s="12">
        <f t="shared" si="40"/>
        <v>2.4144127283788017E-4</v>
      </c>
    </row>
    <row r="2625" spans="1:4" x14ac:dyDescent="0.35">
      <c r="A2625" s="1">
        <v>2622</v>
      </c>
      <c r="B2625">
        <v>20230831</v>
      </c>
      <c r="C2625" s="6">
        <v>450</v>
      </c>
      <c r="D2625" s="12">
        <f t="shared" si="40"/>
        <v>2.4144127283788017E-4</v>
      </c>
    </row>
    <row r="2626" spans="1:4" x14ac:dyDescent="0.35">
      <c r="A2626" s="1">
        <v>2623</v>
      </c>
      <c r="B2626">
        <v>20231204</v>
      </c>
      <c r="C2626" s="6">
        <v>450</v>
      </c>
      <c r="D2626" s="12">
        <f t="shared" si="40"/>
        <v>2.4144127283788017E-4</v>
      </c>
    </row>
    <row r="2627" spans="1:4" x14ac:dyDescent="0.35">
      <c r="A2627" s="1">
        <v>2624</v>
      </c>
      <c r="B2627">
        <v>20220120</v>
      </c>
      <c r="C2627" s="6">
        <v>450</v>
      </c>
      <c r="D2627" s="12">
        <f t="shared" si="40"/>
        <v>2.4144127283788017E-4</v>
      </c>
    </row>
    <row r="2628" spans="1:4" x14ac:dyDescent="0.35">
      <c r="A2628" s="1">
        <v>2625</v>
      </c>
      <c r="B2628">
        <v>20220524</v>
      </c>
      <c r="C2628" s="6">
        <v>450</v>
      </c>
      <c r="D2628" s="12">
        <f t="shared" si="40"/>
        <v>2.4144127283788017E-4</v>
      </c>
    </row>
    <row r="2629" spans="1:4" x14ac:dyDescent="0.35">
      <c r="A2629" s="1">
        <v>2626</v>
      </c>
      <c r="B2629">
        <v>20220524</v>
      </c>
      <c r="C2629" s="6">
        <v>450</v>
      </c>
      <c r="D2629" s="12">
        <f t="shared" ref="D2629:D2692" si="41">_xlfn.NORM.DIST(C2629,$E$4,$F$4,FALSE)</f>
        <v>2.4144127283788017E-4</v>
      </c>
    </row>
    <row r="2630" spans="1:4" x14ac:dyDescent="0.35">
      <c r="A2630" s="1">
        <v>2627</v>
      </c>
      <c r="B2630">
        <v>20221122</v>
      </c>
      <c r="C2630" s="6">
        <v>450</v>
      </c>
      <c r="D2630" s="12">
        <f t="shared" si="41"/>
        <v>2.4144127283788017E-4</v>
      </c>
    </row>
    <row r="2631" spans="1:4" x14ac:dyDescent="0.35">
      <c r="A2631" s="1">
        <v>2628</v>
      </c>
      <c r="B2631">
        <v>20221122</v>
      </c>
      <c r="C2631" s="6">
        <v>450</v>
      </c>
      <c r="D2631" s="12">
        <f t="shared" si="41"/>
        <v>2.4144127283788017E-4</v>
      </c>
    </row>
    <row r="2632" spans="1:4" x14ac:dyDescent="0.35">
      <c r="A2632" s="1">
        <v>2629</v>
      </c>
      <c r="B2632">
        <v>20221220</v>
      </c>
      <c r="C2632" s="6">
        <v>450</v>
      </c>
      <c r="D2632" s="12">
        <f t="shared" si="41"/>
        <v>2.4144127283788017E-4</v>
      </c>
    </row>
    <row r="2633" spans="1:4" x14ac:dyDescent="0.35">
      <c r="A2633" s="1">
        <v>2630</v>
      </c>
      <c r="B2633">
        <v>20221220</v>
      </c>
      <c r="C2633" s="6">
        <v>450</v>
      </c>
      <c r="D2633" s="12">
        <f t="shared" si="41"/>
        <v>2.4144127283788017E-4</v>
      </c>
    </row>
    <row r="2634" spans="1:4" x14ac:dyDescent="0.35">
      <c r="A2634" s="1">
        <v>2631</v>
      </c>
      <c r="B2634">
        <v>20230327</v>
      </c>
      <c r="C2634" s="6">
        <v>454.4</v>
      </c>
      <c r="D2634" s="12">
        <f t="shared" si="41"/>
        <v>2.4161043360000333E-4</v>
      </c>
    </row>
    <row r="2635" spans="1:4" x14ac:dyDescent="0.35">
      <c r="A2635" s="1">
        <v>2632</v>
      </c>
      <c r="B2635">
        <v>20230330</v>
      </c>
      <c r="C2635" s="6">
        <v>454.5</v>
      </c>
      <c r="D2635" s="12">
        <f t="shared" si="41"/>
        <v>2.4161425828044545E-4</v>
      </c>
    </row>
    <row r="2636" spans="1:4" x14ac:dyDescent="0.35">
      <c r="A2636" s="1">
        <v>2633</v>
      </c>
      <c r="B2636">
        <v>20230330</v>
      </c>
      <c r="C2636" s="6">
        <v>454.5</v>
      </c>
      <c r="D2636" s="12">
        <f t="shared" si="41"/>
        <v>2.4161425828044545E-4</v>
      </c>
    </row>
    <row r="2637" spans="1:4" x14ac:dyDescent="0.35">
      <c r="A2637" s="1">
        <v>2634</v>
      </c>
      <c r="B2637">
        <v>20230831</v>
      </c>
      <c r="C2637" s="6">
        <v>454.5</v>
      </c>
      <c r="D2637" s="12">
        <f t="shared" si="41"/>
        <v>2.4161425828044545E-4</v>
      </c>
    </row>
    <row r="2638" spans="1:4" x14ac:dyDescent="0.35">
      <c r="A2638" s="1">
        <v>2635</v>
      </c>
      <c r="B2638">
        <v>20231214</v>
      </c>
      <c r="C2638" s="6">
        <v>454.5</v>
      </c>
      <c r="D2638" s="12">
        <f t="shared" si="41"/>
        <v>2.4161425828044545E-4</v>
      </c>
    </row>
    <row r="2639" spans="1:4" x14ac:dyDescent="0.35">
      <c r="A2639" s="1">
        <v>2636</v>
      </c>
      <c r="B2639">
        <v>20220120</v>
      </c>
      <c r="C2639" s="6">
        <v>454.5</v>
      </c>
      <c r="D2639" s="12">
        <f t="shared" si="41"/>
        <v>2.4161425828044545E-4</v>
      </c>
    </row>
    <row r="2640" spans="1:4" x14ac:dyDescent="0.35">
      <c r="A2640" s="1">
        <v>2637</v>
      </c>
      <c r="B2640">
        <v>20220120</v>
      </c>
      <c r="C2640" s="6">
        <v>454.5</v>
      </c>
      <c r="D2640" s="12">
        <f t="shared" si="41"/>
        <v>2.4161425828044545E-4</v>
      </c>
    </row>
    <row r="2641" spans="1:4" x14ac:dyDescent="0.35">
      <c r="A2641" s="1">
        <v>2638</v>
      </c>
      <c r="B2641">
        <v>20220524</v>
      </c>
      <c r="C2641" s="6">
        <v>454.5</v>
      </c>
      <c r="D2641" s="12">
        <f t="shared" si="41"/>
        <v>2.4161425828044545E-4</v>
      </c>
    </row>
    <row r="2642" spans="1:4" x14ac:dyDescent="0.35">
      <c r="A2642" s="1">
        <v>2639</v>
      </c>
      <c r="B2642">
        <v>20231201</v>
      </c>
      <c r="C2642" s="6">
        <v>457.6</v>
      </c>
      <c r="D2642" s="12">
        <f t="shared" si="41"/>
        <v>2.4173238452699015E-4</v>
      </c>
    </row>
    <row r="2643" spans="1:4" x14ac:dyDescent="0.35">
      <c r="A2643" s="1">
        <v>2640</v>
      </c>
      <c r="B2643">
        <v>20220909</v>
      </c>
      <c r="C2643" s="6">
        <v>457.6</v>
      </c>
      <c r="D2643" s="12">
        <f t="shared" si="41"/>
        <v>2.4173238452699015E-4</v>
      </c>
    </row>
    <row r="2644" spans="1:4" x14ac:dyDescent="0.35">
      <c r="A2644" s="1">
        <v>2641</v>
      </c>
      <c r="B2644">
        <v>20230831</v>
      </c>
      <c r="C2644" s="6">
        <v>459</v>
      </c>
      <c r="D2644" s="12">
        <f t="shared" si="41"/>
        <v>2.417854529496054E-4</v>
      </c>
    </row>
    <row r="2645" spans="1:4" x14ac:dyDescent="0.35">
      <c r="A2645" s="1">
        <v>2642</v>
      </c>
      <c r="B2645">
        <v>20231031</v>
      </c>
      <c r="C2645" s="6">
        <v>459</v>
      </c>
      <c r="D2645" s="12">
        <f t="shared" si="41"/>
        <v>2.417854529496054E-4</v>
      </c>
    </row>
    <row r="2646" spans="1:4" x14ac:dyDescent="0.35">
      <c r="A2646" s="1">
        <v>2643</v>
      </c>
      <c r="B2646">
        <v>20220120</v>
      </c>
      <c r="C2646" s="6">
        <v>459</v>
      </c>
      <c r="D2646" s="12">
        <f t="shared" si="41"/>
        <v>2.417854529496054E-4</v>
      </c>
    </row>
    <row r="2647" spans="1:4" x14ac:dyDescent="0.35">
      <c r="A2647" s="1">
        <v>2644</v>
      </c>
      <c r="B2647">
        <v>20230327</v>
      </c>
      <c r="C2647" s="6">
        <v>460.8</v>
      </c>
      <c r="D2647" s="12">
        <f t="shared" si="41"/>
        <v>2.4185342850759352E-4</v>
      </c>
    </row>
    <row r="2648" spans="1:4" x14ac:dyDescent="0.35">
      <c r="A2648" s="1">
        <v>2645</v>
      </c>
      <c r="B2648">
        <v>20220706</v>
      </c>
      <c r="C2648" s="6">
        <v>460.8</v>
      </c>
      <c r="D2648" s="12">
        <f t="shared" si="41"/>
        <v>2.4185342850759352E-4</v>
      </c>
    </row>
    <row r="2649" spans="1:4" x14ac:dyDescent="0.35">
      <c r="A2649" s="1">
        <v>2646</v>
      </c>
      <c r="B2649">
        <v>20230614</v>
      </c>
      <c r="C2649" s="6">
        <v>463.44</v>
      </c>
      <c r="D2649" s="12">
        <f t="shared" si="41"/>
        <v>2.4195260602135815E-4</v>
      </c>
    </row>
    <row r="2650" spans="1:4" x14ac:dyDescent="0.35">
      <c r="A2650" s="1">
        <v>2647</v>
      </c>
      <c r="B2650">
        <v>20230614</v>
      </c>
      <c r="C2650" s="6">
        <v>463.5</v>
      </c>
      <c r="D2650" s="12">
        <f t="shared" si="41"/>
        <v>2.4195485286417661E-4</v>
      </c>
    </row>
    <row r="2651" spans="1:4" x14ac:dyDescent="0.35">
      <c r="A2651" s="1">
        <v>2648</v>
      </c>
      <c r="B2651">
        <v>20230327</v>
      </c>
      <c r="C2651" s="6">
        <v>464</v>
      </c>
      <c r="D2651" s="12">
        <f t="shared" si="41"/>
        <v>2.4197356411799516E-4</v>
      </c>
    </row>
    <row r="2652" spans="1:4" x14ac:dyDescent="0.35">
      <c r="A2652" s="1">
        <v>2649</v>
      </c>
      <c r="B2652">
        <v>20230811</v>
      </c>
      <c r="C2652" s="6">
        <v>464</v>
      </c>
      <c r="D2652" s="12">
        <f t="shared" si="41"/>
        <v>2.4197356411799516E-4</v>
      </c>
    </row>
    <row r="2653" spans="1:4" x14ac:dyDescent="0.35">
      <c r="A2653" s="1">
        <v>2650</v>
      </c>
      <c r="B2653">
        <v>20231108</v>
      </c>
      <c r="C2653" s="6">
        <v>464</v>
      </c>
      <c r="D2653" s="12">
        <f t="shared" si="41"/>
        <v>2.4197356411799516E-4</v>
      </c>
    </row>
    <row r="2654" spans="1:4" x14ac:dyDescent="0.35">
      <c r="A2654" s="1">
        <v>2651</v>
      </c>
      <c r="B2654">
        <v>20230327</v>
      </c>
      <c r="C2654" s="6">
        <v>467.2</v>
      </c>
      <c r="D2654" s="12">
        <f t="shared" si="41"/>
        <v>2.4209278994458195E-4</v>
      </c>
    </row>
    <row r="2655" spans="1:4" x14ac:dyDescent="0.35">
      <c r="A2655" s="1">
        <v>2652</v>
      </c>
      <c r="B2655">
        <v>20230614</v>
      </c>
      <c r="C2655" s="6">
        <v>467.2</v>
      </c>
      <c r="D2655" s="12">
        <f t="shared" si="41"/>
        <v>2.4209278994458195E-4</v>
      </c>
    </row>
    <row r="2656" spans="1:4" x14ac:dyDescent="0.35">
      <c r="A2656" s="1">
        <v>2653</v>
      </c>
      <c r="B2656">
        <v>20231108</v>
      </c>
      <c r="C2656" s="6">
        <v>467.2</v>
      </c>
      <c r="D2656" s="12">
        <f t="shared" si="41"/>
        <v>2.4209278994458195E-4</v>
      </c>
    </row>
    <row r="2657" spans="1:4" x14ac:dyDescent="0.35">
      <c r="A2657" s="1">
        <v>2654</v>
      </c>
      <c r="B2657">
        <v>20220204</v>
      </c>
      <c r="C2657" s="6">
        <v>468</v>
      </c>
      <c r="D2657" s="12">
        <f t="shared" si="41"/>
        <v>2.4212245408282367E-4</v>
      </c>
    </row>
    <row r="2658" spans="1:4" x14ac:dyDescent="0.35">
      <c r="A2658" s="1">
        <v>2655</v>
      </c>
      <c r="B2658">
        <v>20230327</v>
      </c>
      <c r="C2658" s="6">
        <v>470.4</v>
      </c>
      <c r="D2658" s="12">
        <f t="shared" si="41"/>
        <v>2.422111045839736E-4</v>
      </c>
    </row>
    <row r="2659" spans="1:4" x14ac:dyDescent="0.35">
      <c r="A2659" s="1">
        <v>2656</v>
      </c>
      <c r="B2659">
        <v>20231108</v>
      </c>
      <c r="C2659" s="6">
        <v>470.4</v>
      </c>
      <c r="D2659" s="12">
        <f t="shared" si="41"/>
        <v>2.422111045839736E-4</v>
      </c>
    </row>
    <row r="2660" spans="1:4" x14ac:dyDescent="0.35">
      <c r="A2660" s="1">
        <v>2657</v>
      </c>
      <c r="B2660">
        <v>20230614</v>
      </c>
      <c r="C2660" s="6">
        <v>472.5</v>
      </c>
      <c r="D2660" s="12">
        <f t="shared" si="41"/>
        <v>2.4228825270421184E-4</v>
      </c>
    </row>
    <row r="2661" spans="1:4" x14ac:dyDescent="0.35">
      <c r="A2661" s="1">
        <v>2658</v>
      </c>
      <c r="B2661">
        <v>20220120</v>
      </c>
      <c r="C2661" s="6">
        <v>472.5</v>
      </c>
      <c r="D2661" s="12">
        <f t="shared" si="41"/>
        <v>2.4228825270421184E-4</v>
      </c>
    </row>
    <row r="2662" spans="1:4" x14ac:dyDescent="0.35">
      <c r="A2662" s="1">
        <v>2659</v>
      </c>
      <c r="B2662">
        <v>20230327</v>
      </c>
      <c r="C2662" s="6">
        <v>473.6</v>
      </c>
      <c r="D2662" s="12">
        <f t="shared" si="41"/>
        <v>2.4232850664305058E-4</v>
      </c>
    </row>
    <row r="2663" spans="1:4" x14ac:dyDescent="0.35">
      <c r="A2663" s="1">
        <v>2660</v>
      </c>
      <c r="B2663">
        <v>20230619</v>
      </c>
      <c r="C2663" s="6">
        <v>473.6</v>
      </c>
      <c r="D2663" s="12">
        <f t="shared" si="41"/>
        <v>2.4232850664305058E-4</v>
      </c>
    </row>
    <row r="2664" spans="1:4" x14ac:dyDescent="0.35">
      <c r="A2664" s="1">
        <v>2661</v>
      </c>
      <c r="B2664">
        <v>20230614</v>
      </c>
      <c r="C2664" s="6">
        <v>473.6</v>
      </c>
      <c r="D2664" s="12">
        <f t="shared" si="41"/>
        <v>2.4232850664305058E-4</v>
      </c>
    </row>
    <row r="2665" spans="1:4" x14ac:dyDescent="0.35">
      <c r="A2665" s="1">
        <v>2662</v>
      </c>
      <c r="B2665">
        <v>20230330</v>
      </c>
      <c r="C2665" s="6">
        <v>477</v>
      </c>
      <c r="D2665" s="12">
        <f t="shared" si="41"/>
        <v>2.4245224486715822E-4</v>
      </c>
    </row>
    <row r="2666" spans="1:4" x14ac:dyDescent="0.35">
      <c r="A2666" s="1">
        <v>2663</v>
      </c>
      <c r="B2666">
        <v>20230330</v>
      </c>
      <c r="C2666" s="6">
        <v>477</v>
      </c>
      <c r="D2666" s="12">
        <f t="shared" si="41"/>
        <v>2.4245224486715822E-4</v>
      </c>
    </row>
    <row r="2667" spans="1:4" x14ac:dyDescent="0.35">
      <c r="A2667" s="1">
        <v>2664</v>
      </c>
      <c r="B2667">
        <v>20230327</v>
      </c>
      <c r="C2667" s="6">
        <v>480</v>
      </c>
      <c r="D2667" s="12">
        <f t="shared" si="41"/>
        <v>2.4256056749924815E-4</v>
      </c>
    </row>
    <row r="2668" spans="1:4" x14ac:dyDescent="0.35">
      <c r="A2668" s="1">
        <v>2665</v>
      </c>
      <c r="B2668">
        <v>20230327</v>
      </c>
      <c r="C2668" s="6">
        <v>480</v>
      </c>
      <c r="D2668" s="12">
        <f t="shared" si="41"/>
        <v>2.4256056749924815E-4</v>
      </c>
    </row>
    <row r="2669" spans="1:4" x14ac:dyDescent="0.35">
      <c r="A2669" s="1">
        <v>2666</v>
      </c>
      <c r="B2669">
        <v>20230420</v>
      </c>
      <c r="C2669" s="6">
        <v>480</v>
      </c>
      <c r="D2669" s="12">
        <f t="shared" si="41"/>
        <v>2.4256056749924815E-4</v>
      </c>
    </row>
    <row r="2670" spans="1:4" x14ac:dyDescent="0.35">
      <c r="A2670" s="1">
        <v>2667</v>
      </c>
      <c r="B2670">
        <v>20230614</v>
      </c>
      <c r="C2670" s="6">
        <v>480</v>
      </c>
      <c r="D2670" s="12">
        <f t="shared" si="41"/>
        <v>2.4256056749924815E-4</v>
      </c>
    </row>
    <row r="2671" spans="1:4" x14ac:dyDescent="0.35">
      <c r="A2671" s="1">
        <v>2668</v>
      </c>
      <c r="B2671">
        <v>20230811</v>
      </c>
      <c r="C2671" s="6">
        <v>480</v>
      </c>
      <c r="D2671" s="12">
        <f t="shared" si="41"/>
        <v>2.4256056749924815E-4</v>
      </c>
    </row>
    <row r="2672" spans="1:4" x14ac:dyDescent="0.35">
      <c r="A2672" s="1">
        <v>2669</v>
      </c>
      <c r="B2672">
        <v>20230831</v>
      </c>
      <c r="C2672" s="6">
        <v>480</v>
      </c>
      <c r="D2672" s="12">
        <f t="shared" si="41"/>
        <v>2.4256056749924815E-4</v>
      </c>
    </row>
    <row r="2673" spans="1:4" x14ac:dyDescent="0.35">
      <c r="A2673" s="1">
        <v>2670</v>
      </c>
      <c r="B2673">
        <v>20230811</v>
      </c>
      <c r="C2673" s="6">
        <v>480</v>
      </c>
      <c r="D2673" s="12">
        <f t="shared" si="41"/>
        <v>2.4256056749924815E-4</v>
      </c>
    </row>
    <row r="2674" spans="1:4" x14ac:dyDescent="0.35">
      <c r="A2674" s="1">
        <v>2671</v>
      </c>
      <c r="B2674">
        <v>20230811</v>
      </c>
      <c r="C2674" s="6">
        <v>480</v>
      </c>
      <c r="D2674" s="12">
        <f t="shared" si="41"/>
        <v>2.4256056749924815E-4</v>
      </c>
    </row>
    <row r="2675" spans="1:4" x14ac:dyDescent="0.35">
      <c r="A2675" s="1">
        <v>2672</v>
      </c>
      <c r="B2675">
        <v>20231201</v>
      </c>
      <c r="C2675" s="6">
        <v>480</v>
      </c>
      <c r="D2675" s="12">
        <f t="shared" si="41"/>
        <v>2.4256056749924815E-4</v>
      </c>
    </row>
    <row r="2676" spans="1:4" x14ac:dyDescent="0.35">
      <c r="A2676" s="1">
        <v>2673</v>
      </c>
      <c r="B2676">
        <v>20231108</v>
      </c>
      <c r="C2676" s="6">
        <v>480</v>
      </c>
      <c r="D2676" s="12">
        <f t="shared" si="41"/>
        <v>2.4256056749924815E-4</v>
      </c>
    </row>
    <row r="2677" spans="1:4" x14ac:dyDescent="0.35">
      <c r="A2677" s="1">
        <v>2674</v>
      </c>
      <c r="B2677">
        <v>20231108</v>
      </c>
      <c r="C2677" s="6">
        <v>480</v>
      </c>
      <c r="D2677" s="12">
        <f t="shared" si="41"/>
        <v>2.4256056749924815E-4</v>
      </c>
    </row>
    <row r="2678" spans="1:4" x14ac:dyDescent="0.35">
      <c r="A2678" s="1">
        <v>2675</v>
      </c>
      <c r="B2678">
        <v>20231218</v>
      </c>
      <c r="C2678" s="6">
        <v>480</v>
      </c>
      <c r="D2678" s="12">
        <f t="shared" si="41"/>
        <v>2.4256056749924815E-4</v>
      </c>
    </row>
    <row r="2679" spans="1:4" x14ac:dyDescent="0.35">
      <c r="A2679" s="1">
        <v>2676</v>
      </c>
      <c r="B2679">
        <v>20220204</v>
      </c>
      <c r="C2679" s="6">
        <v>480</v>
      </c>
      <c r="D2679" s="12">
        <f t="shared" si="41"/>
        <v>2.4256056749924815E-4</v>
      </c>
    </row>
    <row r="2680" spans="1:4" x14ac:dyDescent="0.35">
      <c r="A2680" s="1">
        <v>2677</v>
      </c>
      <c r="B2680">
        <v>20220318</v>
      </c>
      <c r="C2680" s="6">
        <v>480</v>
      </c>
      <c r="D2680" s="12">
        <f t="shared" si="41"/>
        <v>2.4256056749924815E-4</v>
      </c>
    </row>
    <row r="2681" spans="1:4" x14ac:dyDescent="0.35">
      <c r="A2681" s="1">
        <v>2678</v>
      </c>
      <c r="B2681">
        <v>20220311</v>
      </c>
      <c r="C2681" s="6">
        <v>480</v>
      </c>
      <c r="D2681" s="12">
        <f t="shared" si="41"/>
        <v>2.4256056749924815E-4</v>
      </c>
    </row>
    <row r="2682" spans="1:4" x14ac:dyDescent="0.35">
      <c r="A2682" s="1">
        <v>2679</v>
      </c>
      <c r="B2682">
        <v>20220311</v>
      </c>
      <c r="C2682" s="6">
        <v>480</v>
      </c>
      <c r="D2682" s="12">
        <f t="shared" si="41"/>
        <v>2.4256056749924815E-4</v>
      </c>
    </row>
    <row r="2683" spans="1:4" x14ac:dyDescent="0.35">
      <c r="A2683" s="1">
        <v>2680</v>
      </c>
      <c r="B2683">
        <v>20220311</v>
      </c>
      <c r="C2683" s="6">
        <v>480</v>
      </c>
      <c r="D2683" s="12">
        <f t="shared" si="41"/>
        <v>2.4256056749924815E-4</v>
      </c>
    </row>
    <row r="2684" spans="1:4" x14ac:dyDescent="0.35">
      <c r="A2684" s="1">
        <v>2681</v>
      </c>
      <c r="B2684">
        <v>20220318</v>
      </c>
      <c r="C2684" s="6">
        <v>480</v>
      </c>
      <c r="D2684" s="12">
        <f t="shared" si="41"/>
        <v>2.4256056749924815E-4</v>
      </c>
    </row>
    <row r="2685" spans="1:4" x14ac:dyDescent="0.35">
      <c r="A2685" s="1">
        <v>2682</v>
      </c>
      <c r="B2685">
        <v>20220311</v>
      </c>
      <c r="C2685" s="6">
        <v>480</v>
      </c>
      <c r="D2685" s="12">
        <f t="shared" si="41"/>
        <v>2.4256056749924815E-4</v>
      </c>
    </row>
    <row r="2686" spans="1:4" x14ac:dyDescent="0.35">
      <c r="A2686" s="1">
        <v>2683</v>
      </c>
      <c r="B2686">
        <v>20220318</v>
      </c>
      <c r="C2686" s="6">
        <v>480</v>
      </c>
      <c r="D2686" s="12">
        <f t="shared" si="41"/>
        <v>2.4256056749924815E-4</v>
      </c>
    </row>
    <row r="2687" spans="1:4" x14ac:dyDescent="0.35">
      <c r="A2687" s="1">
        <v>2684</v>
      </c>
      <c r="B2687">
        <v>20220421</v>
      </c>
      <c r="C2687" s="6">
        <v>480</v>
      </c>
      <c r="D2687" s="12">
        <f t="shared" si="41"/>
        <v>2.4256056749924815E-4</v>
      </c>
    </row>
    <row r="2688" spans="1:4" x14ac:dyDescent="0.35">
      <c r="A2688" s="1">
        <v>2685</v>
      </c>
      <c r="B2688">
        <v>20220421</v>
      </c>
      <c r="C2688" s="6">
        <v>480</v>
      </c>
      <c r="D2688" s="12">
        <f t="shared" si="41"/>
        <v>2.4256056749924815E-4</v>
      </c>
    </row>
    <row r="2689" spans="1:4" x14ac:dyDescent="0.35">
      <c r="A2689" s="1">
        <v>2686</v>
      </c>
      <c r="B2689">
        <v>20220421</v>
      </c>
      <c r="C2689" s="6">
        <v>480</v>
      </c>
      <c r="D2689" s="12">
        <f t="shared" si="41"/>
        <v>2.4256056749924815E-4</v>
      </c>
    </row>
    <row r="2690" spans="1:4" x14ac:dyDescent="0.35">
      <c r="A2690" s="1">
        <v>2687</v>
      </c>
      <c r="B2690">
        <v>20220513</v>
      </c>
      <c r="C2690" s="6">
        <v>480</v>
      </c>
      <c r="D2690" s="12">
        <f t="shared" si="41"/>
        <v>2.4256056749924815E-4</v>
      </c>
    </row>
    <row r="2691" spans="1:4" x14ac:dyDescent="0.35">
      <c r="A2691" s="1">
        <v>2688</v>
      </c>
      <c r="B2691">
        <v>20220909</v>
      </c>
      <c r="C2691" s="6">
        <v>480</v>
      </c>
      <c r="D2691" s="12">
        <f t="shared" si="41"/>
        <v>2.4256056749924815E-4</v>
      </c>
    </row>
    <row r="2692" spans="1:4" x14ac:dyDescent="0.35">
      <c r="A2692" s="1">
        <v>2689</v>
      </c>
      <c r="B2692">
        <v>20221114</v>
      </c>
      <c r="C2692" s="6">
        <v>480</v>
      </c>
      <c r="D2692" s="12">
        <f t="shared" si="41"/>
        <v>2.4256056749924815E-4</v>
      </c>
    </row>
    <row r="2693" spans="1:4" x14ac:dyDescent="0.35">
      <c r="A2693" s="1">
        <v>2690</v>
      </c>
      <c r="B2693">
        <v>20221114</v>
      </c>
      <c r="C2693" s="6">
        <v>480</v>
      </c>
      <c r="D2693" s="12">
        <f t="shared" ref="D2693:D2756" si="42">_xlfn.NORM.DIST(C2693,$E$4,$F$4,FALSE)</f>
        <v>2.4256056749924815E-4</v>
      </c>
    </row>
    <row r="2694" spans="1:4" x14ac:dyDescent="0.35">
      <c r="A2694" s="1">
        <v>2691</v>
      </c>
      <c r="B2694">
        <v>20221203</v>
      </c>
      <c r="C2694" s="6">
        <v>480</v>
      </c>
      <c r="D2694" s="12">
        <f t="shared" si="42"/>
        <v>2.4256056749924815E-4</v>
      </c>
    </row>
    <row r="2695" spans="1:4" x14ac:dyDescent="0.35">
      <c r="A2695" s="1">
        <v>2692</v>
      </c>
      <c r="B2695">
        <v>20221203</v>
      </c>
      <c r="C2695" s="6">
        <v>480</v>
      </c>
      <c r="D2695" s="12">
        <f t="shared" si="42"/>
        <v>2.4256056749924815E-4</v>
      </c>
    </row>
    <row r="2696" spans="1:4" x14ac:dyDescent="0.35">
      <c r="A2696" s="1">
        <v>2693</v>
      </c>
      <c r="B2696">
        <v>20220120</v>
      </c>
      <c r="C2696" s="6">
        <v>481.5</v>
      </c>
      <c r="D2696" s="12">
        <f t="shared" si="42"/>
        <v>2.4261442675078189E-4</v>
      </c>
    </row>
    <row r="2697" spans="1:4" x14ac:dyDescent="0.35">
      <c r="A2697" s="1">
        <v>2694</v>
      </c>
      <c r="B2697">
        <v>20220715</v>
      </c>
      <c r="C2697" s="6">
        <v>481.79</v>
      </c>
      <c r="D2697" s="12">
        <f t="shared" si="42"/>
        <v>2.4262481629237323E-4</v>
      </c>
    </row>
    <row r="2698" spans="1:4" x14ac:dyDescent="0.35">
      <c r="A2698" s="1">
        <v>2695</v>
      </c>
      <c r="B2698">
        <v>20230614</v>
      </c>
      <c r="C2698" s="6">
        <v>483.2</v>
      </c>
      <c r="D2698" s="12">
        <f t="shared" si="42"/>
        <v>2.4267522356167696E-4</v>
      </c>
    </row>
    <row r="2699" spans="1:4" x14ac:dyDescent="0.35">
      <c r="A2699" s="1">
        <v>2696</v>
      </c>
      <c r="B2699">
        <v>20230811</v>
      </c>
      <c r="C2699" s="6">
        <v>483.2</v>
      </c>
      <c r="D2699" s="12">
        <f t="shared" si="42"/>
        <v>2.4267522356167696E-4</v>
      </c>
    </row>
    <row r="2700" spans="1:4" x14ac:dyDescent="0.35">
      <c r="A2700" s="1">
        <v>2697</v>
      </c>
      <c r="B2700">
        <v>20230831</v>
      </c>
      <c r="C2700" s="6">
        <v>486</v>
      </c>
      <c r="D2700" s="12">
        <f t="shared" si="42"/>
        <v>2.4277479457465216E-4</v>
      </c>
    </row>
    <row r="2701" spans="1:4" x14ac:dyDescent="0.35">
      <c r="A2701" s="1">
        <v>2698</v>
      </c>
      <c r="B2701">
        <v>20220318</v>
      </c>
      <c r="C2701" s="6">
        <v>486</v>
      </c>
      <c r="D2701" s="12">
        <f t="shared" si="42"/>
        <v>2.4277479457465216E-4</v>
      </c>
    </row>
    <row r="2702" spans="1:4" x14ac:dyDescent="0.35">
      <c r="A2702" s="1">
        <v>2699</v>
      </c>
      <c r="B2702">
        <v>20230330</v>
      </c>
      <c r="C2702" s="6">
        <v>488.98</v>
      </c>
      <c r="D2702" s="12">
        <f t="shared" si="42"/>
        <v>2.4287999346043684E-4</v>
      </c>
    </row>
    <row r="2703" spans="1:4" x14ac:dyDescent="0.35">
      <c r="A2703" s="1">
        <v>2700</v>
      </c>
      <c r="B2703">
        <v>20220810</v>
      </c>
      <c r="C2703" s="6">
        <v>489</v>
      </c>
      <c r="D2703" s="12">
        <f t="shared" si="42"/>
        <v>2.4288069679775172E-4</v>
      </c>
    </row>
    <row r="2704" spans="1:4" x14ac:dyDescent="0.35">
      <c r="A2704" s="1">
        <v>2701</v>
      </c>
      <c r="B2704">
        <v>20231201</v>
      </c>
      <c r="C2704" s="6">
        <v>489.6</v>
      </c>
      <c r="D2704" s="12">
        <f t="shared" si="42"/>
        <v>2.4290178019618989E-4</v>
      </c>
    </row>
    <row r="2705" spans="1:4" x14ac:dyDescent="0.35">
      <c r="A2705" s="1">
        <v>2702</v>
      </c>
      <c r="B2705">
        <v>20230330</v>
      </c>
      <c r="C2705" s="6">
        <v>490.5</v>
      </c>
      <c r="D2705" s="12">
        <f t="shared" si="42"/>
        <v>2.4293334459893527E-4</v>
      </c>
    </row>
    <row r="2706" spans="1:4" x14ac:dyDescent="0.35">
      <c r="A2706" s="1">
        <v>2703</v>
      </c>
      <c r="B2706">
        <v>20230330</v>
      </c>
      <c r="C2706" s="6">
        <v>490.5</v>
      </c>
      <c r="D2706" s="12">
        <f t="shared" si="42"/>
        <v>2.4293334459893527E-4</v>
      </c>
    </row>
    <row r="2707" spans="1:4" x14ac:dyDescent="0.35">
      <c r="A2707" s="1">
        <v>2704</v>
      </c>
      <c r="B2707">
        <v>20220715</v>
      </c>
      <c r="C2707" s="6">
        <v>490.5</v>
      </c>
      <c r="D2707" s="12">
        <f t="shared" si="42"/>
        <v>2.4293334459893527E-4</v>
      </c>
    </row>
    <row r="2708" spans="1:4" x14ac:dyDescent="0.35">
      <c r="A2708" s="1">
        <v>2705</v>
      </c>
      <c r="B2708">
        <v>20230330</v>
      </c>
      <c r="C2708" s="6">
        <v>495</v>
      </c>
      <c r="D2708" s="12">
        <f t="shared" si="42"/>
        <v>2.4309007312453985E-4</v>
      </c>
    </row>
    <row r="2709" spans="1:4" x14ac:dyDescent="0.35">
      <c r="A2709" s="1">
        <v>2706</v>
      </c>
      <c r="B2709">
        <v>20230330</v>
      </c>
      <c r="C2709" s="6">
        <v>495</v>
      </c>
      <c r="D2709" s="12">
        <f t="shared" si="42"/>
        <v>2.4309007312453985E-4</v>
      </c>
    </row>
    <row r="2710" spans="1:4" x14ac:dyDescent="0.35">
      <c r="A2710" s="1">
        <v>2707</v>
      </c>
      <c r="B2710">
        <v>20230330</v>
      </c>
      <c r="C2710" s="6">
        <v>495</v>
      </c>
      <c r="D2710" s="12">
        <f t="shared" si="42"/>
        <v>2.4309007312453985E-4</v>
      </c>
    </row>
    <row r="2711" spans="1:4" x14ac:dyDescent="0.35">
      <c r="A2711" s="1">
        <v>2708</v>
      </c>
      <c r="B2711">
        <v>20230831</v>
      </c>
      <c r="C2711" s="6">
        <v>495</v>
      </c>
      <c r="D2711" s="12">
        <f t="shared" si="42"/>
        <v>2.4309007312453985E-4</v>
      </c>
    </row>
    <row r="2712" spans="1:4" x14ac:dyDescent="0.35">
      <c r="A2712" s="1">
        <v>2709</v>
      </c>
      <c r="B2712">
        <v>20220120</v>
      </c>
      <c r="C2712" s="6">
        <v>495</v>
      </c>
      <c r="D2712" s="12">
        <f t="shared" si="42"/>
        <v>2.4309007312453985E-4</v>
      </c>
    </row>
    <row r="2713" spans="1:4" x14ac:dyDescent="0.35">
      <c r="A2713" s="1">
        <v>2710</v>
      </c>
      <c r="B2713">
        <v>20220120</v>
      </c>
      <c r="C2713" s="6">
        <v>495</v>
      </c>
      <c r="D2713" s="12">
        <f t="shared" si="42"/>
        <v>2.4309007312453985E-4</v>
      </c>
    </row>
    <row r="2714" spans="1:4" x14ac:dyDescent="0.35">
      <c r="A2714" s="1">
        <v>2711</v>
      </c>
      <c r="B2714">
        <v>20220524</v>
      </c>
      <c r="C2714" s="6">
        <v>495</v>
      </c>
      <c r="D2714" s="12">
        <f t="shared" si="42"/>
        <v>2.4309007312453985E-4</v>
      </c>
    </row>
    <row r="2715" spans="1:4" x14ac:dyDescent="0.35">
      <c r="A2715" s="1">
        <v>2712</v>
      </c>
      <c r="B2715">
        <v>20220715</v>
      </c>
      <c r="C2715" s="6">
        <v>495</v>
      </c>
      <c r="D2715" s="12">
        <f t="shared" si="42"/>
        <v>2.4309007312453985E-4</v>
      </c>
    </row>
    <row r="2716" spans="1:4" x14ac:dyDescent="0.35">
      <c r="A2716" s="1">
        <v>2713</v>
      </c>
      <c r="B2716">
        <v>20221220</v>
      </c>
      <c r="C2716" s="6">
        <v>495</v>
      </c>
      <c r="D2716" s="12">
        <f t="shared" si="42"/>
        <v>2.4309007312453985E-4</v>
      </c>
    </row>
    <row r="2717" spans="1:4" x14ac:dyDescent="0.35">
      <c r="A2717" s="1">
        <v>2714</v>
      </c>
      <c r="B2717">
        <v>20230614</v>
      </c>
      <c r="C2717" s="6">
        <v>496</v>
      </c>
      <c r="D2717" s="12">
        <f t="shared" si="42"/>
        <v>2.4312465395297071E-4</v>
      </c>
    </row>
    <row r="2718" spans="1:4" x14ac:dyDescent="0.35">
      <c r="A2718" s="1">
        <v>2715</v>
      </c>
      <c r="B2718">
        <v>20220706</v>
      </c>
      <c r="C2718" s="6">
        <v>496</v>
      </c>
      <c r="D2718" s="12">
        <f t="shared" si="42"/>
        <v>2.4312465395297071E-4</v>
      </c>
    </row>
    <row r="2719" spans="1:4" x14ac:dyDescent="0.35">
      <c r="A2719" s="1">
        <v>2716</v>
      </c>
      <c r="B2719">
        <v>20230330</v>
      </c>
      <c r="C2719" s="6">
        <v>498.94</v>
      </c>
      <c r="D2719" s="12">
        <f t="shared" si="42"/>
        <v>2.4322579918593492E-4</v>
      </c>
    </row>
    <row r="2720" spans="1:4" x14ac:dyDescent="0.35">
      <c r="A2720" s="1">
        <v>2717</v>
      </c>
      <c r="B2720">
        <v>20230420</v>
      </c>
      <c r="C2720" s="6">
        <v>499.2</v>
      </c>
      <c r="D2720" s="12">
        <f t="shared" si="42"/>
        <v>2.4323470645741332E-4</v>
      </c>
    </row>
    <row r="2721" spans="1:4" x14ac:dyDescent="0.35">
      <c r="A2721" s="1">
        <v>2718</v>
      </c>
      <c r="B2721">
        <v>20230614</v>
      </c>
      <c r="C2721" s="6">
        <v>499.2</v>
      </c>
      <c r="D2721" s="12">
        <f t="shared" si="42"/>
        <v>2.4323470645741332E-4</v>
      </c>
    </row>
    <row r="2722" spans="1:4" x14ac:dyDescent="0.35">
      <c r="A2722" s="1">
        <v>2719</v>
      </c>
      <c r="B2722">
        <v>20230713</v>
      </c>
      <c r="C2722" s="6">
        <v>499.2</v>
      </c>
      <c r="D2722" s="12">
        <f t="shared" si="42"/>
        <v>2.4323470645741332E-4</v>
      </c>
    </row>
    <row r="2723" spans="1:4" x14ac:dyDescent="0.35">
      <c r="A2723" s="1">
        <v>2720</v>
      </c>
      <c r="B2723">
        <v>20230811</v>
      </c>
      <c r="C2723" s="6">
        <v>499.2</v>
      </c>
      <c r="D2723" s="12">
        <f t="shared" si="42"/>
        <v>2.4323470645741332E-4</v>
      </c>
    </row>
    <row r="2724" spans="1:4" x14ac:dyDescent="0.35">
      <c r="A2724" s="1">
        <v>2721</v>
      </c>
      <c r="B2724">
        <v>20230330</v>
      </c>
      <c r="C2724" s="6">
        <v>499.5</v>
      </c>
      <c r="D2724" s="12">
        <f t="shared" si="42"/>
        <v>2.4324497649326084E-4</v>
      </c>
    </row>
    <row r="2725" spans="1:4" x14ac:dyDescent="0.35">
      <c r="A2725" s="1">
        <v>2722</v>
      </c>
      <c r="B2725">
        <v>20230330</v>
      </c>
      <c r="C2725" s="6">
        <v>499.5</v>
      </c>
      <c r="D2725" s="12">
        <f t="shared" si="42"/>
        <v>2.4324497649326084E-4</v>
      </c>
    </row>
    <row r="2726" spans="1:4" x14ac:dyDescent="0.35">
      <c r="A2726" s="1">
        <v>2723</v>
      </c>
      <c r="B2726">
        <v>20220120</v>
      </c>
      <c r="C2726" s="6">
        <v>499.5</v>
      </c>
      <c r="D2726" s="12">
        <f t="shared" si="42"/>
        <v>2.4324497649326084E-4</v>
      </c>
    </row>
    <row r="2727" spans="1:4" x14ac:dyDescent="0.35">
      <c r="A2727" s="1">
        <v>2724</v>
      </c>
      <c r="B2727">
        <v>20231108</v>
      </c>
      <c r="C2727" s="6">
        <v>502.4</v>
      </c>
      <c r="D2727" s="12">
        <f t="shared" si="42"/>
        <v>2.4334383430963308E-4</v>
      </c>
    </row>
    <row r="2728" spans="1:4" x14ac:dyDescent="0.35">
      <c r="A2728" s="1">
        <v>2725</v>
      </c>
      <c r="B2728">
        <v>20230420</v>
      </c>
      <c r="C2728" s="6">
        <v>503.11</v>
      </c>
      <c r="D2728" s="12">
        <f t="shared" si="42"/>
        <v>2.4336792158399334E-4</v>
      </c>
    </row>
    <row r="2729" spans="1:4" x14ac:dyDescent="0.35">
      <c r="A2729" s="1">
        <v>2726</v>
      </c>
      <c r="B2729">
        <v>20230831</v>
      </c>
      <c r="C2729" s="6">
        <v>504</v>
      </c>
      <c r="D2729" s="12">
        <f t="shared" si="42"/>
        <v>2.4339805108792149E-4</v>
      </c>
    </row>
    <row r="2730" spans="1:4" x14ac:dyDescent="0.35">
      <c r="A2730" s="1">
        <v>2727</v>
      </c>
      <c r="B2730">
        <v>20230831</v>
      </c>
      <c r="C2730" s="6">
        <v>504</v>
      </c>
      <c r="D2730" s="12">
        <f t="shared" si="42"/>
        <v>2.4339805108792149E-4</v>
      </c>
    </row>
    <row r="2731" spans="1:4" x14ac:dyDescent="0.35">
      <c r="A2731" s="1">
        <v>2728</v>
      </c>
      <c r="B2731">
        <v>20231221</v>
      </c>
      <c r="C2731" s="6">
        <v>504</v>
      </c>
      <c r="D2731" s="12">
        <f t="shared" si="42"/>
        <v>2.4339805108792149E-4</v>
      </c>
    </row>
    <row r="2732" spans="1:4" x14ac:dyDescent="0.35">
      <c r="A2732" s="1">
        <v>2729</v>
      </c>
      <c r="B2732">
        <v>20220218</v>
      </c>
      <c r="C2732" s="6">
        <v>504</v>
      </c>
      <c r="D2732" s="12">
        <f t="shared" si="42"/>
        <v>2.4339805108792149E-4</v>
      </c>
    </row>
    <row r="2733" spans="1:4" x14ac:dyDescent="0.35">
      <c r="A2733" s="1">
        <v>2730</v>
      </c>
      <c r="B2733">
        <v>20220524</v>
      </c>
      <c r="C2733" s="6">
        <v>504</v>
      </c>
      <c r="D2733" s="12">
        <f t="shared" si="42"/>
        <v>2.4339805108792149E-4</v>
      </c>
    </row>
    <row r="2734" spans="1:4" x14ac:dyDescent="0.35">
      <c r="A2734" s="1">
        <v>2731</v>
      </c>
      <c r="B2734">
        <v>20231108</v>
      </c>
      <c r="C2734" s="6">
        <v>505.6</v>
      </c>
      <c r="D2734" s="12">
        <f t="shared" si="42"/>
        <v>2.4345203622058663E-4</v>
      </c>
    </row>
    <row r="2735" spans="1:4" x14ac:dyDescent="0.35">
      <c r="A2735" s="1">
        <v>2732</v>
      </c>
      <c r="B2735">
        <v>20230330</v>
      </c>
      <c r="C2735" s="6">
        <v>508.5</v>
      </c>
      <c r="D2735" s="12">
        <f t="shared" si="42"/>
        <v>2.4354929333251447E-4</v>
      </c>
    </row>
    <row r="2736" spans="1:4" x14ac:dyDescent="0.35">
      <c r="A2736" s="1">
        <v>2733</v>
      </c>
      <c r="B2736">
        <v>20231031</v>
      </c>
      <c r="C2736" s="6">
        <v>508.5</v>
      </c>
      <c r="D2736" s="12">
        <f t="shared" si="42"/>
        <v>2.4354929333251447E-4</v>
      </c>
    </row>
    <row r="2737" spans="1:4" x14ac:dyDescent="0.35">
      <c r="A2737" s="1">
        <v>2734</v>
      </c>
      <c r="B2737">
        <v>20220120</v>
      </c>
      <c r="C2737" s="6">
        <v>508.5</v>
      </c>
      <c r="D2737" s="12">
        <f t="shared" si="42"/>
        <v>2.4354929333251447E-4</v>
      </c>
    </row>
    <row r="2738" spans="1:4" x14ac:dyDescent="0.35">
      <c r="A2738" s="1">
        <v>2735</v>
      </c>
      <c r="B2738">
        <v>20220120</v>
      </c>
      <c r="C2738" s="6">
        <v>508.5</v>
      </c>
      <c r="D2738" s="12">
        <f t="shared" si="42"/>
        <v>2.4354929333251447E-4</v>
      </c>
    </row>
    <row r="2739" spans="1:4" x14ac:dyDescent="0.35">
      <c r="A2739" s="1">
        <v>2736</v>
      </c>
      <c r="B2739">
        <v>20230420</v>
      </c>
      <c r="C2739" s="6">
        <v>508.8</v>
      </c>
      <c r="D2739" s="12">
        <f t="shared" si="42"/>
        <v>2.435593109117812E-4</v>
      </c>
    </row>
    <row r="2740" spans="1:4" x14ac:dyDescent="0.35">
      <c r="A2740" s="1">
        <v>2737</v>
      </c>
      <c r="B2740">
        <v>20230327</v>
      </c>
      <c r="C2740" s="6">
        <v>512</v>
      </c>
      <c r="D2740" s="12">
        <f t="shared" si="42"/>
        <v>2.4366565711529946E-4</v>
      </c>
    </row>
    <row r="2741" spans="1:4" x14ac:dyDescent="0.35">
      <c r="A2741" s="1">
        <v>2738</v>
      </c>
      <c r="B2741">
        <v>20230420</v>
      </c>
      <c r="C2741" s="6">
        <v>512</v>
      </c>
      <c r="D2741" s="12">
        <f t="shared" si="42"/>
        <v>2.4366565711529946E-4</v>
      </c>
    </row>
    <row r="2742" spans="1:4" x14ac:dyDescent="0.35">
      <c r="A2742" s="1">
        <v>2739</v>
      </c>
      <c r="B2742">
        <v>20230811</v>
      </c>
      <c r="C2742" s="6">
        <v>512</v>
      </c>
      <c r="D2742" s="12">
        <f t="shared" si="42"/>
        <v>2.4366565711529946E-4</v>
      </c>
    </row>
    <row r="2743" spans="1:4" x14ac:dyDescent="0.35">
      <c r="A2743" s="1">
        <v>2740</v>
      </c>
      <c r="B2743">
        <v>20220204</v>
      </c>
      <c r="C2743" s="6">
        <v>512</v>
      </c>
      <c r="D2743" s="12">
        <f t="shared" si="42"/>
        <v>2.4366565711529946E-4</v>
      </c>
    </row>
    <row r="2744" spans="1:4" x14ac:dyDescent="0.35">
      <c r="A2744" s="1">
        <v>2741</v>
      </c>
      <c r="B2744">
        <v>20220311</v>
      </c>
      <c r="C2744" s="6">
        <v>512</v>
      </c>
      <c r="D2744" s="12">
        <f t="shared" si="42"/>
        <v>2.4366565711529946E-4</v>
      </c>
    </row>
    <row r="2745" spans="1:4" x14ac:dyDescent="0.35">
      <c r="A2745" s="1">
        <v>2742</v>
      </c>
      <c r="B2745">
        <v>20220318</v>
      </c>
      <c r="C2745" s="6">
        <v>512</v>
      </c>
      <c r="D2745" s="12">
        <f t="shared" si="42"/>
        <v>2.4366565711529946E-4</v>
      </c>
    </row>
    <row r="2746" spans="1:4" x14ac:dyDescent="0.35">
      <c r="A2746" s="1">
        <v>2743</v>
      </c>
      <c r="B2746">
        <v>20220421</v>
      </c>
      <c r="C2746" s="6">
        <v>512</v>
      </c>
      <c r="D2746" s="12">
        <f t="shared" si="42"/>
        <v>2.4366565711529946E-4</v>
      </c>
    </row>
    <row r="2747" spans="1:4" x14ac:dyDescent="0.35">
      <c r="A2747" s="1">
        <v>2744</v>
      </c>
      <c r="B2747">
        <v>20220421</v>
      </c>
      <c r="C2747" s="6">
        <v>512</v>
      </c>
      <c r="D2747" s="12">
        <f t="shared" si="42"/>
        <v>2.4366565711529946E-4</v>
      </c>
    </row>
    <row r="2748" spans="1:4" x14ac:dyDescent="0.35">
      <c r="A2748" s="1">
        <v>2745</v>
      </c>
      <c r="B2748">
        <v>20220513</v>
      </c>
      <c r="C2748" s="6">
        <v>512</v>
      </c>
      <c r="D2748" s="12">
        <f t="shared" si="42"/>
        <v>2.4366565711529946E-4</v>
      </c>
    </row>
    <row r="2749" spans="1:4" x14ac:dyDescent="0.35">
      <c r="A2749" s="1">
        <v>2746</v>
      </c>
      <c r="B2749">
        <v>20220513</v>
      </c>
      <c r="C2749" s="6">
        <v>512</v>
      </c>
      <c r="D2749" s="12">
        <f t="shared" si="42"/>
        <v>2.4366565711529946E-4</v>
      </c>
    </row>
    <row r="2750" spans="1:4" x14ac:dyDescent="0.35">
      <c r="A2750" s="1">
        <v>2747</v>
      </c>
      <c r="B2750">
        <v>20220614</v>
      </c>
      <c r="C2750" s="6">
        <v>512</v>
      </c>
      <c r="D2750" s="12">
        <f t="shared" si="42"/>
        <v>2.4366565711529946E-4</v>
      </c>
    </row>
    <row r="2751" spans="1:4" x14ac:dyDescent="0.35">
      <c r="A2751" s="1">
        <v>2748</v>
      </c>
      <c r="B2751">
        <v>20220614</v>
      </c>
      <c r="C2751" s="6">
        <v>512</v>
      </c>
      <c r="D2751" s="12">
        <f t="shared" si="42"/>
        <v>2.4366565711529946E-4</v>
      </c>
    </row>
    <row r="2752" spans="1:4" x14ac:dyDescent="0.35">
      <c r="A2752" s="1">
        <v>2749</v>
      </c>
      <c r="B2752">
        <v>20220614</v>
      </c>
      <c r="C2752" s="6">
        <v>512</v>
      </c>
      <c r="D2752" s="12">
        <f t="shared" si="42"/>
        <v>2.4366565711529946E-4</v>
      </c>
    </row>
    <row r="2753" spans="1:4" x14ac:dyDescent="0.35">
      <c r="A2753" s="1">
        <v>2750</v>
      </c>
      <c r="B2753">
        <v>20220909</v>
      </c>
      <c r="C2753" s="6">
        <v>512</v>
      </c>
      <c r="D2753" s="12">
        <f t="shared" si="42"/>
        <v>2.4366565711529946E-4</v>
      </c>
    </row>
    <row r="2754" spans="1:4" x14ac:dyDescent="0.35">
      <c r="A2754" s="1">
        <v>2751</v>
      </c>
      <c r="B2754">
        <v>20221203</v>
      </c>
      <c r="C2754" s="6">
        <v>512</v>
      </c>
      <c r="D2754" s="12">
        <f t="shared" si="42"/>
        <v>2.4366565711529946E-4</v>
      </c>
    </row>
    <row r="2755" spans="1:4" x14ac:dyDescent="0.35">
      <c r="A2755" s="1">
        <v>2752</v>
      </c>
      <c r="B2755">
        <v>20221203</v>
      </c>
      <c r="C2755" s="6">
        <v>512</v>
      </c>
      <c r="D2755" s="12">
        <f t="shared" si="42"/>
        <v>2.4366565711529946E-4</v>
      </c>
    </row>
    <row r="2756" spans="1:4" x14ac:dyDescent="0.35">
      <c r="A2756" s="1">
        <v>2753</v>
      </c>
      <c r="B2756">
        <v>20231031</v>
      </c>
      <c r="C2756" s="6">
        <v>513</v>
      </c>
      <c r="D2756" s="12">
        <f t="shared" si="42"/>
        <v>2.4369869969234083E-4</v>
      </c>
    </row>
    <row r="2757" spans="1:4" x14ac:dyDescent="0.35">
      <c r="A2757" s="1">
        <v>2754</v>
      </c>
      <c r="B2757">
        <v>20230614</v>
      </c>
      <c r="C2757" s="6">
        <v>515.20000000000005</v>
      </c>
      <c r="D2757" s="12">
        <f t="shared" ref="D2757:D2820" si="43">_xlfn.NORM.DIST(C2757,$E$4,$F$4,FALSE)</f>
        <v>2.4377107357382495E-4</v>
      </c>
    </row>
    <row r="2758" spans="1:4" x14ac:dyDescent="0.35">
      <c r="A2758" s="1">
        <v>2755</v>
      </c>
      <c r="B2758">
        <v>20231108</v>
      </c>
      <c r="C2758" s="6">
        <v>518.4</v>
      </c>
      <c r="D2758" s="12">
        <f t="shared" si="43"/>
        <v>2.4387555904066636E-4</v>
      </c>
    </row>
    <row r="2759" spans="1:4" x14ac:dyDescent="0.35">
      <c r="A2759" s="1">
        <v>2756</v>
      </c>
      <c r="B2759">
        <v>20231011</v>
      </c>
      <c r="C2759" s="6">
        <v>518.87</v>
      </c>
      <c r="D2759" s="12">
        <f t="shared" si="43"/>
        <v>2.4389082685747046E-4</v>
      </c>
    </row>
    <row r="2760" spans="1:4" x14ac:dyDescent="0.35">
      <c r="A2760" s="1">
        <v>2757</v>
      </c>
      <c r="B2760">
        <v>20230330</v>
      </c>
      <c r="C2760" s="6">
        <v>522</v>
      </c>
      <c r="D2760" s="12">
        <f t="shared" si="43"/>
        <v>2.4399199082626448E-4</v>
      </c>
    </row>
    <row r="2761" spans="1:4" x14ac:dyDescent="0.35">
      <c r="A2761" s="1">
        <v>2758</v>
      </c>
      <c r="B2761">
        <v>20220120</v>
      </c>
      <c r="C2761" s="6">
        <v>522</v>
      </c>
      <c r="D2761" s="12">
        <f t="shared" si="43"/>
        <v>2.4399199082626448E-4</v>
      </c>
    </row>
    <row r="2762" spans="1:4" x14ac:dyDescent="0.35">
      <c r="A2762" s="1">
        <v>2759</v>
      </c>
      <c r="B2762">
        <v>20220218</v>
      </c>
      <c r="C2762" s="6">
        <v>522</v>
      </c>
      <c r="D2762" s="12">
        <f t="shared" si="43"/>
        <v>2.4399199082626448E-4</v>
      </c>
    </row>
    <row r="2763" spans="1:4" x14ac:dyDescent="0.35">
      <c r="A2763" s="1">
        <v>2760</v>
      </c>
      <c r="B2763">
        <v>20230327</v>
      </c>
      <c r="C2763" s="6">
        <v>524.79999999999995</v>
      </c>
      <c r="D2763" s="12">
        <f t="shared" si="43"/>
        <v>2.4408173206580619E-4</v>
      </c>
    </row>
    <row r="2764" spans="1:4" x14ac:dyDescent="0.35">
      <c r="A2764" s="1">
        <v>2761</v>
      </c>
      <c r="B2764">
        <v>20230614</v>
      </c>
      <c r="C2764" s="6">
        <v>524.79999999999995</v>
      </c>
      <c r="D2764" s="12">
        <f t="shared" si="43"/>
        <v>2.4408173206580619E-4</v>
      </c>
    </row>
    <row r="2765" spans="1:4" x14ac:dyDescent="0.35">
      <c r="A2765" s="1">
        <v>2762</v>
      </c>
      <c r="B2765">
        <v>20230420</v>
      </c>
      <c r="C2765" s="6">
        <v>526.5</v>
      </c>
      <c r="D2765" s="12">
        <f t="shared" si="43"/>
        <v>2.4413586873873747E-4</v>
      </c>
    </row>
    <row r="2766" spans="1:4" x14ac:dyDescent="0.35">
      <c r="A2766" s="1">
        <v>2763</v>
      </c>
      <c r="B2766">
        <v>20230831</v>
      </c>
      <c r="C2766" s="6">
        <v>526.5</v>
      </c>
      <c r="D2766" s="12">
        <f t="shared" si="43"/>
        <v>2.4413586873873747E-4</v>
      </c>
    </row>
    <row r="2767" spans="1:4" x14ac:dyDescent="0.35">
      <c r="A2767" s="1">
        <v>2764</v>
      </c>
      <c r="B2767">
        <v>20220318</v>
      </c>
      <c r="C2767" s="6">
        <v>526.5</v>
      </c>
      <c r="D2767" s="12">
        <f t="shared" si="43"/>
        <v>2.4413586873873747E-4</v>
      </c>
    </row>
    <row r="2768" spans="1:4" x14ac:dyDescent="0.35">
      <c r="A2768" s="1">
        <v>2765</v>
      </c>
      <c r="B2768">
        <v>20220524</v>
      </c>
      <c r="C2768" s="6">
        <v>526.5</v>
      </c>
      <c r="D2768" s="12">
        <f t="shared" si="43"/>
        <v>2.4413586873873747E-4</v>
      </c>
    </row>
    <row r="2769" spans="1:4" x14ac:dyDescent="0.35">
      <c r="A2769" s="1">
        <v>2766</v>
      </c>
      <c r="B2769">
        <v>20220318</v>
      </c>
      <c r="C2769" s="6">
        <v>528</v>
      </c>
      <c r="D2769" s="12">
        <f t="shared" si="43"/>
        <v>2.4418341718406922E-4</v>
      </c>
    </row>
    <row r="2770" spans="1:4" x14ac:dyDescent="0.35">
      <c r="A2770" s="1">
        <v>2767</v>
      </c>
      <c r="B2770">
        <v>20221114</v>
      </c>
      <c r="C2770" s="6">
        <v>528</v>
      </c>
      <c r="D2770" s="12">
        <f t="shared" si="43"/>
        <v>2.4418341718406922E-4</v>
      </c>
    </row>
    <row r="2771" spans="1:4" x14ac:dyDescent="0.35">
      <c r="A2771" s="1">
        <v>2768</v>
      </c>
      <c r="B2771">
        <v>20230327</v>
      </c>
      <c r="C2771" s="6">
        <v>531.20000000000005</v>
      </c>
      <c r="D2771" s="12">
        <f t="shared" si="43"/>
        <v>2.4428416643062546E-4</v>
      </c>
    </row>
    <row r="2772" spans="1:4" x14ac:dyDescent="0.35">
      <c r="A2772" s="1">
        <v>2769</v>
      </c>
      <c r="B2772">
        <v>20230327</v>
      </c>
      <c r="C2772" s="6">
        <v>531.20000000000005</v>
      </c>
      <c r="D2772" s="12">
        <f t="shared" si="43"/>
        <v>2.4428416643062546E-4</v>
      </c>
    </row>
    <row r="2773" spans="1:4" x14ac:dyDescent="0.35">
      <c r="A2773" s="1">
        <v>2770</v>
      </c>
      <c r="B2773">
        <v>20230420</v>
      </c>
      <c r="C2773" s="6">
        <v>531.20000000000005</v>
      </c>
      <c r="D2773" s="12">
        <f t="shared" si="43"/>
        <v>2.4428416643062546E-4</v>
      </c>
    </row>
    <row r="2774" spans="1:4" x14ac:dyDescent="0.35">
      <c r="A2774" s="1">
        <v>2771</v>
      </c>
      <c r="B2774">
        <v>20230614</v>
      </c>
      <c r="C2774" s="6">
        <v>534.4</v>
      </c>
      <c r="D2774" s="12">
        <f t="shared" si="43"/>
        <v>2.4438397861227513E-4</v>
      </c>
    </row>
    <row r="2775" spans="1:4" x14ac:dyDescent="0.35">
      <c r="A2775" s="1">
        <v>2772</v>
      </c>
      <c r="B2775">
        <v>20230619</v>
      </c>
      <c r="C2775" s="6">
        <v>535.79</v>
      </c>
      <c r="D2775" s="12">
        <f t="shared" si="43"/>
        <v>2.4442704230712809E-4</v>
      </c>
    </row>
    <row r="2776" spans="1:4" x14ac:dyDescent="0.35">
      <c r="A2776" s="1">
        <v>2773</v>
      </c>
      <c r="B2776">
        <v>20230327</v>
      </c>
      <c r="C2776" s="6">
        <v>537.6</v>
      </c>
      <c r="D2776" s="12">
        <f t="shared" si="43"/>
        <v>2.4448285254658814E-4</v>
      </c>
    </row>
    <row r="2777" spans="1:4" x14ac:dyDescent="0.35">
      <c r="A2777" s="1">
        <v>2774</v>
      </c>
      <c r="B2777">
        <v>20230614</v>
      </c>
      <c r="C2777" s="6">
        <v>537.6</v>
      </c>
      <c r="D2777" s="12">
        <f t="shared" si="43"/>
        <v>2.4448285254658814E-4</v>
      </c>
    </row>
    <row r="2778" spans="1:4" x14ac:dyDescent="0.35">
      <c r="A2778" s="1">
        <v>2775</v>
      </c>
      <c r="B2778">
        <v>20230330</v>
      </c>
      <c r="C2778" s="6">
        <v>540</v>
      </c>
      <c r="D2778" s="12">
        <f t="shared" si="43"/>
        <v>2.4455639156728879E-4</v>
      </c>
    </row>
    <row r="2779" spans="1:4" x14ac:dyDescent="0.35">
      <c r="A2779" s="1">
        <v>2776</v>
      </c>
      <c r="B2779">
        <v>20230330</v>
      </c>
      <c r="C2779" s="6">
        <v>540</v>
      </c>
      <c r="D2779" s="12">
        <f t="shared" si="43"/>
        <v>2.4455639156728879E-4</v>
      </c>
    </row>
    <row r="2780" spans="1:4" x14ac:dyDescent="0.35">
      <c r="A2780" s="1">
        <v>2777</v>
      </c>
      <c r="B2780">
        <v>20230330</v>
      </c>
      <c r="C2780" s="6">
        <v>540</v>
      </c>
      <c r="D2780" s="12">
        <f t="shared" si="43"/>
        <v>2.4455639156728879E-4</v>
      </c>
    </row>
    <row r="2781" spans="1:4" x14ac:dyDescent="0.35">
      <c r="A2781" s="1">
        <v>2778</v>
      </c>
      <c r="B2781">
        <v>20231214</v>
      </c>
      <c r="C2781" s="6">
        <v>540</v>
      </c>
      <c r="D2781" s="12">
        <f t="shared" si="43"/>
        <v>2.4455639156728879E-4</v>
      </c>
    </row>
    <row r="2782" spans="1:4" x14ac:dyDescent="0.35">
      <c r="A2782" s="1">
        <v>2779</v>
      </c>
      <c r="B2782">
        <v>20220120</v>
      </c>
      <c r="C2782" s="6">
        <v>540</v>
      </c>
      <c r="D2782" s="12">
        <f t="shared" si="43"/>
        <v>2.4455639156728879E-4</v>
      </c>
    </row>
    <row r="2783" spans="1:4" x14ac:dyDescent="0.35">
      <c r="A2783" s="1">
        <v>2780</v>
      </c>
      <c r="B2783">
        <v>20220421</v>
      </c>
      <c r="C2783" s="6">
        <v>540</v>
      </c>
      <c r="D2783" s="12">
        <f t="shared" si="43"/>
        <v>2.4455639156728879E-4</v>
      </c>
    </row>
    <row r="2784" spans="1:4" x14ac:dyDescent="0.35">
      <c r="A2784" s="1">
        <v>2781</v>
      </c>
      <c r="B2784">
        <v>20220524</v>
      </c>
      <c r="C2784" s="6">
        <v>540</v>
      </c>
      <c r="D2784" s="12">
        <f t="shared" si="43"/>
        <v>2.4455639156728879E-4</v>
      </c>
    </row>
    <row r="2785" spans="1:4" x14ac:dyDescent="0.35">
      <c r="A2785" s="1">
        <v>2782</v>
      </c>
      <c r="B2785">
        <v>20221122</v>
      </c>
      <c r="C2785" s="6">
        <v>540</v>
      </c>
      <c r="D2785" s="12">
        <f t="shared" si="43"/>
        <v>2.4455639156728879E-4</v>
      </c>
    </row>
    <row r="2786" spans="1:4" x14ac:dyDescent="0.35">
      <c r="A2786" s="1">
        <v>2783</v>
      </c>
      <c r="B2786">
        <v>20221220</v>
      </c>
      <c r="C2786" s="6">
        <v>540</v>
      </c>
      <c r="D2786" s="12">
        <f t="shared" si="43"/>
        <v>2.4455639156728879E-4</v>
      </c>
    </row>
    <row r="2787" spans="1:4" x14ac:dyDescent="0.35">
      <c r="A2787" s="1">
        <v>2784</v>
      </c>
      <c r="B2787">
        <v>20230420</v>
      </c>
      <c r="C2787" s="6">
        <v>540.79999999999995</v>
      </c>
      <c r="D2787" s="12">
        <f t="shared" si="43"/>
        <v>2.445807870619274E-4</v>
      </c>
    </row>
    <row r="2788" spans="1:4" x14ac:dyDescent="0.35">
      <c r="A2788" s="1">
        <v>2785</v>
      </c>
      <c r="B2788">
        <v>20230327</v>
      </c>
      <c r="C2788" s="6">
        <v>544</v>
      </c>
      <c r="D2788" s="12">
        <f t="shared" si="43"/>
        <v>2.4467778099747232E-4</v>
      </c>
    </row>
    <row r="2789" spans="1:4" x14ac:dyDescent="0.35">
      <c r="A2789" s="1">
        <v>2786</v>
      </c>
      <c r="B2789">
        <v>20230327</v>
      </c>
      <c r="C2789" s="6">
        <v>544</v>
      </c>
      <c r="D2789" s="12">
        <f t="shared" si="43"/>
        <v>2.4467778099747232E-4</v>
      </c>
    </row>
    <row r="2790" spans="1:4" x14ac:dyDescent="0.35">
      <c r="A2790" s="1">
        <v>2787</v>
      </c>
      <c r="B2790">
        <v>20230614</v>
      </c>
      <c r="C2790" s="6">
        <v>544</v>
      </c>
      <c r="D2790" s="12">
        <f t="shared" si="43"/>
        <v>2.4467778099747232E-4</v>
      </c>
    </row>
    <row r="2791" spans="1:4" x14ac:dyDescent="0.35">
      <c r="A2791" s="1">
        <v>2788</v>
      </c>
      <c r="B2791">
        <v>20230713</v>
      </c>
      <c r="C2791" s="6">
        <v>544</v>
      </c>
      <c r="D2791" s="12">
        <f t="shared" si="43"/>
        <v>2.4467778099747232E-4</v>
      </c>
    </row>
    <row r="2792" spans="1:4" x14ac:dyDescent="0.35">
      <c r="A2792" s="1">
        <v>2789</v>
      </c>
      <c r="B2792">
        <v>20230831</v>
      </c>
      <c r="C2792" s="6">
        <v>544</v>
      </c>
      <c r="D2792" s="12">
        <f t="shared" si="43"/>
        <v>2.4467778099747232E-4</v>
      </c>
    </row>
    <row r="2793" spans="1:4" x14ac:dyDescent="0.35">
      <c r="A2793" s="1">
        <v>2790</v>
      </c>
      <c r="B2793">
        <v>20231108</v>
      </c>
      <c r="C2793" s="6">
        <v>544</v>
      </c>
      <c r="D2793" s="12">
        <f t="shared" si="43"/>
        <v>2.4467778099747232E-4</v>
      </c>
    </row>
    <row r="2794" spans="1:4" x14ac:dyDescent="0.35">
      <c r="A2794" s="1">
        <v>2791</v>
      </c>
      <c r="B2794">
        <v>20220204</v>
      </c>
      <c r="C2794" s="6">
        <v>544</v>
      </c>
      <c r="D2794" s="12">
        <f t="shared" si="43"/>
        <v>2.4467778099747232E-4</v>
      </c>
    </row>
    <row r="2795" spans="1:4" x14ac:dyDescent="0.35">
      <c r="A2795" s="1">
        <v>2792</v>
      </c>
      <c r="B2795">
        <v>20220223</v>
      </c>
      <c r="C2795" s="6">
        <v>544</v>
      </c>
      <c r="D2795" s="12">
        <f t="shared" si="43"/>
        <v>2.4467778099747232E-4</v>
      </c>
    </row>
    <row r="2796" spans="1:4" x14ac:dyDescent="0.35">
      <c r="A2796" s="1">
        <v>2793</v>
      </c>
      <c r="B2796">
        <v>20220223</v>
      </c>
      <c r="C2796" s="6">
        <v>544</v>
      </c>
      <c r="D2796" s="12">
        <f t="shared" si="43"/>
        <v>2.4467778099747232E-4</v>
      </c>
    </row>
    <row r="2797" spans="1:4" x14ac:dyDescent="0.35">
      <c r="A2797" s="1">
        <v>2794</v>
      </c>
      <c r="B2797">
        <v>20220311</v>
      </c>
      <c r="C2797" s="6">
        <v>544</v>
      </c>
      <c r="D2797" s="12">
        <f t="shared" si="43"/>
        <v>2.4467778099747232E-4</v>
      </c>
    </row>
    <row r="2798" spans="1:4" x14ac:dyDescent="0.35">
      <c r="A2798" s="1">
        <v>2795</v>
      </c>
      <c r="B2798">
        <v>20220318</v>
      </c>
      <c r="C2798" s="6">
        <v>544</v>
      </c>
      <c r="D2798" s="12">
        <f t="shared" si="43"/>
        <v>2.4467778099747232E-4</v>
      </c>
    </row>
    <row r="2799" spans="1:4" x14ac:dyDescent="0.35">
      <c r="A2799" s="1">
        <v>2796</v>
      </c>
      <c r="B2799">
        <v>20220311</v>
      </c>
      <c r="C2799" s="6">
        <v>544</v>
      </c>
      <c r="D2799" s="12">
        <f t="shared" si="43"/>
        <v>2.4467778099747232E-4</v>
      </c>
    </row>
    <row r="2800" spans="1:4" x14ac:dyDescent="0.35">
      <c r="A2800" s="1">
        <v>2797</v>
      </c>
      <c r="B2800">
        <v>20220421</v>
      </c>
      <c r="C2800" s="6">
        <v>544</v>
      </c>
      <c r="D2800" s="12">
        <f t="shared" si="43"/>
        <v>2.4467778099747232E-4</v>
      </c>
    </row>
    <row r="2801" spans="1:4" x14ac:dyDescent="0.35">
      <c r="A2801" s="1">
        <v>2798</v>
      </c>
      <c r="B2801">
        <v>20220614</v>
      </c>
      <c r="C2801" s="6">
        <v>544</v>
      </c>
      <c r="D2801" s="12">
        <f t="shared" si="43"/>
        <v>2.4467778099747232E-4</v>
      </c>
    </row>
    <row r="2802" spans="1:4" x14ac:dyDescent="0.35">
      <c r="A2802" s="1">
        <v>2799</v>
      </c>
      <c r="B2802">
        <v>20220614</v>
      </c>
      <c r="C2802" s="6">
        <v>544</v>
      </c>
      <c r="D2802" s="12">
        <f t="shared" si="43"/>
        <v>2.4467778099747232E-4</v>
      </c>
    </row>
    <row r="2803" spans="1:4" x14ac:dyDescent="0.35">
      <c r="A2803" s="1">
        <v>2800</v>
      </c>
      <c r="B2803">
        <v>20220810</v>
      </c>
      <c r="C2803" s="6">
        <v>544</v>
      </c>
      <c r="D2803" s="12">
        <f t="shared" si="43"/>
        <v>2.4467778099747232E-4</v>
      </c>
    </row>
    <row r="2804" spans="1:4" x14ac:dyDescent="0.35">
      <c r="A2804" s="1">
        <v>2801</v>
      </c>
      <c r="B2804">
        <v>20220909</v>
      </c>
      <c r="C2804" s="6">
        <v>544</v>
      </c>
      <c r="D2804" s="12">
        <f t="shared" si="43"/>
        <v>2.4467778099747232E-4</v>
      </c>
    </row>
    <row r="2805" spans="1:4" x14ac:dyDescent="0.35">
      <c r="A2805" s="1">
        <v>2802</v>
      </c>
      <c r="B2805">
        <v>20220909</v>
      </c>
      <c r="C2805" s="6">
        <v>544</v>
      </c>
      <c r="D2805" s="12">
        <f t="shared" si="43"/>
        <v>2.4467778099747232E-4</v>
      </c>
    </row>
    <row r="2806" spans="1:4" x14ac:dyDescent="0.35">
      <c r="A2806" s="1">
        <v>2803</v>
      </c>
      <c r="B2806">
        <v>20220909</v>
      </c>
      <c r="C2806" s="6">
        <v>544</v>
      </c>
      <c r="D2806" s="12">
        <f t="shared" si="43"/>
        <v>2.4467778099747232E-4</v>
      </c>
    </row>
    <row r="2807" spans="1:4" x14ac:dyDescent="0.35">
      <c r="A2807" s="1">
        <v>2804</v>
      </c>
      <c r="B2807">
        <v>20221024</v>
      </c>
      <c r="C2807" s="6">
        <v>544</v>
      </c>
      <c r="D2807" s="12">
        <f t="shared" si="43"/>
        <v>2.4467778099747232E-4</v>
      </c>
    </row>
    <row r="2808" spans="1:4" x14ac:dyDescent="0.35">
      <c r="A2808" s="1">
        <v>2805</v>
      </c>
      <c r="B2808">
        <v>20221024</v>
      </c>
      <c r="C2808" s="6">
        <v>544</v>
      </c>
      <c r="D2808" s="12">
        <f t="shared" si="43"/>
        <v>2.4467778099747232E-4</v>
      </c>
    </row>
    <row r="2809" spans="1:4" x14ac:dyDescent="0.35">
      <c r="A2809" s="1">
        <v>2806</v>
      </c>
      <c r="B2809">
        <v>20221203</v>
      </c>
      <c r="C2809" s="6">
        <v>544</v>
      </c>
      <c r="D2809" s="12">
        <f t="shared" si="43"/>
        <v>2.4467778099747232E-4</v>
      </c>
    </row>
    <row r="2810" spans="1:4" x14ac:dyDescent="0.35">
      <c r="A2810" s="1">
        <v>2807</v>
      </c>
      <c r="B2810">
        <v>20230330</v>
      </c>
      <c r="C2810" s="6">
        <v>544.5</v>
      </c>
      <c r="D2810" s="12">
        <f t="shared" si="43"/>
        <v>2.4469285126060532E-4</v>
      </c>
    </row>
    <row r="2811" spans="1:4" x14ac:dyDescent="0.35">
      <c r="A2811" s="1">
        <v>2808</v>
      </c>
      <c r="B2811">
        <v>20230831</v>
      </c>
      <c r="C2811" s="6">
        <v>544.5</v>
      </c>
      <c r="D2811" s="12">
        <f t="shared" si="43"/>
        <v>2.4469285126060532E-4</v>
      </c>
    </row>
    <row r="2812" spans="1:4" x14ac:dyDescent="0.35">
      <c r="A2812" s="1">
        <v>2809</v>
      </c>
      <c r="B2812">
        <v>20231204</v>
      </c>
      <c r="C2812" s="6">
        <v>544.5</v>
      </c>
      <c r="D2812" s="12">
        <f t="shared" si="43"/>
        <v>2.4469285126060532E-4</v>
      </c>
    </row>
    <row r="2813" spans="1:4" x14ac:dyDescent="0.35">
      <c r="A2813" s="1">
        <v>2810</v>
      </c>
      <c r="B2813">
        <v>20230713</v>
      </c>
      <c r="C2813" s="6">
        <v>547.20000000000005</v>
      </c>
      <c r="D2813" s="12">
        <f t="shared" si="43"/>
        <v>2.4477383320324121E-4</v>
      </c>
    </row>
    <row r="2814" spans="1:4" x14ac:dyDescent="0.35">
      <c r="A2814" s="1">
        <v>2811</v>
      </c>
      <c r="B2814">
        <v>20230330</v>
      </c>
      <c r="C2814" s="6">
        <v>549</v>
      </c>
      <c r="D2814" s="12">
        <f t="shared" si="43"/>
        <v>2.448274482948596E-4</v>
      </c>
    </row>
    <row r="2815" spans="1:4" x14ac:dyDescent="0.35">
      <c r="A2815" s="1">
        <v>2812</v>
      </c>
      <c r="B2815">
        <v>20231031</v>
      </c>
      <c r="C2815" s="6">
        <v>549</v>
      </c>
      <c r="D2815" s="12">
        <f t="shared" si="43"/>
        <v>2.448274482948596E-4</v>
      </c>
    </row>
    <row r="2816" spans="1:4" x14ac:dyDescent="0.35">
      <c r="A2816" s="1">
        <v>2813</v>
      </c>
      <c r="B2816">
        <v>20230831</v>
      </c>
      <c r="C2816" s="6">
        <v>550.4</v>
      </c>
      <c r="D2816" s="12">
        <f t="shared" si="43"/>
        <v>2.448689425401144E-4</v>
      </c>
    </row>
    <row r="2817" spans="1:4" x14ac:dyDescent="0.35">
      <c r="A2817" s="1">
        <v>2814</v>
      </c>
      <c r="B2817">
        <v>20230811</v>
      </c>
      <c r="C2817" s="6">
        <v>550.4</v>
      </c>
      <c r="D2817" s="12">
        <f t="shared" si="43"/>
        <v>2.448689425401144E-4</v>
      </c>
    </row>
    <row r="2818" spans="1:4" x14ac:dyDescent="0.35">
      <c r="A2818" s="1">
        <v>2815</v>
      </c>
      <c r="B2818">
        <v>20220715</v>
      </c>
      <c r="C2818" s="6">
        <v>553.5</v>
      </c>
      <c r="D2818" s="12">
        <f t="shared" si="43"/>
        <v>2.449601795131356E-4</v>
      </c>
    </row>
    <row r="2819" spans="1:4" x14ac:dyDescent="0.35">
      <c r="A2819" s="1">
        <v>2816</v>
      </c>
      <c r="B2819">
        <v>20231108</v>
      </c>
      <c r="C2819" s="6">
        <v>553.6</v>
      </c>
      <c r="D2819" s="12">
        <f t="shared" si="43"/>
        <v>2.4496310787985658E-4</v>
      </c>
    </row>
    <row r="2820" spans="1:4" x14ac:dyDescent="0.35">
      <c r="A2820" s="1">
        <v>2817</v>
      </c>
      <c r="B2820">
        <v>20230614</v>
      </c>
      <c r="C2820" s="6">
        <v>556.79999999999995</v>
      </c>
      <c r="D2820" s="12">
        <f t="shared" si="43"/>
        <v>2.4505632810513909E-4</v>
      </c>
    </row>
    <row r="2821" spans="1:4" x14ac:dyDescent="0.35">
      <c r="A2821" s="1">
        <v>2818</v>
      </c>
      <c r="B2821">
        <v>20230330</v>
      </c>
      <c r="C2821" s="6">
        <v>558</v>
      </c>
      <c r="D2821" s="12">
        <f t="shared" ref="D2821:D2884" si="44">_xlfn.NORM.DIST(C2821,$E$4,$F$4,FALSE)</f>
        <v>2.4509104180113147E-4</v>
      </c>
    </row>
    <row r="2822" spans="1:4" x14ac:dyDescent="0.35">
      <c r="A2822" s="1">
        <v>2819</v>
      </c>
      <c r="B2822">
        <v>20230831</v>
      </c>
      <c r="C2822" s="6">
        <v>558</v>
      </c>
      <c r="D2822" s="12">
        <f t="shared" si="44"/>
        <v>2.4509104180113147E-4</v>
      </c>
    </row>
    <row r="2823" spans="1:4" x14ac:dyDescent="0.35">
      <c r="A2823" s="1">
        <v>2820</v>
      </c>
      <c r="B2823">
        <v>20231204</v>
      </c>
      <c r="C2823" s="6">
        <v>558</v>
      </c>
      <c r="D2823" s="12">
        <f t="shared" si="44"/>
        <v>2.4509104180113147E-4</v>
      </c>
    </row>
    <row r="2824" spans="1:4" x14ac:dyDescent="0.35">
      <c r="A2824" s="1">
        <v>2821</v>
      </c>
      <c r="B2824">
        <v>20231204</v>
      </c>
      <c r="C2824" s="6">
        <v>558</v>
      </c>
      <c r="D2824" s="12">
        <f t="shared" si="44"/>
        <v>2.4509104180113147E-4</v>
      </c>
    </row>
    <row r="2825" spans="1:4" x14ac:dyDescent="0.35">
      <c r="A2825" s="1">
        <v>2822</v>
      </c>
      <c r="B2825">
        <v>20230420</v>
      </c>
      <c r="C2825" s="6">
        <v>560</v>
      </c>
      <c r="D2825" s="12">
        <f t="shared" si="44"/>
        <v>2.4514860210956223E-4</v>
      </c>
    </row>
    <row r="2826" spans="1:4" x14ac:dyDescent="0.35">
      <c r="A2826" s="1">
        <v>2823</v>
      </c>
      <c r="B2826">
        <v>20230614</v>
      </c>
      <c r="C2826" s="6">
        <v>560</v>
      </c>
      <c r="D2826" s="12">
        <f t="shared" si="44"/>
        <v>2.4514860210956223E-4</v>
      </c>
    </row>
    <row r="2827" spans="1:4" x14ac:dyDescent="0.35">
      <c r="A2827" s="1">
        <v>2824</v>
      </c>
      <c r="B2827">
        <v>20230713</v>
      </c>
      <c r="C2827" s="6">
        <v>560</v>
      </c>
      <c r="D2827" s="12">
        <f t="shared" si="44"/>
        <v>2.4514860210956223E-4</v>
      </c>
    </row>
    <row r="2828" spans="1:4" x14ac:dyDescent="0.35">
      <c r="A2828" s="1">
        <v>2825</v>
      </c>
      <c r="B2828">
        <v>20230330</v>
      </c>
      <c r="C2828" s="6">
        <v>562.5</v>
      </c>
      <c r="D2828" s="12">
        <f t="shared" si="44"/>
        <v>2.4522003208728139E-4</v>
      </c>
    </row>
    <row r="2829" spans="1:4" x14ac:dyDescent="0.35">
      <c r="A2829" s="1">
        <v>2826</v>
      </c>
      <c r="B2829">
        <v>20230831</v>
      </c>
      <c r="C2829" s="6">
        <v>562.5</v>
      </c>
      <c r="D2829" s="12">
        <f t="shared" si="44"/>
        <v>2.4522003208728139E-4</v>
      </c>
    </row>
    <row r="2830" spans="1:4" x14ac:dyDescent="0.35">
      <c r="A2830" s="1">
        <v>2827</v>
      </c>
      <c r="B2830">
        <v>20231108</v>
      </c>
      <c r="C2830" s="6">
        <v>563.20000000000005</v>
      </c>
      <c r="D2830" s="12">
        <f t="shared" si="44"/>
        <v>2.4523992879767675E-4</v>
      </c>
    </row>
    <row r="2831" spans="1:4" x14ac:dyDescent="0.35">
      <c r="A2831" s="1">
        <v>2828</v>
      </c>
      <c r="B2831">
        <v>20230327</v>
      </c>
      <c r="C2831" s="6">
        <v>566.4</v>
      </c>
      <c r="D2831" s="12">
        <f t="shared" si="44"/>
        <v>2.4533030708500601E-4</v>
      </c>
    </row>
    <row r="2832" spans="1:4" x14ac:dyDescent="0.35">
      <c r="A2832" s="1">
        <v>2829</v>
      </c>
      <c r="B2832">
        <v>20230330</v>
      </c>
      <c r="C2832" s="6">
        <v>567</v>
      </c>
      <c r="D2832" s="12">
        <f t="shared" si="44"/>
        <v>2.4534714734287562E-4</v>
      </c>
    </row>
    <row r="2833" spans="1:4" x14ac:dyDescent="0.35">
      <c r="A2833" s="1">
        <v>2830</v>
      </c>
      <c r="B2833">
        <v>20230811</v>
      </c>
      <c r="C2833" s="6">
        <v>567</v>
      </c>
      <c r="D2833" s="12">
        <f t="shared" si="44"/>
        <v>2.4534714734287562E-4</v>
      </c>
    </row>
    <row r="2834" spans="1:4" x14ac:dyDescent="0.35">
      <c r="A2834" s="1">
        <v>2831</v>
      </c>
      <c r="B2834">
        <v>20231031</v>
      </c>
      <c r="C2834" s="6">
        <v>567</v>
      </c>
      <c r="D2834" s="12">
        <f t="shared" si="44"/>
        <v>2.4534714734287562E-4</v>
      </c>
    </row>
    <row r="2835" spans="1:4" x14ac:dyDescent="0.35">
      <c r="A2835" s="1">
        <v>2832</v>
      </c>
      <c r="B2835">
        <v>20230327</v>
      </c>
      <c r="C2835" s="6">
        <v>569.6</v>
      </c>
      <c r="D2835" s="12">
        <f t="shared" si="44"/>
        <v>2.4541973589806691E-4</v>
      </c>
    </row>
    <row r="2836" spans="1:4" x14ac:dyDescent="0.35">
      <c r="A2836" s="1">
        <v>2833</v>
      </c>
      <c r="B2836">
        <v>20230811</v>
      </c>
      <c r="C2836" s="6">
        <v>569.6</v>
      </c>
      <c r="D2836" s="12">
        <f t="shared" si="44"/>
        <v>2.4541973589806691E-4</v>
      </c>
    </row>
    <row r="2837" spans="1:4" x14ac:dyDescent="0.35">
      <c r="A2837" s="1">
        <v>2834</v>
      </c>
      <c r="B2837">
        <v>20230330</v>
      </c>
      <c r="C2837" s="6">
        <v>571.5</v>
      </c>
      <c r="D2837" s="12">
        <f t="shared" si="44"/>
        <v>2.454723845821792E-4</v>
      </c>
    </row>
    <row r="2838" spans="1:4" x14ac:dyDescent="0.35">
      <c r="A2838" s="1">
        <v>2835</v>
      </c>
      <c r="B2838">
        <v>20230420</v>
      </c>
      <c r="C2838" s="6">
        <v>571.5</v>
      </c>
      <c r="D2838" s="12">
        <f t="shared" si="44"/>
        <v>2.454723845821792E-4</v>
      </c>
    </row>
    <row r="2839" spans="1:4" x14ac:dyDescent="0.35">
      <c r="A2839" s="1">
        <v>2836</v>
      </c>
      <c r="B2839">
        <v>20231214</v>
      </c>
      <c r="C2839" s="6">
        <v>571.5</v>
      </c>
      <c r="D2839" s="12">
        <f t="shared" si="44"/>
        <v>2.454723845821792E-4</v>
      </c>
    </row>
    <row r="2840" spans="1:4" x14ac:dyDescent="0.35">
      <c r="A2840" s="1">
        <v>2837</v>
      </c>
      <c r="B2840">
        <v>20230614</v>
      </c>
      <c r="C2840" s="6">
        <v>572.79999999999995</v>
      </c>
      <c r="D2840" s="12">
        <f t="shared" si="44"/>
        <v>2.4550821417439173E-4</v>
      </c>
    </row>
    <row r="2841" spans="1:4" x14ac:dyDescent="0.35">
      <c r="A2841" s="1">
        <v>2838</v>
      </c>
      <c r="B2841">
        <v>20230330</v>
      </c>
      <c r="C2841" s="6">
        <v>576</v>
      </c>
      <c r="D2841" s="12">
        <f t="shared" si="44"/>
        <v>2.4559574086254854E-4</v>
      </c>
    </row>
    <row r="2842" spans="1:4" x14ac:dyDescent="0.35">
      <c r="A2842" s="1">
        <v>2839</v>
      </c>
      <c r="B2842">
        <v>20230327</v>
      </c>
      <c r="C2842" s="6">
        <v>576</v>
      </c>
      <c r="D2842" s="12">
        <f t="shared" si="44"/>
        <v>2.4559574086254854E-4</v>
      </c>
    </row>
    <row r="2843" spans="1:4" x14ac:dyDescent="0.35">
      <c r="A2843" s="1">
        <v>2840</v>
      </c>
      <c r="B2843">
        <v>20230420</v>
      </c>
      <c r="C2843" s="6">
        <v>576</v>
      </c>
      <c r="D2843" s="12">
        <f t="shared" si="44"/>
        <v>2.4559574086254854E-4</v>
      </c>
    </row>
    <row r="2844" spans="1:4" x14ac:dyDescent="0.35">
      <c r="A2844" s="1">
        <v>2841</v>
      </c>
      <c r="B2844">
        <v>20230614</v>
      </c>
      <c r="C2844" s="6">
        <v>576</v>
      </c>
      <c r="D2844" s="12">
        <f t="shared" si="44"/>
        <v>2.4559574086254854E-4</v>
      </c>
    </row>
    <row r="2845" spans="1:4" x14ac:dyDescent="0.35">
      <c r="A2845" s="1">
        <v>2842</v>
      </c>
      <c r="B2845">
        <v>20230831</v>
      </c>
      <c r="C2845" s="6">
        <v>576</v>
      </c>
      <c r="D2845" s="12">
        <f t="shared" si="44"/>
        <v>2.4559574086254854E-4</v>
      </c>
    </row>
    <row r="2846" spans="1:4" x14ac:dyDescent="0.35">
      <c r="A2846" s="1">
        <v>2843</v>
      </c>
      <c r="B2846">
        <v>20230811</v>
      </c>
      <c r="C2846" s="6">
        <v>576</v>
      </c>
      <c r="D2846" s="12">
        <f t="shared" si="44"/>
        <v>2.4559574086254854E-4</v>
      </c>
    </row>
    <row r="2847" spans="1:4" x14ac:dyDescent="0.35">
      <c r="A2847" s="1">
        <v>2844</v>
      </c>
      <c r="B2847">
        <v>20231031</v>
      </c>
      <c r="C2847" s="6">
        <v>576</v>
      </c>
      <c r="D2847" s="12">
        <f t="shared" si="44"/>
        <v>2.4559574086254854E-4</v>
      </c>
    </row>
    <row r="2848" spans="1:4" x14ac:dyDescent="0.35">
      <c r="A2848" s="1">
        <v>2845</v>
      </c>
      <c r="B2848">
        <v>20231218</v>
      </c>
      <c r="C2848" s="6">
        <v>576</v>
      </c>
      <c r="D2848" s="12">
        <f t="shared" si="44"/>
        <v>2.4559574086254854E-4</v>
      </c>
    </row>
    <row r="2849" spans="1:4" x14ac:dyDescent="0.35">
      <c r="A2849" s="1">
        <v>2846</v>
      </c>
      <c r="B2849">
        <v>20220120</v>
      </c>
      <c r="C2849" s="6">
        <v>576</v>
      </c>
      <c r="D2849" s="12">
        <f t="shared" si="44"/>
        <v>2.4559574086254854E-4</v>
      </c>
    </row>
    <row r="2850" spans="1:4" x14ac:dyDescent="0.35">
      <c r="A2850" s="1">
        <v>2847</v>
      </c>
      <c r="B2850">
        <v>20220204</v>
      </c>
      <c r="C2850" s="6">
        <v>576</v>
      </c>
      <c r="D2850" s="12">
        <f t="shared" si="44"/>
        <v>2.4559574086254854E-4</v>
      </c>
    </row>
    <row r="2851" spans="1:4" x14ac:dyDescent="0.35">
      <c r="A2851" s="1">
        <v>2848</v>
      </c>
      <c r="B2851">
        <v>20220204</v>
      </c>
      <c r="C2851" s="6">
        <v>576</v>
      </c>
      <c r="D2851" s="12">
        <f t="shared" si="44"/>
        <v>2.4559574086254854E-4</v>
      </c>
    </row>
    <row r="2852" spans="1:4" x14ac:dyDescent="0.35">
      <c r="A2852" s="1">
        <v>2849</v>
      </c>
      <c r="B2852">
        <v>20220318</v>
      </c>
      <c r="C2852" s="6">
        <v>576</v>
      </c>
      <c r="D2852" s="12">
        <f t="shared" si="44"/>
        <v>2.4559574086254854E-4</v>
      </c>
    </row>
    <row r="2853" spans="1:4" x14ac:dyDescent="0.35">
      <c r="A2853" s="1">
        <v>2850</v>
      </c>
      <c r="B2853">
        <v>20220311</v>
      </c>
      <c r="C2853" s="6">
        <v>576</v>
      </c>
      <c r="D2853" s="12">
        <f t="shared" si="44"/>
        <v>2.4559574086254854E-4</v>
      </c>
    </row>
    <row r="2854" spans="1:4" x14ac:dyDescent="0.35">
      <c r="A2854" s="1">
        <v>2851</v>
      </c>
      <c r="B2854">
        <v>20220318</v>
      </c>
      <c r="C2854" s="6">
        <v>576</v>
      </c>
      <c r="D2854" s="12">
        <f t="shared" si="44"/>
        <v>2.4559574086254854E-4</v>
      </c>
    </row>
    <row r="2855" spans="1:4" x14ac:dyDescent="0.35">
      <c r="A2855" s="1">
        <v>2852</v>
      </c>
      <c r="B2855">
        <v>20220421</v>
      </c>
      <c r="C2855" s="6">
        <v>576</v>
      </c>
      <c r="D2855" s="12">
        <f t="shared" si="44"/>
        <v>2.4559574086254854E-4</v>
      </c>
    </row>
    <row r="2856" spans="1:4" x14ac:dyDescent="0.35">
      <c r="A2856" s="1">
        <v>2853</v>
      </c>
      <c r="B2856">
        <v>20220421</v>
      </c>
      <c r="C2856" s="6">
        <v>576</v>
      </c>
      <c r="D2856" s="12">
        <f t="shared" si="44"/>
        <v>2.4559574086254854E-4</v>
      </c>
    </row>
    <row r="2857" spans="1:4" x14ac:dyDescent="0.35">
      <c r="A2857" s="1">
        <v>2854</v>
      </c>
      <c r="B2857">
        <v>20220513</v>
      </c>
      <c r="C2857" s="6">
        <v>576</v>
      </c>
      <c r="D2857" s="12">
        <f t="shared" si="44"/>
        <v>2.4559574086254854E-4</v>
      </c>
    </row>
    <row r="2858" spans="1:4" x14ac:dyDescent="0.35">
      <c r="A2858" s="1">
        <v>2855</v>
      </c>
      <c r="B2858">
        <v>20220513</v>
      </c>
      <c r="C2858" s="6">
        <v>576</v>
      </c>
      <c r="D2858" s="12">
        <f t="shared" si="44"/>
        <v>2.4559574086254854E-4</v>
      </c>
    </row>
    <row r="2859" spans="1:4" x14ac:dyDescent="0.35">
      <c r="A2859" s="1">
        <v>2856</v>
      </c>
      <c r="B2859">
        <v>20220614</v>
      </c>
      <c r="C2859" s="6">
        <v>576</v>
      </c>
      <c r="D2859" s="12">
        <f t="shared" si="44"/>
        <v>2.4559574086254854E-4</v>
      </c>
    </row>
    <row r="2860" spans="1:4" x14ac:dyDescent="0.35">
      <c r="A2860" s="1">
        <v>2857</v>
      </c>
      <c r="B2860">
        <v>20220706</v>
      </c>
      <c r="C2860" s="6">
        <v>576</v>
      </c>
      <c r="D2860" s="12">
        <f t="shared" si="44"/>
        <v>2.4559574086254854E-4</v>
      </c>
    </row>
    <row r="2861" spans="1:4" x14ac:dyDescent="0.35">
      <c r="A2861" s="1">
        <v>2858</v>
      </c>
      <c r="B2861">
        <v>20220810</v>
      </c>
      <c r="C2861" s="6">
        <v>576</v>
      </c>
      <c r="D2861" s="12">
        <f t="shared" si="44"/>
        <v>2.4559574086254854E-4</v>
      </c>
    </row>
    <row r="2862" spans="1:4" x14ac:dyDescent="0.35">
      <c r="A2862" s="1">
        <v>2859</v>
      </c>
      <c r="B2862">
        <v>20220810</v>
      </c>
      <c r="C2862" s="6">
        <v>576</v>
      </c>
      <c r="D2862" s="12">
        <f t="shared" si="44"/>
        <v>2.4559574086254854E-4</v>
      </c>
    </row>
    <row r="2863" spans="1:4" x14ac:dyDescent="0.35">
      <c r="A2863" s="1">
        <v>2860</v>
      </c>
      <c r="B2863">
        <v>20220810</v>
      </c>
      <c r="C2863" s="6">
        <v>576</v>
      </c>
      <c r="D2863" s="12">
        <f t="shared" si="44"/>
        <v>2.4559574086254854E-4</v>
      </c>
    </row>
    <row r="2864" spans="1:4" x14ac:dyDescent="0.35">
      <c r="A2864" s="1">
        <v>2861</v>
      </c>
      <c r="B2864">
        <v>20220909</v>
      </c>
      <c r="C2864" s="6">
        <v>576</v>
      </c>
      <c r="D2864" s="12">
        <f t="shared" si="44"/>
        <v>2.4559574086254854E-4</v>
      </c>
    </row>
    <row r="2865" spans="1:4" x14ac:dyDescent="0.35">
      <c r="A2865" s="1">
        <v>2862</v>
      </c>
      <c r="B2865">
        <v>20221024</v>
      </c>
      <c r="C2865" s="6">
        <v>576</v>
      </c>
      <c r="D2865" s="12">
        <f t="shared" si="44"/>
        <v>2.4559574086254854E-4</v>
      </c>
    </row>
    <row r="2866" spans="1:4" x14ac:dyDescent="0.35">
      <c r="A2866" s="1">
        <v>2863</v>
      </c>
      <c r="B2866">
        <v>20221114</v>
      </c>
      <c r="C2866" s="6">
        <v>576</v>
      </c>
      <c r="D2866" s="12">
        <f t="shared" si="44"/>
        <v>2.4559574086254854E-4</v>
      </c>
    </row>
    <row r="2867" spans="1:4" x14ac:dyDescent="0.35">
      <c r="A2867" s="1">
        <v>2864</v>
      </c>
      <c r="B2867">
        <v>20221203</v>
      </c>
      <c r="C2867" s="6">
        <v>576</v>
      </c>
      <c r="D2867" s="12">
        <f t="shared" si="44"/>
        <v>2.4559574086254854E-4</v>
      </c>
    </row>
    <row r="2868" spans="1:4" x14ac:dyDescent="0.35">
      <c r="A2868" s="1">
        <v>2865</v>
      </c>
      <c r="B2868">
        <v>20231201</v>
      </c>
      <c r="C2868" s="6">
        <v>579.20000000000005</v>
      </c>
      <c r="D2868" s="12">
        <f t="shared" si="44"/>
        <v>2.4568231492216262E-4</v>
      </c>
    </row>
    <row r="2869" spans="1:4" x14ac:dyDescent="0.35">
      <c r="A2869" s="1">
        <v>2866</v>
      </c>
      <c r="B2869">
        <v>20230330</v>
      </c>
      <c r="C2869" s="6">
        <v>580.5</v>
      </c>
      <c r="D2869" s="12">
        <f t="shared" si="44"/>
        <v>2.4571721328454698E-4</v>
      </c>
    </row>
    <row r="2870" spans="1:4" x14ac:dyDescent="0.35">
      <c r="A2870" s="1">
        <v>2867</v>
      </c>
      <c r="B2870">
        <v>20231221</v>
      </c>
      <c r="C2870" s="6">
        <v>580.5</v>
      </c>
      <c r="D2870" s="12">
        <f t="shared" si="44"/>
        <v>2.4571721328454698E-4</v>
      </c>
    </row>
    <row r="2871" spans="1:4" x14ac:dyDescent="0.35">
      <c r="A2871" s="1">
        <v>2868</v>
      </c>
      <c r="B2871">
        <v>20230614</v>
      </c>
      <c r="C2871" s="6">
        <v>582.4</v>
      </c>
      <c r="D2871" s="12">
        <f t="shared" si="44"/>
        <v>2.457679353239365E-4</v>
      </c>
    </row>
    <row r="2872" spans="1:4" x14ac:dyDescent="0.35">
      <c r="A2872" s="1">
        <v>2869</v>
      </c>
      <c r="B2872">
        <v>20230330</v>
      </c>
      <c r="C2872" s="6">
        <v>585</v>
      </c>
      <c r="D2872" s="12">
        <f t="shared" si="44"/>
        <v>2.4583679899205815E-4</v>
      </c>
    </row>
    <row r="2873" spans="1:4" x14ac:dyDescent="0.35">
      <c r="A2873" s="1">
        <v>2870</v>
      </c>
      <c r="B2873">
        <v>20230330</v>
      </c>
      <c r="C2873" s="6">
        <v>585</v>
      </c>
      <c r="D2873" s="12">
        <f t="shared" si="44"/>
        <v>2.4583679899205815E-4</v>
      </c>
    </row>
    <row r="2874" spans="1:4" x14ac:dyDescent="0.35">
      <c r="A2874" s="1">
        <v>2871</v>
      </c>
      <c r="B2874">
        <v>20230330</v>
      </c>
      <c r="C2874" s="6">
        <v>585</v>
      </c>
      <c r="D2874" s="12">
        <f t="shared" si="44"/>
        <v>2.4583679899205815E-4</v>
      </c>
    </row>
    <row r="2875" spans="1:4" x14ac:dyDescent="0.35">
      <c r="A2875" s="1">
        <v>2872</v>
      </c>
      <c r="B2875">
        <v>20230330</v>
      </c>
      <c r="C2875" s="6">
        <v>585</v>
      </c>
      <c r="D2875" s="12">
        <f t="shared" si="44"/>
        <v>2.4583679899205815E-4</v>
      </c>
    </row>
    <row r="2876" spans="1:4" x14ac:dyDescent="0.35">
      <c r="A2876" s="1">
        <v>2873</v>
      </c>
      <c r="B2876">
        <v>20230420</v>
      </c>
      <c r="C2876" s="6">
        <v>585</v>
      </c>
      <c r="D2876" s="12">
        <f t="shared" si="44"/>
        <v>2.4583679899205815E-4</v>
      </c>
    </row>
    <row r="2877" spans="1:4" x14ac:dyDescent="0.35">
      <c r="A2877" s="1">
        <v>2874</v>
      </c>
      <c r="B2877">
        <v>20230831</v>
      </c>
      <c r="C2877" s="6">
        <v>585</v>
      </c>
      <c r="D2877" s="12">
        <f t="shared" si="44"/>
        <v>2.4583679899205815E-4</v>
      </c>
    </row>
    <row r="2878" spans="1:4" x14ac:dyDescent="0.35">
      <c r="A2878" s="1">
        <v>2875</v>
      </c>
      <c r="B2878">
        <v>20230811</v>
      </c>
      <c r="C2878" s="6">
        <v>585</v>
      </c>
      <c r="D2878" s="12">
        <f t="shared" si="44"/>
        <v>2.4583679899205815E-4</v>
      </c>
    </row>
    <row r="2879" spans="1:4" x14ac:dyDescent="0.35">
      <c r="A2879" s="1">
        <v>2876</v>
      </c>
      <c r="B2879">
        <v>20231204</v>
      </c>
      <c r="C2879" s="6">
        <v>585</v>
      </c>
      <c r="D2879" s="12">
        <f t="shared" si="44"/>
        <v>2.4583679899205815E-4</v>
      </c>
    </row>
    <row r="2880" spans="1:4" x14ac:dyDescent="0.35">
      <c r="A2880" s="1">
        <v>2877</v>
      </c>
      <c r="B2880">
        <v>20220120</v>
      </c>
      <c r="C2880" s="6">
        <v>585</v>
      </c>
      <c r="D2880" s="12">
        <f t="shared" si="44"/>
        <v>2.4583679899205815E-4</v>
      </c>
    </row>
    <row r="2881" spans="1:4" x14ac:dyDescent="0.35">
      <c r="A2881" s="1">
        <v>2878</v>
      </c>
      <c r="B2881">
        <v>20220524</v>
      </c>
      <c r="C2881" s="6">
        <v>585</v>
      </c>
      <c r="D2881" s="12">
        <f t="shared" si="44"/>
        <v>2.4583679899205815E-4</v>
      </c>
    </row>
    <row r="2882" spans="1:4" x14ac:dyDescent="0.35">
      <c r="A2882" s="1">
        <v>2879</v>
      </c>
      <c r="B2882">
        <v>20220524</v>
      </c>
      <c r="C2882" s="6">
        <v>585</v>
      </c>
      <c r="D2882" s="12">
        <f t="shared" si="44"/>
        <v>2.4583679899205815E-4</v>
      </c>
    </row>
    <row r="2883" spans="1:4" x14ac:dyDescent="0.35">
      <c r="A2883" s="1">
        <v>2880</v>
      </c>
      <c r="B2883">
        <v>20230327</v>
      </c>
      <c r="C2883" s="6">
        <v>585.6</v>
      </c>
      <c r="D2883" s="12">
        <f t="shared" si="44"/>
        <v>2.4585260104967093E-4</v>
      </c>
    </row>
    <row r="2884" spans="1:4" x14ac:dyDescent="0.35">
      <c r="A2884" s="1">
        <v>2881</v>
      </c>
      <c r="B2884">
        <v>20231108</v>
      </c>
      <c r="C2884" s="6">
        <v>585.6</v>
      </c>
      <c r="D2884" s="12">
        <f t="shared" si="44"/>
        <v>2.4585260104967093E-4</v>
      </c>
    </row>
    <row r="2885" spans="1:4" x14ac:dyDescent="0.35">
      <c r="A2885" s="1">
        <v>2882</v>
      </c>
      <c r="B2885">
        <v>20230614</v>
      </c>
      <c r="C2885" s="6">
        <v>588.79999999999995</v>
      </c>
      <c r="D2885" s="12">
        <f t="shared" ref="D2885:D2948" si="45">_xlfn.NORM.DIST(C2885,$E$4,$F$4,FALSE)</f>
        <v>2.4593631109228462E-4</v>
      </c>
    </row>
    <row r="2886" spans="1:4" x14ac:dyDescent="0.35">
      <c r="A2886" s="1">
        <v>2883</v>
      </c>
      <c r="B2886">
        <v>20230713</v>
      </c>
      <c r="C2886" s="6">
        <v>588.79999999999995</v>
      </c>
      <c r="D2886" s="12">
        <f t="shared" si="45"/>
        <v>2.4593631109228462E-4</v>
      </c>
    </row>
    <row r="2887" spans="1:4" x14ac:dyDescent="0.35">
      <c r="A2887" s="1">
        <v>2884</v>
      </c>
      <c r="B2887">
        <v>20230831</v>
      </c>
      <c r="C2887" s="6">
        <v>588.79999999999995</v>
      </c>
      <c r="D2887" s="12">
        <f t="shared" si="45"/>
        <v>2.4593631109228462E-4</v>
      </c>
    </row>
    <row r="2888" spans="1:4" x14ac:dyDescent="0.35">
      <c r="A2888" s="1">
        <v>2885</v>
      </c>
      <c r="B2888">
        <v>20231218</v>
      </c>
      <c r="C2888" s="6">
        <v>588.79999999999995</v>
      </c>
      <c r="D2888" s="12">
        <f t="shared" si="45"/>
        <v>2.4593631109228462E-4</v>
      </c>
    </row>
    <row r="2889" spans="1:4" x14ac:dyDescent="0.35">
      <c r="A2889" s="1">
        <v>2886</v>
      </c>
      <c r="B2889">
        <v>20230420</v>
      </c>
      <c r="C2889" s="6">
        <v>594</v>
      </c>
      <c r="D2889" s="12">
        <f t="shared" si="45"/>
        <v>2.4607029905642479E-4</v>
      </c>
    </row>
    <row r="2890" spans="1:4" x14ac:dyDescent="0.35">
      <c r="A2890" s="1">
        <v>2887</v>
      </c>
      <c r="B2890">
        <v>20231031</v>
      </c>
      <c r="C2890" s="6">
        <v>594</v>
      </c>
      <c r="D2890" s="12">
        <f t="shared" si="45"/>
        <v>2.4607029905642479E-4</v>
      </c>
    </row>
    <row r="2891" spans="1:4" x14ac:dyDescent="0.35">
      <c r="A2891" s="1">
        <v>2888</v>
      </c>
      <c r="B2891">
        <v>20231221</v>
      </c>
      <c r="C2891" s="6">
        <v>594</v>
      </c>
      <c r="D2891" s="12">
        <f t="shared" si="45"/>
        <v>2.4607029905642479E-4</v>
      </c>
    </row>
    <row r="2892" spans="1:4" x14ac:dyDescent="0.35">
      <c r="A2892" s="1">
        <v>2889</v>
      </c>
      <c r="B2892">
        <v>20220524</v>
      </c>
      <c r="C2892" s="6">
        <v>594</v>
      </c>
      <c r="D2892" s="12">
        <f t="shared" si="45"/>
        <v>2.4607029905642479E-4</v>
      </c>
    </row>
    <row r="2893" spans="1:4" x14ac:dyDescent="0.35">
      <c r="A2893" s="1">
        <v>2890</v>
      </c>
      <c r="B2893">
        <v>20230811</v>
      </c>
      <c r="C2893" s="6">
        <v>595.20000000000005</v>
      </c>
      <c r="D2893" s="12">
        <f t="shared" si="45"/>
        <v>2.4610086015553465E-4</v>
      </c>
    </row>
    <row r="2894" spans="1:4" x14ac:dyDescent="0.35">
      <c r="A2894" s="1">
        <v>2891</v>
      </c>
      <c r="B2894">
        <v>20230330</v>
      </c>
      <c r="C2894" s="6">
        <v>596.47</v>
      </c>
      <c r="D2894" s="12">
        <f t="shared" si="45"/>
        <v>2.4613305715073493E-4</v>
      </c>
    </row>
    <row r="2895" spans="1:4" x14ac:dyDescent="0.35">
      <c r="A2895" s="1">
        <v>2892</v>
      </c>
      <c r="B2895">
        <v>20230619</v>
      </c>
      <c r="C2895" s="6">
        <v>598.4</v>
      </c>
      <c r="D2895" s="12">
        <f t="shared" si="45"/>
        <v>2.4618169721777765E-4</v>
      </c>
    </row>
    <row r="2896" spans="1:4" x14ac:dyDescent="0.35">
      <c r="A2896" s="1">
        <v>2893</v>
      </c>
      <c r="B2896">
        <v>20230330</v>
      </c>
      <c r="C2896" s="6">
        <v>598.5</v>
      </c>
      <c r="D2896" s="12">
        <f t="shared" si="45"/>
        <v>2.4618420791864821E-4</v>
      </c>
    </row>
    <row r="2897" spans="1:4" x14ac:dyDescent="0.35">
      <c r="A2897" s="1">
        <v>2894</v>
      </c>
      <c r="B2897">
        <v>20231031</v>
      </c>
      <c r="C2897" s="6">
        <v>598.5</v>
      </c>
      <c r="D2897" s="12">
        <f t="shared" si="45"/>
        <v>2.4618420791864821E-4</v>
      </c>
    </row>
    <row r="2898" spans="1:4" x14ac:dyDescent="0.35">
      <c r="A2898" s="1">
        <v>2895</v>
      </c>
      <c r="B2898">
        <v>20220218</v>
      </c>
      <c r="C2898" s="6">
        <v>598.5</v>
      </c>
      <c r="D2898" s="12">
        <f t="shared" si="45"/>
        <v>2.4618420791864821E-4</v>
      </c>
    </row>
    <row r="2899" spans="1:4" x14ac:dyDescent="0.35">
      <c r="A2899" s="1">
        <v>2896</v>
      </c>
      <c r="B2899">
        <v>20220421</v>
      </c>
      <c r="C2899" s="6">
        <v>598.5</v>
      </c>
      <c r="D2899" s="12">
        <f t="shared" si="45"/>
        <v>2.4618420791864821E-4</v>
      </c>
    </row>
    <row r="2900" spans="1:4" x14ac:dyDescent="0.35">
      <c r="A2900" s="1">
        <v>2897</v>
      </c>
      <c r="B2900">
        <v>20230713</v>
      </c>
      <c r="C2900" s="6">
        <v>601.6</v>
      </c>
      <c r="D2900" s="12">
        <f t="shared" si="45"/>
        <v>2.4626157468015189E-4</v>
      </c>
    </row>
    <row r="2901" spans="1:4" x14ac:dyDescent="0.35">
      <c r="A2901" s="1">
        <v>2898</v>
      </c>
      <c r="B2901">
        <v>20230330</v>
      </c>
      <c r="C2901" s="6">
        <v>603</v>
      </c>
      <c r="D2901" s="12">
        <f t="shared" si="45"/>
        <v>2.4629621907733582E-4</v>
      </c>
    </row>
    <row r="2902" spans="1:4" x14ac:dyDescent="0.35">
      <c r="A2902" s="1">
        <v>2899</v>
      </c>
      <c r="B2902">
        <v>20230420</v>
      </c>
      <c r="C2902" s="6">
        <v>603</v>
      </c>
      <c r="D2902" s="12">
        <f t="shared" si="45"/>
        <v>2.4629621907733582E-4</v>
      </c>
    </row>
    <row r="2903" spans="1:4" x14ac:dyDescent="0.35">
      <c r="A2903" s="1">
        <v>2900</v>
      </c>
      <c r="B2903">
        <v>20230420</v>
      </c>
      <c r="C2903" s="6">
        <v>604.79999999999995</v>
      </c>
      <c r="D2903" s="12">
        <f t="shared" si="45"/>
        <v>2.4634049159146188E-4</v>
      </c>
    </row>
    <row r="2904" spans="1:4" x14ac:dyDescent="0.35">
      <c r="A2904" s="1">
        <v>2901</v>
      </c>
      <c r="B2904">
        <v>20230330</v>
      </c>
      <c r="C2904" s="6">
        <v>607.5</v>
      </c>
      <c r="D2904" s="12">
        <f t="shared" si="45"/>
        <v>2.4640632989461825E-4</v>
      </c>
    </row>
    <row r="2905" spans="1:4" x14ac:dyDescent="0.35">
      <c r="A2905" s="1">
        <v>2902</v>
      </c>
      <c r="B2905">
        <v>20230330</v>
      </c>
      <c r="C2905" s="6">
        <v>607.5</v>
      </c>
      <c r="D2905" s="12">
        <f t="shared" si="45"/>
        <v>2.4640632989461825E-4</v>
      </c>
    </row>
    <row r="2906" spans="1:4" x14ac:dyDescent="0.35">
      <c r="A2906" s="1">
        <v>2903</v>
      </c>
      <c r="B2906">
        <v>20230330</v>
      </c>
      <c r="C2906" s="6">
        <v>607.5</v>
      </c>
      <c r="D2906" s="12">
        <f t="shared" si="45"/>
        <v>2.4640632989461825E-4</v>
      </c>
    </row>
    <row r="2907" spans="1:4" x14ac:dyDescent="0.35">
      <c r="A2907" s="1">
        <v>2904</v>
      </c>
      <c r="B2907">
        <v>20220318</v>
      </c>
      <c r="C2907" s="6">
        <v>607.5</v>
      </c>
      <c r="D2907" s="12">
        <f t="shared" si="45"/>
        <v>2.4640632989461825E-4</v>
      </c>
    </row>
    <row r="2908" spans="1:4" x14ac:dyDescent="0.35">
      <c r="A2908" s="1">
        <v>2905</v>
      </c>
      <c r="B2908">
        <v>20230327</v>
      </c>
      <c r="C2908" s="6">
        <v>608</v>
      </c>
      <c r="D2908" s="12">
        <f t="shared" si="45"/>
        <v>2.4641844701174661E-4</v>
      </c>
    </row>
    <row r="2909" spans="1:4" x14ac:dyDescent="0.35">
      <c r="A2909" s="1">
        <v>2906</v>
      </c>
      <c r="B2909">
        <v>20230327</v>
      </c>
      <c r="C2909" s="6">
        <v>608</v>
      </c>
      <c r="D2909" s="12">
        <f t="shared" si="45"/>
        <v>2.4641844701174661E-4</v>
      </c>
    </row>
    <row r="2910" spans="1:4" x14ac:dyDescent="0.35">
      <c r="A2910" s="1">
        <v>2907</v>
      </c>
      <c r="B2910">
        <v>20230811</v>
      </c>
      <c r="C2910" s="6">
        <v>608</v>
      </c>
      <c r="D2910" s="12">
        <f t="shared" si="45"/>
        <v>2.4641844701174661E-4</v>
      </c>
    </row>
    <row r="2911" spans="1:4" x14ac:dyDescent="0.35">
      <c r="A2911" s="1">
        <v>2908</v>
      </c>
      <c r="B2911">
        <v>20220204</v>
      </c>
      <c r="C2911" s="6">
        <v>608</v>
      </c>
      <c r="D2911" s="12">
        <f t="shared" si="45"/>
        <v>2.4641844701174661E-4</v>
      </c>
    </row>
    <row r="2912" spans="1:4" x14ac:dyDescent="0.35">
      <c r="A2912" s="1">
        <v>2909</v>
      </c>
      <c r="B2912">
        <v>20220318</v>
      </c>
      <c r="C2912" s="6">
        <v>608</v>
      </c>
      <c r="D2912" s="12">
        <f t="shared" si="45"/>
        <v>2.4641844701174661E-4</v>
      </c>
    </row>
    <row r="2913" spans="1:4" x14ac:dyDescent="0.35">
      <c r="A2913" s="1">
        <v>2910</v>
      </c>
      <c r="B2913">
        <v>20220421</v>
      </c>
      <c r="C2913" s="6">
        <v>608</v>
      </c>
      <c r="D2913" s="12">
        <f t="shared" si="45"/>
        <v>2.4641844701174661E-4</v>
      </c>
    </row>
    <row r="2914" spans="1:4" x14ac:dyDescent="0.35">
      <c r="A2914" s="1">
        <v>2911</v>
      </c>
      <c r="B2914">
        <v>20221114</v>
      </c>
      <c r="C2914" s="6">
        <v>608</v>
      </c>
      <c r="D2914" s="12">
        <f t="shared" si="45"/>
        <v>2.4641844701174661E-4</v>
      </c>
    </row>
    <row r="2915" spans="1:4" x14ac:dyDescent="0.35">
      <c r="A2915" s="1">
        <v>2912</v>
      </c>
      <c r="B2915">
        <v>20230327</v>
      </c>
      <c r="C2915" s="6">
        <v>611.20000000000005</v>
      </c>
      <c r="D2915" s="12">
        <f t="shared" si="45"/>
        <v>2.4649544001229852E-4</v>
      </c>
    </row>
    <row r="2916" spans="1:4" x14ac:dyDescent="0.35">
      <c r="A2916" s="1">
        <v>2913</v>
      </c>
      <c r="B2916">
        <v>20231218</v>
      </c>
      <c r="C2916" s="6">
        <v>611.20000000000005</v>
      </c>
      <c r="D2916" s="12">
        <f t="shared" si="45"/>
        <v>2.4649544001229852E-4</v>
      </c>
    </row>
    <row r="2917" spans="1:4" x14ac:dyDescent="0.35">
      <c r="A2917" s="1">
        <v>2914</v>
      </c>
      <c r="B2917">
        <v>20230330</v>
      </c>
      <c r="C2917" s="6">
        <v>612</v>
      </c>
      <c r="D2917" s="12">
        <f t="shared" si="45"/>
        <v>2.465145377765932E-4</v>
      </c>
    </row>
    <row r="2918" spans="1:4" x14ac:dyDescent="0.35">
      <c r="A2918" s="1">
        <v>2915</v>
      </c>
      <c r="B2918">
        <v>20230330</v>
      </c>
      <c r="C2918" s="6">
        <v>612</v>
      </c>
      <c r="D2918" s="12">
        <f t="shared" si="45"/>
        <v>2.465145377765932E-4</v>
      </c>
    </row>
    <row r="2919" spans="1:4" x14ac:dyDescent="0.35">
      <c r="A2919" s="1">
        <v>2916</v>
      </c>
      <c r="B2919">
        <v>20230330</v>
      </c>
      <c r="C2919" s="6">
        <v>612</v>
      </c>
      <c r="D2919" s="12">
        <f t="shared" si="45"/>
        <v>2.465145377765932E-4</v>
      </c>
    </row>
    <row r="2920" spans="1:4" x14ac:dyDescent="0.35">
      <c r="A2920" s="1">
        <v>2917</v>
      </c>
      <c r="B2920">
        <v>20230330</v>
      </c>
      <c r="C2920" s="6">
        <v>612</v>
      </c>
      <c r="D2920" s="12">
        <f t="shared" si="45"/>
        <v>2.465145377765932E-4</v>
      </c>
    </row>
    <row r="2921" spans="1:4" x14ac:dyDescent="0.35">
      <c r="A2921" s="1">
        <v>2918</v>
      </c>
      <c r="B2921">
        <v>20231031</v>
      </c>
      <c r="C2921" s="6">
        <v>612</v>
      </c>
      <c r="D2921" s="12">
        <f t="shared" si="45"/>
        <v>2.465145377765932E-4</v>
      </c>
    </row>
    <row r="2922" spans="1:4" x14ac:dyDescent="0.35">
      <c r="A2922" s="1">
        <v>2919</v>
      </c>
      <c r="B2922">
        <v>20230614</v>
      </c>
      <c r="C2922" s="6">
        <v>614.4</v>
      </c>
      <c r="D2922" s="12">
        <f t="shared" si="45"/>
        <v>2.4657146967568155E-4</v>
      </c>
    </row>
    <row r="2923" spans="1:4" x14ac:dyDescent="0.35">
      <c r="A2923" s="1">
        <v>2920</v>
      </c>
      <c r="B2923">
        <v>20230831</v>
      </c>
      <c r="C2923" s="6">
        <v>614.4</v>
      </c>
      <c r="D2923" s="12">
        <f t="shared" si="45"/>
        <v>2.4657146967568155E-4</v>
      </c>
    </row>
    <row r="2924" spans="1:4" x14ac:dyDescent="0.35">
      <c r="A2924" s="1">
        <v>2921</v>
      </c>
      <c r="B2924">
        <v>20230811</v>
      </c>
      <c r="C2924" s="6">
        <v>614.4</v>
      </c>
      <c r="D2924" s="12">
        <f t="shared" si="45"/>
        <v>2.4657146967568155E-4</v>
      </c>
    </row>
    <row r="2925" spans="1:4" x14ac:dyDescent="0.35">
      <c r="A2925" s="1">
        <v>2922</v>
      </c>
      <c r="B2925">
        <v>20231201</v>
      </c>
      <c r="C2925" s="6">
        <v>614.4</v>
      </c>
      <c r="D2925" s="12">
        <f t="shared" si="45"/>
        <v>2.4657146967568155E-4</v>
      </c>
    </row>
    <row r="2926" spans="1:4" x14ac:dyDescent="0.35">
      <c r="A2926" s="1">
        <v>2923</v>
      </c>
      <c r="B2926">
        <v>20220524</v>
      </c>
      <c r="C2926" s="6">
        <v>614.46</v>
      </c>
      <c r="D2926" s="12">
        <f t="shared" si="45"/>
        <v>2.4657288602540595E-4</v>
      </c>
    </row>
    <row r="2927" spans="1:4" x14ac:dyDescent="0.35">
      <c r="A2927" s="1">
        <v>2924</v>
      </c>
      <c r="B2927">
        <v>20230420</v>
      </c>
      <c r="C2927" s="6">
        <v>616.5</v>
      </c>
      <c r="D2927" s="12">
        <f t="shared" si="45"/>
        <v>2.4662084017342684E-4</v>
      </c>
    </row>
    <row r="2928" spans="1:4" x14ac:dyDescent="0.35">
      <c r="A2928" s="1">
        <v>2925</v>
      </c>
      <c r="B2928">
        <v>20230420</v>
      </c>
      <c r="C2928" s="6">
        <v>616.5</v>
      </c>
      <c r="D2928" s="12">
        <f t="shared" si="45"/>
        <v>2.4662084017342684E-4</v>
      </c>
    </row>
    <row r="2929" spans="1:4" x14ac:dyDescent="0.35">
      <c r="A2929" s="1">
        <v>2926</v>
      </c>
      <c r="B2929">
        <v>20231204</v>
      </c>
      <c r="C2929" s="6">
        <v>616.5</v>
      </c>
      <c r="D2929" s="12">
        <f t="shared" si="45"/>
        <v>2.4662084017342684E-4</v>
      </c>
    </row>
    <row r="2930" spans="1:4" x14ac:dyDescent="0.35">
      <c r="A2930" s="1">
        <v>2927</v>
      </c>
      <c r="B2930">
        <v>20220421</v>
      </c>
      <c r="C2930" s="6">
        <v>616.5</v>
      </c>
      <c r="D2930" s="12">
        <f t="shared" si="45"/>
        <v>2.4662084017342684E-4</v>
      </c>
    </row>
    <row r="2931" spans="1:4" x14ac:dyDescent="0.35">
      <c r="A2931" s="1">
        <v>2928</v>
      </c>
      <c r="B2931">
        <v>20230614</v>
      </c>
      <c r="C2931" s="6">
        <v>616.83000000000004</v>
      </c>
      <c r="D2931" s="12">
        <f t="shared" si="45"/>
        <v>2.4662856062267121E-4</v>
      </c>
    </row>
    <row r="2932" spans="1:4" x14ac:dyDescent="0.35">
      <c r="A2932" s="1">
        <v>2929</v>
      </c>
      <c r="B2932">
        <v>20230420</v>
      </c>
      <c r="C2932" s="6">
        <v>617.6</v>
      </c>
      <c r="D2932" s="12">
        <f t="shared" si="45"/>
        <v>2.4664653509574993E-4</v>
      </c>
    </row>
    <row r="2933" spans="1:4" x14ac:dyDescent="0.35">
      <c r="A2933" s="1">
        <v>2930</v>
      </c>
      <c r="B2933">
        <v>20230327</v>
      </c>
      <c r="C2933" s="6">
        <v>620.79999999999995</v>
      </c>
      <c r="D2933" s="12">
        <f t="shared" si="45"/>
        <v>2.4672063537766565E-4</v>
      </c>
    </row>
    <row r="2934" spans="1:4" x14ac:dyDescent="0.35">
      <c r="A2934" s="1">
        <v>2931</v>
      </c>
      <c r="B2934">
        <v>20230831</v>
      </c>
      <c r="C2934" s="6">
        <v>620.79999999999995</v>
      </c>
      <c r="D2934" s="12">
        <f t="shared" si="45"/>
        <v>2.4672063537766565E-4</v>
      </c>
    </row>
    <row r="2935" spans="1:4" x14ac:dyDescent="0.35">
      <c r="A2935" s="1">
        <v>2932</v>
      </c>
      <c r="B2935">
        <v>20230811</v>
      </c>
      <c r="C2935" s="6">
        <v>620.79999999999995</v>
      </c>
      <c r="D2935" s="12">
        <f t="shared" si="45"/>
        <v>2.4672063537766565E-4</v>
      </c>
    </row>
    <row r="2936" spans="1:4" x14ac:dyDescent="0.35">
      <c r="A2936" s="1">
        <v>2933</v>
      </c>
      <c r="B2936">
        <v>20230330</v>
      </c>
      <c r="C2936" s="6">
        <v>621</v>
      </c>
      <c r="D2936" s="12">
        <f t="shared" si="45"/>
        <v>2.4672523457945395E-4</v>
      </c>
    </row>
    <row r="2937" spans="1:4" x14ac:dyDescent="0.35">
      <c r="A2937" s="1">
        <v>2934</v>
      </c>
      <c r="B2937">
        <v>20230330</v>
      </c>
      <c r="C2937" s="6">
        <v>621</v>
      </c>
      <c r="D2937" s="12">
        <f t="shared" si="45"/>
        <v>2.4672523457945395E-4</v>
      </c>
    </row>
    <row r="2938" spans="1:4" x14ac:dyDescent="0.35">
      <c r="A2938" s="1">
        <v>2935</v>
      </c>
      <c r="B2938">
        <v>20231214</v>
      </c>
      <c r="C2938" s="6">
        <v>621</v>
      </c>
      <c r="D2938" s="12">
        <f t="shared" si="45"/>
        <v>2.4672523457945395E-4</v>
      </c>
    </row>
    <row r="2939" spans="1:4" x14ac:dyDescent="0.35">
      <c r="A2939" s="1">
        <v>2936</v>
      </c>
      <c r="B2939">
        <v>20220120</v>
      </c>
      <c r="C2939" s="6">
        <v>621</v>
      </c>
      <c r="D2939" s="12">
        <f t="shared" si="45"/>
        <v>2.4672523457945395E-4</v>
      </c>
    </row>
    <row r="2940" spans="1:4" x14ac:dyDescent="0.35">
      <c r="A2940" s="1">
        <v>2937</v>
      </c>
      <c r="B2940">
        <v>20220524</v>
      </c>
      <c r="C2940" s="6">
        <v>621</v>
      </c>
      <c r="D2940" s="12">
        <f t="shared" si="45"/>
        <v>2.4672523457945395E-4</v>
      </c>
    </row>
    <row r="2941" spans="1:4" x14ac:dyDescent="0.35">
      <c r="A2941" s="1">
        <v>2938</v>
      </c>
      <c r="B2941">
        <v>20220318</v>
      </c>
      <c r="C2941" s="6">
        <v>624</v>
      </c>
      <c r="D2941" s="12">
        <f t="shared" si="45"/>
        <v>2.4679376963791642E-4</v>
      </c>
    </row>
    <row r="2942" spans="1:4" x14ac:dyDescent="0.35">
      <c r="A2942" s="1">
        <v>2939</v>
      </c>
      <c r="B2942">
        <v>20230330</v>
      </c>
      <c r="C2942" s="6">
        <v>625.5</v>
      </c>
      <c r="D2942" s="12">
        <f t="shared" si="45"/>
        <v>2.4682771853327669E-4</v>
      </c>
    </row>
    <row r="2943" spans="1:4" x14ac:dyDescent="0.35">
      <c r="A2943" s="1">
        <v>2940</v>
      </c>
      <c r="B2943">
        <v>20230330</v>
      </c>
      <c r="C2943" s="6">
        <v>625.5</v>
      </c>
      <c r="D2943" s="12">
        <f t="shared" si="45"/>
        <v>2.4682771853327669E-4</v>
      </c>
    </row>
    <row r="2944" spans="1:4" x14ac:dyDescent="0.35">
      <c r="A2944" s="1">
        <v>2941</v>
      </c>
      <c r="B2944">
        <v>20230614</v>
      </c>
      <c r="C2944" s="6">
        <v>627.20000000000005</v>
      </c>
      <c r="D2944" s="12">
        <f t="shared" si="45"/>
        <v>2.4686593700433336E-4</v>
      </c>
    </row>
    <row r="2945" spans="1:4" x14ac:dyDescent="0.35">
      <c r="A2945" s="1">
        <v>2942</v>
      </c>
      <c r="B2945">
        <v>20230713</v>
      </c>
      <c r="C2945" s="6">
        <v>627.20000000000005</v>
      </c>
      <c r="D2945" s="12">
        <f t="shared" si="45"/>
        <v>2.4686593700433336E-4</v>
      </c>
    </row>
    <row r="2946" spans="1:4" x14ac:dyDescent="0.35">
      <c r="A2946" s="1">
        <v>2943</v>
      </c>
      <c r="B2946">
        <v>20230330</v>
      </c>
      <c r="C2946" s="6">
        <v>630</v>
      </c>
      <c r="D2946" s="12">
        <f t="shared" si="45"/>
        <v>2.4692828961786099E-4</v>
      </c>
    </row>
    <row r="2947" spans="1:4" x14ac:dyDescent="0.35">
      <c r="A2947" s="1">
        <v>2944</v>
      </c>
      <c r="B2947">
        <v>20230330</v>
      </c>
      <c r="C2947" s="6">
        <v>630</v>
      </c>
      <c r="D2947" s="12">
        <f t="shared" si="45"/>
        <v>2.4692828961786099E-4</v>
      </c>
    </row>
    <row r="2948" spans="1:4" x14ac:dyDescent="0.35">
      <c r="A2948" s="1">
        <v>2945</v>
      </c>
      <c r="B2948">
        <v>20230330</v>
      </c>
      <c r="C2948" s="6">
        <v>630</v>
      </c>
      <c r="D2948" s="12">
        <f t="shared" si="45"/>
        <v>2.4692828961786099E-4</v>
      </c>
    </row>
    <row r="2949" spans="1:4" x14ac:dyDescent="0.35">
      <c r="A2949" s="1">
        <v>2946</v>
      </c>
      <c r="B2949">
        <v>20230330</v>
      </c>
      <c r="C2949" s="6">
        <v>630</v>
      </c>
      <c r="D2949" s="12">
        <f t="shared" ref="D2949:D3012" si="46">_xlfn.NORM.DIST(C2949,$E$4,$F$4,FALSE)</f>
        <v>2.4692828961786099E-4</v>
      </c>
    </row>
    <row r="2950" spans="1:4" x14ac:dyDescent="0.35">
      <c r="A2950" s="1">
        <v>2947</v>
      </c>
      <c r="B2950">
        <v>20231031</v>
      </c>
      <c r="C2950" s="6">
        <v>630</v>
      </c>
      <c r="D2950" s="12">
        <f t="shared" si="46"/>
        <v>2.4692828961786099E-4</v>
      </c>
    </row>
    <row r="2951" spans="1:4" x14ac:dyDescent="0.35">
      <c r="A2951" s="1">
        <v>2948</v>
      </c>
      <c r="B2951">
        <v>20231031</v>
      </c>
      <c r="C2951" s="6">
        <v>630</v>
      </c>
      <c r="D2951" s="12">
        <f t="shared" si="46"/>
        <v>2.4692828961786099E-4</v>
      </c>
    </row>
    <row r="2952" spans="1:4" x14ac:dyDescent="0.35">
      <c r="A2952" s="1">
        <v>2949</v>
      </c>
      <c r="B2952">
        <v>20231031</v>
      </c>
      <c r="C2952" s="6">
        <v>630</v>
      </c>
      <c r="D2952" s="12">
        <f t="shared" si="46"/>
        <v>2.4692828961786099E-4</v>
      </c>
    </row>
    <row r="2953" spans="1:4" x14ac:dyDescent="0.35">
      <c r="A2953" s="1">
        <v>2950</v>
      </c>
      <c r="B2953">
        <v>20231031</v>
      </c>
      <c r="C2953" s="6">
        <v>630</v>
      </c>
      <c r="D2953" s="12">
        <f t="shared" si="46"/>
        <v>2.4692828961786099E-4</v>
      </c>
    </row>
    <row r="2954" spans="1:4" x14ac:dyDescent="0.35">
      <c r="A2954" s="1">
        <v>2951</v>
      </c>
      <c r="B2954">
        <v>20231204</v>
      </c>
      <c r="C2954" s="6">
        <v>630</v>
      </c>
      <c r="D2954" s="12">
        <f t="shared" si="46"/>
        <v>2.4692828961786099E-4</v>
      </c>
    </row>
    <row r="2955" spans="1:4" x14ac:dyDescent="0.35">
      <c r="A2955" s="1">
        <v>2952</v>
      </c>
      <c r="B2955">
        <v>20220120</v>
      </c>
      <c r="C2955" s="6">
        <v>630</v>
      </c>
      <c r="D2955" s="12">
        <f t="shared" si="46"/>
        <v>2.4692828961786099E-4</v>
      </c>
    </row>
    <row r="2956" spans="1:4" x14ac:dyDescent="0.35">
      <c r="A2956" s="1">
        <v>2953</v>
      </c>
      <c r="B2956">
        <v>20220120</v>
      </c>
      <c r="C2956" s="6">
        <v>630</v>
      </c>
      <c r="D2956" s="12">
        <f t="shared" si="46"/>
        <v>2.4692828961786099E-4</v>
      </c>
    </row>
    <row r="2957" spans="1:4" x14ac:dyDescent="0.35">
      <c r="A2957" s="1">
        <v>2954</v>
      </c>
      <c r="B2957">
        <v>20220421</v>
      </c>
      <c r="C2957" s="6">
        <v>630</v>
      </c>
      <c r="D2957" s="12">
        <f t="shared" si="46"/>
        <v>2.4692828961786099E-4</v>
      </c>
    </row>
    <row r="2958" spans="1:4" x14ac:dyDescent="0.35">
      <c r="A2958" s="1">
        <v>2955</v>
      </c>
      <c r="B2958">
        <v>20221122</v>
      </c>
      <c r="C2958" s="6">
        <v>630</v>
      </c>
      <c r="D2958" s="12">
        <f t="shared" si="46"/>
        <v>2.4692828961786099E-4</v>
      </c>
    </row>
    <row r="2959" spans="1:4" x14ac:dyDescent="0.35">
      <c r="A2959" s="1">
        <v>2956</v>
      </c>
      <c r="B2959">
        <v>20221122</v>
      </c>
      <c r="C2959" s="6">
        <v>630</v>
      </c>
      <c r="D2959" s="12">
        <f t="shared" si="46"/>
        <v>2.4692828961786099E-4</v>
      </c>
    </row>
    <row r="2960" spans="1:4" x14ac:dyDescent="0.35">
      <c r="A2960" s="1">
        <v>2957</v>
      </c>
      <c r="B2960">
        <v>20230713</v>
      </c>
      <c r="C2960" s="6">
        <v>630.4</v>
      </c>
      <c r="D2960" s="12">
        <f t="shared" si="46"/>
        <v>2.469371366161081E-4</v>
      </c>
    </row>
    <row r="2961" spans="1:4" x14ac:dyDescent="0.35">
      <c r="A2961" s="1">
        <v>2958</v>
      </c>
      <c r="B2961">
        <v>20230811</v>
      </c>
      <c r="C2961" s="6">
        <v>630.4</v>
      </c>
      <c r="D2961" s="12">
        <f t="shared" si="46"/>
        <v>2.469371366161081E-4</v>
      </c>
    </row>
    <row r="2962" spans="1:4" x14ac:dyDescent="0.35">
      <c r="A2962" s="1">
        <v>2959</v>
      </c>
      <c r="B2962">
        <v>20230831</v>
      </c>
      <c r="C2962" s="6">
        <v>633.6</v>
      </c>
      <c r="D2962" s="12">
        <f t="shared" si="46"/>
        <v>2.4700736762381007E-4</v>
      </c>
    </row>
    <row r="2963" spans="1:4" x14ac:dyDescent="0.35">
      <c r="A2963" s="1">
        <v>2960</v>
      </c>
      <c r="B2963">
        <v>20220421</v>
      </c>
      <c r="C2963" s="6">
        <v>633.62</v>
      </c>
      <c r="D2963" s="12">
        <f t="shared" si="46"/>
        <v>2.4700780352003413E-4</v>
      </c>
    </row>
    <row r="2964" spans="1:4" x14ac:dyDescent="0.35">
      <c r="A2964" s="1">
        <v>2961</v>
      </c>
      <c r="B2964">
        <v>20231221</v>
      </c>
      <c r="C2964" s="6">
        <v>634.5</v>
      </c>
      <c r="D2964" s="12">
        <f t="shared" si="46"/>
        <v>2.4702694546063168E-4</v>
      </c>
    </row>
    <row r="2965" spans="1:4" x14ac:dyDescent="0.35">
      <c r="A2965" s="1">
        <v>2962</v>
      </c>
      <c r="B2965">
        <v>20231108</v>
      </c>
      <c r="C2965" s="6">
        <v>636.79999999999995</v>
      </c>
      <c r="D2965" s="12">
        <f t="shared" si="46"/>
        <v>2.4707662918940337E-4</v>
      </c>
    </row>
    <row r="2966" spans="1:4" x14ac:dyDescent="0.35">
      <c r="A2966" s="1">
        <v>2963</v>
      </c>
      <c r="B2966">
        <v>20230811</v>
      </c>
      <c r="C2966" s="6">
        <v>637.79999999999995</v>
      </c>
      <c r="D2966" s="12">
        <f t="shared" si="46"/>
        <v>2.4709807448629724E-4</v>
      </c>
    </row>
    <row r="2967" spans="1:4" x14ac:dyDescent="0.35">
      <c r="A2967" s="1">
        <v>2964</v>
      </c>
      <c r="B2967">
        <v>20230614</v>
      </c>
      <c r="C2967" s="6">
        <v>639</v>
      </c>
      <c r="D2967" s="12">
        <f t="shared" si="46"/>
        <v>2.4712368373356599E-4</v>
      </c>
    </row>
    <row r="2968" spans="1:4" x14ac:dyDescent="0.35">
      <c r="A2968" s="1">
        <v>2965</v>
      </c>
      <c r="B2968">
        <v>20231031</v>
      </c>
      <c r="C2968" s="6">
        <v>639</v>
      </c>
      <c r="D2968" s="12">
        <f t="shared" si="46"/>
        <v>2.4712368373356599E-4</v>
      </c>
    </row>
    <row r="2969" spans="1:4" x14ac:dyDescent="0.35">
      <c r="A2969" s="1">
        <v>2966</v>
      </c>
      <c r="B2969">
        <v>20220120</v>
      </c>
      <c r="C2969" s="6">
        <v>639</v>
      </c>
      <c r="D2969" s="12">
        <f t="shared" si="46"/>
        <v>2.4712368373356599E-4</v>
      </c>
    </row>
    <row r="2970" spans="1:4" x14ac:dyDescent="0.35">
      <c r="A2970" s="1">
        <v>2967</v>
      </c>
      <c r="B2970">
        <v>20220318</v>
      </c>
      <c r="C2970" s="6">
        <v>639</v>
      </c>
      <c r="D2970" s="12">
        <f t="shared" si="46"/>
        <v>2.4712368373356599E-4</v>
      </c>
    </row>
    <row r="2971" spans="1:4" x14ac:dyDescent="0.35">
      <c r="A2971" s="1">
        <v>2968</v>
      </c>
      <c r="B2971">
        <v>20220318</v>
      </c>
      <c r="C2971" s="6">
        <v>639</v>
      </c>
      <c r="D2971" s="12">
        <f t="shared" si="46"/>
        <v>2.4712368373356599E-4</v>
      </c>
    </row>
    <row r="2972" spans="1:4" x14ac:dyDescent="0.35">
      <c r="A2972" s="1">
        <v>2969</v>
      </c>
      <c r="B2972">
        <v>20220421</v>
      </c>
      <c r="C2972" s="6">
        <v>639</v>
      </c>
      <c r="D2972" s="12">
        <f t="shared" si="46"/>
        <v>2.4712368373356599E-4</v>
      </c>
    </row>
    <row r="2973" spans="1:4" x14ac:dyDescent="0.35">
      <c r="A2973" s="1">
        <v>2970</v>
      </c>
      <c r="B2973">
        <v>20230327</v>
      </c>
      <c r="C2973" s="6">
        <v>640</v>
      </c>
      <c r="D2973" s="12">
        <f t="shared" si="46"/>
        <v>2.4714492048626325E-4</v>
      </c>
    </row>
    <row r="2974" spans="1:4" x14ac:dyDescent="0.35">
      <c r="A2974" s="1">
        <v>2971</v>
      </c>
      <c r="B2974">
        <v>20230327</v>
      </c>
      <c r="C2974" s="6">
        <v>640</v>
      </c>
      <c r="D2974" s="12">
        <f t="shared" si="46"/>
        <v>2.4714492048626325E-4</v>
      </c>
    </row>
    <row r="2975" spans="1:4" x14ac:dyDescent="0.35">
      <c r="A2975" s="1">
        <v>2972</v>
      </c>
      <c r="B2975">
        <v>20230831</v>
      </c>
      <c r="C2975" s="6">
        <v>640</v>
      </c>
      <c r="D2975" s="12">
        <f t="shared" si="46"/>
        <v>2.4714492048626325E-4</v>
      </c>
    </row>
    <row r="2976" spans="1:4" x14ac:dyDescent="0.35">
      <c r="A2976" s="1">
        <v>2973</v>
      </c>
      <c r="B2976">
        <v>20230811</v>
      </c>
      <c r="C2976" s="6">
        <v>640</v>
      </c>
      <c r="D2976" s="12">
        <f t="shared" si="46"/>
        <v>2.4714492048626325E-4</v>
      </c>
    </row>
    <row r="2977" spans="1:4" x14ac:dyDescent="0.35">
      <c r="A2977" s="1">
        <v>2974</v>
      </c>
      <c r="B2977">
        <v>20230811</v>
      </c>
      <c r="C2977" s="6">
        <v>640</v>
      </c>
      <c r="D2977" s="12">
        <f t="shared" si="46"/>
        <v>2.4714492048626325E-4</v>
      </c>
    </row>
    <row r="2978" spans="1:4" x14ac:dyDescent="0.35">
      <c r="A2978" s="1">
        <v>2975</v>
      </c>
      <c r="B2978">
        <v>20231201</v>
      </c>
      <c r="C2978" s="6">
        <v>640</v>
      </c>
      <c r="D2978" s="12">
        <f t="shared" si="46"/>
        <v>2.4714492048626325E-4</v>
      </c>
    </row>
    <row r="2979" spans="1:4" x14ac:dyDescent="0.35">
      <c r="A2979" s="1">
        <v>2976</v>
      </c>
      <c r="B2979">
        <v>20231108</v>
      </c>
      <c r="C2979" s="6">
        <v>640</v>
      </c>
      <c r="D2979" s="12">
        <f t="shared" si="46"/>
        <v>2.4714492048626325E-4</v>
      </c>
    </row>
    <row r="2980" spans="1:4" x14ac:dyDescent="0.35">
      <c r="A2980" s="1">
        <v>2977</v>
      </c>
      <c r="B2980">
        <v>20231108</v>
      </c>
      <c r="C2980" s="6">
        <v>640</v>
      </c>
      <c r="D2980" s="12">
        <f t="shared" si="46"/>
        <v>2.4714492048626325E-4</v>
      </c>
    </row>
    <row r="2981" spans="1:4" x14ac:dyDescent="0.35">
      <c r="A2981" s="1">
        <v>2978</v>
      </c>
      <c r="B2981">
        <v>20231205</v>
      </c>
      <c r="C2981" s="6">
        <v>640</v>
      </c>
      <c r="D2981" s="12">
        <f t="shared" si="46"/>
        <v>2.4714492048626325E-4</v>
      </c>
    </row>
    <row r="2982" spans="1:4" x14ac:dyDescent="0.35">
      <c r="A2982" s="1">
        <v>2979</v>
      </c>
      <c r="B2982">
        <v>20220204</v>
      </c>
      <c r="C2982" s="6">
        <v>640</v>
      </c>
      <c r="D2982" s="12">
        <f t="shared" si="46"/>
        <v>2.4714492048626325E-4</v>
      </c>
    </row>
    <row r="2983" spans="1:4" x14ac:dyDescent="0.35">
      <c r="A2983" s="1">
        <v>2980</v>
      </c>
      <c r="B2983">
        <v>20220421</v>
      </c>
      <c r="C2983" s="6">
        <v>640</v>
      </c>
      <c r="D2983" s="12">
        <f t="shared" si="46"/>
        <v>2.4714492048626325E-4</v>
      </c>
    </row>
    <row r="2984" spans="1:4" x14ac:dyDescent="0.35">
      <c r="A2984" s="1">
        <v>2981</v>
      </c>
      <c r="B2984">
        <v>20220421</v>
      </c>
      <c r="C2984" s="6">
        <v>640</v>
      </c>
      <c r="D2984" s="12">
        <f t="shared" si="46"/>
        <v>2.4714492048626325E-4</v>
      </c>
    </row>
    <row r="2985" spans="1:4" x14ac:dyDescent="0.35">
      <c r="A2985" s="1">
        <v>2982</v>
      </c>
      <c r="B2985">
        <v>20220513</v>
      </c>
      <c r="C2985" s="6">
        <v>640</v>
      </c>
      <c r="D2985" s="12">
        <f t="shared" si="46"/>
        <v>2.4714492048626325E-4</v>
      </c>
    </row>
    <row r="2986" spans="1:4" x14ac:dyDescent="0.35">
      <c r="A2986" s="1">
        <v>2983</v>
      </c>
      <c r="B2986">
        <v>20220513</v>
      </c>
      <c r="C2986" s="6">
        <v>640</v>
      </c>
      <c r="D2986" s="12">
        <f t="shared" si="46"/>
        <v>2.4714492048626325E-4</v>
      </c>
    </row>
    <row r="2987" spans="1:4" x14ac:dyDescent="0.35">
      <c r="A2987" s="1">
        <v>2984</v>
      </c>
      <c r="B2987">
        <v>20220614</v>
      </c>
      <c r="C2987" s="6">
        <v>640</v>
      </c>
      <c r="D2987" s="12">
        <f t="shared" si="46"/>
        <v>2.4714492048626325E-4</v>
      </c>
    </row>
    <row r="2988" spans="1:4" x14ac:dyDescent="0.35">
      <c r="A2988" s="1">
        <v>2985</v>
      </c>
      <c r="B2988">
        <v>20220706</v>
      </c>
      <c r="C2988" s="6">
        <v>640</v>
      </c>
      <c r="D2988" s="12">
        <f t="shared" si="46"/>
        <v>2.4714492048626325E-4</v>
      </c>
    </row>
    <row r="2989" spans="1:4" x14ac:dyDescent="0.35">
      <c r="A2989" s="1">
        <v>2986</v>
      </c>
      <c r="B2989">
        <v>20220810</v>
      </c>
      <c r="C2989" s="6">
        <v>640</v>
      </c>
      <c r="D2989" s="12">
        <f t="shared" si="46"/>
        <v>2.4714492048626325E-4</v>
      </c>
    </row>
    <row r="2990" spans="1:4" x14ac:dyDescent="0.35">
      <c r="A2990" s="1">
        <v>2987</v>
      </c>
      <c r="B2990">
        <v>20220810</v>
      </c>
      <c r="C2990" s="6">
        <v>640</v>
      </c>
      <c r="D2990" s="12">
        <f t="shared" si="46"/>
        <v>2.4714492048626325E-4</v>
      </c>
    </row>
    <row r="2991" spans="1:4" x14ac:dyDescent="0.35">
      <c r="A2991" s="1">
        <v>2988</v>
      </c>
      <c r="B2991">
        <v>20220909</v>
      </c>
      <c r="C2991" s="6">
        <v>640</v>
      </c>
      <c r="D2991" s="12">
        <f t="shared" si="46"/>
        <v>2.4714492048626325E-4</v>
      </c>
    </row>
    <row r="2992" spans="1:4" x14ac:dyDescent="0.35">
      <c r="A2992" s="1">
        <v>2989</v>
      </c>
      <c r="B2992">
        <v>20221024</v>
      </c>
      <c r="C2992" s="6">
        <v>640</v>
      </c>
      <c r="D2992" s="12">
        <f t="shared" si="46"/>
        <v>2.4714492048626325E-4</v>
      </c>
    </row>
    <row r="2993" spans="1:4" x14ac:dyDescent="0.35">
      <c r="A2993" s="1">
        <v>2990</v>
      </c>
      <c r="B2993">
        <v>20221114</v>
      </c>
      <c r="C2993" s="6">
        <v>640</v>
      </c>
      <c r="D2993" s="12">
        <f t="shared" si="46"/>
        <v>2.4714492048626325E-4</v>
      </c>
    </row>
    <row r="2994" spans="1:4" x14ac:dyDescent="0.35">
      <c r="A2994" s="1">
        <v>2991</v>
      </c>
      <c r="B2994">
        <v>20221203</v>
      </c>
      <c r="C2994" s="6">
        <v>640</v>
      </c>
      <c r="D2994" s="12">
        <f t="shared" si="46"/>
        <v>2.4714492048626325E-4</v>
      </c>
    </row>
    <row r="2995" spans="1:4" x14ac:dyDescent="0.35">
      <c r="A2995" s="1">
        <v>2992</v>
      </c>
      <c r="B2995">
        <v>20230811</v>
      </c>
      <c r="C2995" s="6">
        <v>643.20000000000005</v>
      </c>
      <c r="D2995" s="12">
        <f t="shared" si="46"/>
        <v>2.4721224069919302E-4</v>
      </c>
    </row>
    <row r="2996" spans="1:4" x14ac:dyDescent="0.35">
      <c r="A2996" s="1">
        <v>2993</v>
      </c>
      <c r="B2996">
        <v>20230831</v>
      </c>
      <c r="C2996" s="6">
        <v>643.5</v>
      </c>
      <c r="D2996" s="12">
        <f t="shared" si="46"/>
        <v>2.4721850215328462E-4</v>
      </c>
    </row>
    <row r="2997" spans="1:4" x14ac:dyDescent="0.35">
      <c r="A2997" s="1">
        <v>2994</v>
      </c>
      <c r="B2997">
        <v>20220120</v>
      </c>
      <c r="C2997" s="6">
        <v>643.5</v>
      </c>
      <c r="D2997" s="12">
        <f t="shared" si="46"/>
        <v>2.4721850215328462E-4</v>
      </c>
    </row>
    <row r="2998" spans="1:4" x14ac:dyDescent="0.35">
      <c r="A2998" s="1">
        <v>2995</v>
      </c>
      <c r="B2998">
        <v>20230614</v>
      </c>
      <c r="C2998" s="6">
        <v>646.4</v>
      </c>
      <c r="D2998" s="12">
        <f t="shared" si="46"/>
        <v>2.4727858902443949E-4</v>
      </c>
    </row>
    <row r="2999" spans="1:4" x14ac:dyDescent="0.35">
      <c r="A2999" s="1">
        <v>2996</v>
      </c>
      <c r="B2999">
        <v>20230330</v>
      </c>
      <c r="C2999" s="6">
        <v>648</v>
      </c>
      <c r="D2999" s="12">
        <f t="shared" si="46"/>
        <v>2.4731139848114197E-4</v>
      </c>
    </row>
    <row r="3000" spans="1:4" x14ac:dyDescent="0.35">
      <c r="A3000" s="1">
        <v>2997</v>
      </c>
      <c r="B3000">
        <v>20231204</v>
      </c>
      <c r="C3000" s="6">
        <v>648</v>
      </c>
      <c r="D3000" s="12">
        <f t="shared" si="46"/>
        <v>2.4731139848114197E-4</v>
      </c>
    </row>
    <row r="3001" spans="1:4" x14ac:dyDescent="0.35">
      <c r="A3001" s="1">
        <v>2998</v>
      </c>
      <c r="B3001">
        <v>20220324</v>
      </c>
      <c r="C3001" s="6">
        <v>648</v>
      </c>
      <c r="D3001" s="12">
        <f t="shared" si="46"/>
        <v>2.4731139848114197E-4</v>
      </c>
    </row>
    <row r="3002" spans="1:4" x14ac:dyDescent="0.35">
      <c r="A3002" s="1">
        <v>2999</v>
      </c>
      <c r="B3002">
        <v>20231031</v>
      </c>
      <c r="C3002" s="6">
        <v>652.5</v>
      </c>
      <c r="D3002" s="12">
        <f t="shared" si="46"/>
        <v>2.4740237052331399E-4</v>
      </c>
    </row>
    <row r="3003" spans="1:4" x14ac:dyDescent="0.35">
      <c r="A3003" s="1">
        <v>3000</v>
      </c>
      <c r="B3003">
        <v>20231204</v>
      </c>
      <c r="C3003" s="6">
        <v>652.5</v>
      </c>
      <c r="D3003" s="12">
        <f t="shared" si="46"/>
        <v>2.4740237052331399E-4</v>
      </c>
    </row>
    <row r="3004" spans="1:4" x14ac:dyDescent="0.35">
      <c r="A3004" s="1">
        <v>3001</v>
      </c>
      <c r="B3004">
        <v>20220318</v>
      </c>
      <c r="C3004" s="6">
        <v>652.5</v>
      </c>
      <c r="D3004" s="12">
        <f t="shared" si="46"/>
        <v>2.4740237052331399E-4</v>
      </c>
    </row>
    <row r="3005" spans="1:4" x14ac:dyDescent="0.35">
      <c r="A3005" s="1">
        <v>3002</v>
      </c>
      <c r="B3005">
        <v>20220421</v>
      </c>
      <c r="C3005" s="6">
        <v>652.5</v>
      </c>
      <c r="D3005" s="12">
        <f t="shared" si="46"/>
        <v>2.4740237052331399E-4</v>
      </c>
    </row>
    <row r="3006" spans="1:4" x14ac:dyDescent="0.35">
      <c r="A3006" s="1">
        <v>3003</v>
      </c>
      <c r="B3006">
        <v>20230811</v>
      </c>
      <c r="C3006" s="6">
        <v>652.79999999999995</v>
      </c>
      <c r="D3006" s="12">
        <f t="shared" si="46"/>
        <v>2.4740836685418674E-4</v>
      </c>
    </row>
    <row r="3007" spans="1:4" x14ac:dyDescent="0.35">
      <c r="A3007" s="1">
        <v>3004</v>
      </c>
      <c r="B3007">
        <v>20231218</v>
      </c>
      <c r="C3007" s="6">
        <v>652.79999999999995</v>
      </c>
      <c r="D3007" s="12">
        <f t="shared" si="46"/>
        <v>2.4740836685418674E-4</v>
      </c>
    </row>
    <row r="3008" spans="1:4" x14ac:dyDescent="0.35">
      <c r="A3008" s="1">
        <v>3005</v>
      </c>
      <c r="B3008">
        <v>20220421</v>
      </c>
      <c r="C3008" s="6">
        <v>656</v>
      </c>
      <c r="D3008" s="12">
        <f t="shared" si="46"/>
        <v>2.4747179480854415E-4</v>
      </c>
    </row>
    <row r="3009" spans="1:4" x14ac:dyDescent="0.35">
      <c r="A3009" s="1">
        <v>3006</v>
      </c>
      <c r="B3009">
        <v>20231031</v>
      </c>
      <c r="C3009" s="6">
        <v>657</v>
      </c>
      <c r="D3009" s="12">
        <f t="shared" si="46"/>
        <v>2.4749141613088482E-4</v>
      </c>
    </row>
    <row r="3010" spans="1:4" x14ac:dyDescent="0.35">
      <c r="A3010" s="1">
        <v>3007</v>
      </c>
      <c r="B3010">
        <v>20230327</v>
      </c>
      <c r="C3010" s="6">
        <v>659.2</v>
      </c>
      <c r="D3010" s="12">
        <f t="shared" si="46"/>
        <v>2.475342477749627E-4</v>
      </c>
    </row>
    <row r="3011" spans="1:4" x14ac:dyDescent="0.35">
      <c r="A3011" s="1">
        <v>3008</v>
      </c>
      <c r="B3011">
        <v>20230713</v>
      </c>
      <c r="C3011" s="6">
        <v>659.2</v>
      </c>
      <c r="D3011" s="12">
        <f t="shared" si="46"/>
        <v>2.475342477749627E-4</v>
      </c>
    </row>
    <row r="3012" spans="1:4" x14ac:dyDescent="0.35">
      <c r="A3012" s="1">
        <v>3009</v>
      </c>
      <c r="B3012">
        <v>20220120</v>
      </c>
      <c r="C3012" s="6">
        <v>659.2</v>
      </c>
      <c r="D3012" s="12">
        <f t="shared" si="46"/>
        <v>2.475342477749627E-4</v>
      </c>
    </row>
    <row r="3013" spans="1:4" x14ac:dyDescent="0.35">
      <c r="A3013" s="1">
        <v>3010</v>
      </c>
      <c r="B3013">
        <v>20230831</v>
      </c>
      <c r="C3013" s="6">
        <v>661.5</v>
      </c>
      <c r="D3013" s="12">
        <f t="shared" ref="D3013:D3076" si="47">_xlfn.NORM.DIST(C3013,$E$4,$F$4,FALSE)</f>
        <v>2.4757853319993113E-4</v>
      </c>
    </row>
    <row r="3014" spans="1:4" x14ac:dyDescent="0.35">
      <c r="A3014" s="1">
        <v>3011</v>
      </c>
      <c r="B3014">
        <v>20230811</v>
      </c>
      <c r="C3014" s="6">
        <v>662.4</v>
      </c>
      <c r="D3014" s="12">
        <f t="shared" si="47"/>
        <v>2.4759572500714457E-4</v>
      </c>
    </row>
    <row r="3015" spans="1:4" x14ac:dyDescent="0.35">
      <c r="A3015" s="1">
        <v>3012</v>
      </c>
      <c r="B3015">
        <v>20231201</v>
      </c>
      <c r="C3015" s="6">
        <v>662.4</v>
      </c>
      <c r="D3015" s="12">
        <f t="shared" si="47"/>
        <v>2.4759572500714457E-4</v>
      </c>
    </row>
    <row r="3016" spans="1:4" x14ac:dyDescent="0.35">
      <c r="A3016" s="1">
        <v>3013</v>
      </c>
      <c r="B3016">
        <v>20220513</v>
      </c>
      <c r="C3016" s="6">
        <v>665.6</v>
      </c>
      <c r="D3016" s="12">
        <f t="shared" si="47"/>
        <v>2.4765622577032855E-4</v>
      </c>
    </row>
    <row r="3017" spans="1:4" x14ac:dyDescent="0.35">
      <c r="A3017" s="1">
        <v>3014</v>
      </c>
      <c r="B3017">
        <v>20231031</v>
      </c>
      <c r="C3017" s="6">
        <v>666</v>
      </c>
      <c r="D3017" s="12">
        <f t="shared" si="47"/>
        <v>2.4766371967160499E-4</v>
      </c>
    </row>
    <row r="3018" spans="1:4" x14ac:dyDescent="0.35">
      <c r="A3018" s="1">
        <v>3015</v>
      </c>
      <c r="B3018">
        <v>20230327</v>
      </c>
      <c r="C3018" s="6">
        <v>668.8</v>
      </c>
      <c r="D3018" s="12">
        <f t="shared" si="47"/>
        <v>2.4771574934130463E-4</v>
      </c>
    </row>
    <row r="3019" spans="1:4" x14ac:dyDescent="0.35">
      <c r="A3019" s="1">
        <v>3016</v>
      </c>
      <c r="B3019">
        <v>20230327</v>
      </c>
      <c r="C3019" s="6">
        <v>668.8</v>
      </c>
      <c r="D3019" s="12">
        <f t="shared" si="47"/>
        <v>2.4771574934130463E-4</v>
      </c>
    </row>
    <row r="3020" spans="1:4" x14ac:dyDescent="0.35">
      <c r="A3020" s="1">
        <v>3017</v>
      </c>
      <c r="B3020">
        <v>20231201</v>
      </c>
      <c r="C3020" s="6">
        <v>668.8</v>
      </c>
      <c r="D3020" s="12">
        <f t="shared" si="47"/>
        <v>2.4771574934130463E-4</v>
      </c>
    </row>
    <row r="3021" spans="1:4" x14ac:dyDescent="0.35">
      <c r="A3021" s="1">
        <v>3018</v>
      </c>
      <c r="B3021">
        <v>20230330</v>
      </c>
      <c r="C3021" s="6">
        <v>670.5</v>
      </c>
      <c r="D3021" s="12">
        <f t="shared" si="47"/>
        <v>2.4774697353221499E-4</v>
      </c>
    </row>
    <row r="3022" spans="1:4" x14ac:dyDescent="0.35">
      <c r="A3022" s="1">
        <v>3019</v>
      </c>
      <c r="B3022">
        <v>20220204</v>
      </c>
      <c r="C3022" s="6">
        <v>670.5</v>
      </c>
      <c r="D3022" s="12">
        <f t="shared" si="47"/>
        <v>2.4774697353221499E-4</v>
      </c>
    </row>
    <row r="3023" spans="1:4" x14ac:dyDescent="0.35">
      <c r="A3023" s="1">
        <v>3020</v>
      </c>
      <c r="B3023">
        <v>20220524</v>
      </c>
      <c r="C3023" s="6">
        <v>670.5</v>
      </c>
      <c r="D3023" s="12">
        <f t="shared" si="47"/>
        <v>2.4774697353221499E-4</v>
      </c>
    </row>
    <row r="3024" spans="1:4" x14ac:dyDescent="0.35">
      <c r="A3024" s="1">
        <v>3021</v>
      </c>
      <c r="B3024">
        <v>20230327</v>
      </c>
      <c r="C3024" s="6">
        <v>672</v>
      </c>
      <c r="D3024" s="12">
        <f t="shared" si="47"/>
        <v>2.4777429500842825E-4</v>
      </c>
    </row>
    <row r="3025" spans="1:4" x14ac:dyDescent="0.35">
      <c r="A3025" s="1">
        <v>3022</v>
      </c>
      <c r="B3025">
        <v>20230327</v>
      </c>
      <c r="C3025" s="6">
        <v>672</v>
      </c>
      <c r="D3025" s="12">
        <f t="shared" si="47"/>
        <v>2.4777429500842825E-4</v>
      </c>
    </row>
    <row r="3026" spans="1:4" x14ac:dyDescent="0.35">
      <c r="A3026" s="1">
        <v>3023</v>
      </c>
      <c r="B3026">
        <v>20220421</v>
      </c>
      <c r="C3026" s="6">
        <v>672</v>
      </c>
      <c r="D3026" s="12">
        <f t="shared" si="47"/>
        <v>2.4777429500842825E-4</v>
      </c>
    </row>
    <row r="3027" spans="1:4" x14ac:dyDescent="0.35">
      <c r="A3027" s="1">
        <v>3024</v>
      </c>
      <c r="B3027">
        <v>20220421</v>
      </c>
      <c r="C3027" s="6">
        <v>672</v>
      </c>
      <c r="D3027" s="12">
        <f t="shared" si="47"/>
        <v>2.4777429500842825E-4</v>
      </c>
    </row>
    <row r="3028" spans="1:4" x14ac:dyDescent="0.35">
      <c r="A3028" s="1">
        <v>3025</v>
      </c>
      <c r="B3028">
        <v>20220421</v>
      </c>
      <c r="C3028" s="6">
        <v>672</v>
      </c>
      <c r="D3028" s="12">
        <f t="shared" si="47"/>
        <v>2.4777429500842825E-4</v>
      </c>
    </row>
    <row r="3029" spans="1:4" x14ac:dyDescent="0.35">
      <c r="A3029" s="1">
        <v>3026</v>
      </c>
      <c r="B3029">
        <v>20220513</v>
      </c>
      <c r="C3029" s="6">
        <v>672</v>
      </c>
      <c r="D3029" s="12">
        <f t="shared" si="47"/>
        <v>2.4777429500842825E-4</v>
      </c>
    </row>
    <row r="3030" spans="1:4" x14ac:dyDescent="0.35">
      <c r="A3030" s="1">
        <v>3027</v>
      </c>
      <c r="B3030">
        <v>20220513</v>
      </c>
      <c r="C3030" s="6">
        <v>672</v>
      </c>
      <c r="D3030" s="12">
        <f t="shared" si="47"/>
        <v>2.4777429500842825E-4</v>
      </c>
    </row>
    <row r="3031" spans="1:4" x14ac:dyDescent="0.35">
      <c r="A3031" s="1">
        <v>3028</v>
      </c>
      <c r="B3031">
        <v>20220614</v>
      </c>
      <c r="C3031" s="6">
        <v>672</v>
      </c>
      <c r="D3031" s="12">
        <f t="shared" si="47"/>
        <v>2.4777429500842825E-4</v>
      </c>
    </row>
    <row r="3032" spans="1:4" x14ac:dyDescent="0.35">
      <c r="A3032" s="1">
        <v>3029</v>
      </c>
      <c r="B3032">
        <v>20220614</v>
      </c>
      <c r="C3032" s="6">
        <v>672</v>
      </c>
      <c r="D3032" s="12">
        <f t="shared" si="47"/>
        <v>2.4777429500842825E-4</v>
      </c>
    </row>
    <row r="3033" spans="1:4" x14ac:dyDescent="0.35">
      <c r="A3033" s="1">
        <v>3030</v>
      </c>
      <c r="B3033">
        <v>20220614</v>
      </c>
      <c r="C3033" s="6">
        <v>672</v>
      </c>
      <c r="D3033" s="12">
        <f t="shared" si="47"/>
        <v>2.4777429500842825E-4</v>
      </c>
    </row>
    <row r="3034" spans="1:4" x14ac:dyDescent="0.35">
      <c r="A3034" s="1">
        <v>3031</v>
      </c>
      <c r="B3034">
        <v>20220614</v>
      </c>
      <c r="C3034" s="6">
        <v>672</v>
      </c>
      <c r="D3034" s="12">
        <f t="shared" si="47"/>
        <v>2.4777429500842825E-4</v>
      </c>
    </row>
    <row r="3035" spans="1:4" x14ac:dyDescent="0.35">
      <c r="A3035" s="1">
        <v>3032</v>
      </c>
      <c r="B3035">
        <v>20220706</v>
      </c>
      <c r="C3035" s="6">
        <v>672</v>
      </c>
      <c r="D3035" s="12">
        <f t="shared" si="47"/>
        <v>2.4777429500842825E-4</v>
      </c>
    </row>
    <row r="3036" spans="1:4" x14ac:dyDescent="0.35">
      <c r="A3036" s="1">
        <v>3033</v>
      </c>
      <c r="B3036">
        <v>20220909</v>
      </c>
      <c r="C3036" s="6">
        <v>672</v>
      </c>
      <c r="D3036" s="12">
        <f t="shared" si="47"/>
        <v>2.4777429500842825E-4</v>
      </c>
    </row>
    <row r="3037" spans="1:4" x14ac:dyDescent="0.35">
      <c r="A3037" s="1">
        <v>3034</v>
      </c>
      <c r="B3037">
        <v>20220909</v>
      </c>
      <c r="C3037" s="6">
        <v>672</v>
      </c>
      <c r="D3037" s="12">
        <f t="shared" si="47"/>
        <v>2.4777429500842825E-4</v>
      </c>
    </row>
    <row r="3038" spans="1:4" x14ac:dyDescent="0.35">
      <c r="A3038" s="1">
        <v>3035</v>
      </c>
      <c r="B3038">
        <v>20221024</v>
      </c>
      <c r="C3038" s="6">
        <v>672</v>
      </c>
      <c r="D3038" s="12">
        <f t="shared" si="47"/>
        <v>2.4777429500842825E-4</v>
      </c>
    </row>
    <row r="3039" spans="1:4" x14ac:dyDescent="0.35">
      <c r="A3039" s="1">
        <v>3036</v>
      </c>
      <c r="B3039">
        <v>20221203</v>
      </c>
      <c r="C3039" s="6">
        <v>672</v>
      </c>
      <c r="D3039" s="12">
        <f t="shared" si="47"/>
        <v>2.4777429500842825E-4</v>
      </c>
    </row>
    <row r="3040" spans="1:4" x14ac:dyDescent="0.35">
      <c r="A3040" s="1">
        <v>3037</v>
      </c>
      <c r="B3040">
        <v>20220204</v>
      </c>
      <c r="C3040" s="6">
        <v>675</v>
      </c>
      <c r="D3040" s="12">
        <f t="shared" si="47"/>
        <v>2.4782829281330573E-4</v>
      </c>
    </row>
    <row r="3041" spans="1:4" x14ac:dyDescent="0.35">
      <c r="A3041" s="1">
        <v>3038</v>
      </c>
      <c r="B3041">
        <v>20221122</v>
      </c>
      <c r="C3041" s="6">
        <v>675</v>
      </c>
      <c r="D3041" s="12">
        <f t="shared" si="47"/>
        <v>2.4782829281330573E-4</v>
      </c>
    </row>
    <row r="3042" spans="1:4" x14ac:dyDescent="0.35">
      <c r="A3042" s="1">
        <v>3039</v>
      </c>
      <c r="B3042">
        <v>20221220</v>
      </c>
      <c r="C3042" s="6">
        <v>675</v>
      </c>
      <c r="D3042" s="12">
        <f t="shared" si="47"/>
        <v>2.4782829281330573E-4</v>
      </c>
    </row>
    <row r="3043" spans="1:4" x14ac:dyDescent="0.35">
      <c r="A3043" s="1">
        <v>3040</v>
      </c>
      <c r="B3043">
        <v>20221220</v>
      </c>
      <c r="C3043" s="6">
        <v>675</v>
      </c>
      <c r="D3043" s="12">
        <f t="shared" si="47"/>
        <v>2.4782829281330573E-4</v>
      </c>
    </row>
    <row r="3044" spans="1:4" x14ac:dyDescent="0.35">
      <c r="A3044" s="1">
        <v>3041</v>
      </c>
      <c r="B3044">
        <v>20221214</v>
      </c>
      <c r="C3044" s="6">
        <v>675</v>
      </c>
      <c r="D3044" s="12">
        <f t="shared" si="47"/>
        <v>2.4782829281330573E-4</v>
      </c>
    </row>
    <row r="3045" spans="1:4" x14ac:dyDescent="0.35">
      <c r="A3045" s="1">
        <v>3042</v>
      </c>
      <c r="B3045">
        <v>20221220</v>
      </c>
      <c r="C3045" s="6">
        <v>675</v>
      </c>
      <c r="D3045" s="12">
        <f t="shared" si="47"/>
        <v>2.4782829281330573E-4</v>
      </c>
    </row>
    <row r="3046" spans="1:4" x14ac:dyDescent="0.35">
      <c r="A3046" s="1">
        <v>3043</v>
      </c>
      <c r="B3046">
        <v>20230327</v>
      </c>
      <c r="C3046" s="6">
        <v>675.2</v>
      </c>
      <c r="D3046" s="12">
        <f t="shared" si="47"/>
        <v>2.4783186207163473E-4</v>
      </c>
    </row>
    <row r="3047" spans="1:4" x14ac:dyDescent="0.35">
      <c r="A3047" s="1">
        <v>3044</v>
      </c>
      <c r="B3047">
        <v>20230330</v>
      </c>
      <c r="C3047" s="6">
        <v>679.5</v>
      </c>
      <c r="D3047" s="12">
        <f t="shared" si="47"/>
        <v>2.4790767559173518E-4</v>
      </c>
    </row>
    <row r="3048" spans="1:4" x14ac:dyDescent="0.35">
      <c r="A3048" s="1">
        <v>3045</v>
      </c>
      <c r="B3048">
        <v>20231031</v>
      </c>
      <c r="C3048" s="6">
        <v>679.5</v>
      </c>
      <c r="D3048" s="12">
        <f t="shared" si="47"/>
        <v>2.4790767559173518E-4</v>
      </c>
    </row>
    <row r="3049" spans="1:4" x14ac:dyDescent="0.35">
      <c r="A3049" s="1">
        <v>3046</v>
      </c>
      <c r="B3049">
        <v>20230330</v>
      </c>
      <c r="C3049" s="6">
        <v>684</v>
      </c>
      <c r="D3049" s="12">
        <f t="shared" si="47"/>
        <v>2.479851199897506E-4</v>
      </c>
    </row>
    <row r="3050" spans="1:4" x14ac:dyDescent="0.35">
      <c r="A3050" s="1">
        <v>3047</v>
      </c>
      <c r="B3050">
        <v>20231031</v>
      </c>
      <c r="C3050" s="6">
        <v>684</v>
      </c>
      <c r="D3050" s="12">
        <f t="shared" si="47"/>
        <v>2.479851199897506E-4</v>
      </c>
    </row>
    <row r="3051" spans="1:4" x14ac:dyDescent="0.35">
      <c r="A3051" s="1">
        <v>3048</v>
      </c>
      <c r="B3051">
        <v>20231204</v>
      </c>
      <c r="C3051" s="6">
        <v>684</v>
      </c>
      <c r="D3051" s="12">
        <f t="shared" si="47"/>
        <v>2.479851199897506E-4</v>
      </c>
    </row>
    <row r="3052" spans="1:4" x14ac:dyDescent="0.35">
      <c r="A3052" s="1">
        <v>3049</v>
      </c>
      <c r="B3052">
        <v>20230811</v>
      </c>
      <c r="C3052" s="6">
        <v>684.8</v>
      </c>
      <c r="D3052" s="12">
        <f t="shared" si="47"/>
        <v>2.4799868481109166E-4</v>
      </c>
    </row>
    <row r="3053" spans="1:4" x14ac:dyDescent="0.35">
      <c r="A3053" s="1">
        <v>3050</v>
      </c>
      <c r="B3053">
        <v>20231204</v>
      </c>
      <c r="C3053" s="6">
        <v>686.36</v>
      </c>
      <c r="D3053" s="12">
        <f t="shared" si="47"/>
        <v>2.4802495980147518E-4</v>
      </c>
    </row>
    <row r="3054" spans="1:4" x14ac:dyDescent="0.35">
      <c r="A3054" s="1">
        <v>3051</v>
      </c>
      <c r="B3054">
        <v>20231201</v>
      </c>
      <c r="C3054" s="6">
        <v>688</v>
      </c>
      <c r="D3054" s="12">
        <f t="shared" si="47"/>
        <v>2.4805233069006091E-4</v>
      </c>
    </row>
    <row r="3055" spans="1:4" x14ac:dyDescent="0.35">
      <c r="A3055" s="1">
        <v>3052</v>
      </c>
      <c r="B3055">
        <v>20220421</v>
      </c>
      <c r="C3055" s="6">
        <v>688</v>
      </c>
      <c r="D3055" s="12">
        <f t="shared" si="47"/>
        <v>2.4805233069006091E-4</v>
      </c>
    </row>
    <row r="3056" spans="1:4" x14ac:dyDescent="0.35">
      <c r="A3056" s="1">
        <v>3053</v>
      </c>
      <c r="B3056">
        <v>20220614</v>
      </c>
      <c r="C3056" s="6">
        <v>688</v>
      </c>
      <c r="D3056" s="12">
        <f t="shared" si="47"/>
        <v>2.4805233069006091E-4</v>
      </c>
    </row>
    <row r="3057" spans="1:4" x14ac:dyDescent="0.35">
      <c r="A3057" s="1">
        <v>3054</v>
      </c>
      <c r="B3057">
        <v>20230831</v>
      </c>
      <c r="C3057" s="6">
        <v>688.5</v>
      </c>
      <c r="D3057" s="12">
        <f t="shared" si="47"/>
        <v>2.4806062417506258E-4</v>
      </c>
    </row>
    <row r="3058" spans="1:4" x14ac:dyDescent="0.35">
      <c r="A3058" s="1">
        <v>3055</v>
      </c>
      <c r="B3058">
        <v>20220204</v>
      </c>
      <c r="C3058" s="6">
        <v>688.5</v>
      </c>
      <c r="D3058" s="12">
        <f t="shared" si="47"/>
        <v>2.4806062417506258E-4</v>
      </c>
    </row>
    <row r="3059" spans="1:4" x14ac:dyDescent="0.35">
      <c r="A3059" s="1">
        <v>3056</v>
      </c>
      <c r="B3059">
        <v>20220524</v>
      </c>
      <c r="C3059" s="6">
        <v>688.5</v>
      </c>
      <c r="D3059" s="12">
        <f t="shared" si="47"/>
        <v>2.4806062417506258E-4</v>
      </c>
    </row>
    <row r="3060" spans="1:4" x14ac:dyDescent="0.35">
      <c r="A3060" s="1">
        <v>3057</v>
      </c>
      <c r="B3060">
        <v>20230327</v>
      </c>
      <c r="C3060" s="6">
        <v>694.4</v>
      </c>
      <c r="D3060" s="12">
        <f t="shared" si="47"/>
        <v>2.4815667602750565E-4</v>
      </c>
    </row>
    <row r="3061" spans="1:4" x14ac:dyDescent="0.35">
      <c r="A3061" s="1">
        <v>3058</v>
      </c>
      <c r="B3061">
        <v>20230330</v>
      </c>
      <c r="C3061" s="6">
        <v>697.5</v>
      </c>
      <c r="D3061" s="12">
        <f t="shared" si="47"/>
        <v>2.4820580480616598E-4</v>
      </c>
    </row>
    <row r="3062" spans="1:4" x14ac:dyDescent="0.35">
      <c r="A3062" s="1">
        <v>3059</v>
      </c>
      <c r="B3062">
        <v>20230330</v>
      </c>
      <c r="C3062" s="6">
        <v>697.5</v>
      </c>
      <c r="D3062" s="12">
        <f t="shared" si="47"/>
        <v>2.4820580480616598E-4</v>
      </c>
    </row>
    <row r="3063" spans="1:4" x14ac:dyDescent="0.35">
      <c r="A3063" s="1">
        <v>3060</v>
      </c>
      <c r="B3063">
        <v>20231201</v>
      </c>
      <c r="C3063" s="6">
        <v>697.6</v>
      </c>
      <c r="D3063" s="12">
        <f t="shared" si="47"/>
        <v>2.4820737423705136E-4</v>
      </c>
    </row>
    <row r="3064" spans="1:4" x14ac:dyDescent="0.35">
      <c r="A3064" s="1">
        <v>3061</v>
      </c>
      <c r="B3064">
        <v>20220120</v>
      </c>
      <c r="C3064" s="6">
        <v>700</v>
      </c>
      <c r="D3064" s="12">
        <f t="shared" si="47"/>
        <v>2.4824475231744164E-4</v>
      </c>
    </row>
    <row r="3065" spans="1:4" x14ac:dyDescent="0.35">
      <c r="A3065" s="1">
        <v>3062</v>
      </c>
      <c r="B3065">
        <v>20230420</v>
      </c>
      <c r="C3065" s="6">
        <v>700.8</v>
      </c>
      <c r="D3065" s="12">
        <f t="shared" si="47"/>
        <v>2.4825708866065943E-4</v>
      </c>
    </row>
    <row r="3066" spans="1:4" x14ac:dyDescent="0.35">
      <c r="A3066" s="1">
        <v>3063</v>
      </c>
      <c r="B3066">
        <v>20230831</v>
      </c>
      <c r="C3066" s="6">
        <v>700.8</v>
      </c>
      <c r="D3066" s="12">
        <f t="shared" si="47"/>
        <v>2.4825708866065943E-4</v>
      </c>
    </row>
    <row r="3067" spans="1:4" x14ac:dyDescent="0.35">
      <c r="A3067" s="1">
        <v>3064</v>
      </c>
      <c r="B3067">
        <v>20230330</v>
      </c>
      <c r="C3067" s="6">
        <v>702</v>
      </c>
      <c r="D3067" s="12">
        <f t="shared" si="47"/>
        <v>2.4827547781533635E-4</v>
      </c>
    </row>
    <row r="3068" spans="1:4" x14ac:dyDescent="0.35">
      <c r="A3068" s="1">
        <v>3065</v>
      </c>
      <c r="B3068">
        <v>20230330</v>
      </c>
      <c r="C3068" s="6">
        <v>702</v>
      </c>
      <c r="D3068" s="12">
        <f t="shared" si="47"/>
        <v>2.4827547781533635E-4</v>
      </c>
    </row>
    <row r="3069" spans="1:4" x14ac:dyDescent="0.35">
      <c r="A3069" s="1">
        <v>3066</v>
      </c>
      <c r="B3069">
        <v>20220421</v>
      </c>
      <c r="C3069" s="6">
        <v>702</v>
      </c>
      <c r="D3069" s="12">
        <f t="shared" si="47"/>
        <v>2.4827547781533635E-4</v>
      </c>
    </row>
    <row r="3070" spans="1:4" x14ac:dyDescent="0.35">
      <c r="A3070" s="1">
        <v>3067</v>
      </c>
      <c r="B3070">
        <v>20230811</v>
      </c>
      <c r="C3070" s="6">
        <v>704</v>
      </c>
      <c r="D3070" s="12">
        <f t="shared" si="47"/>
        <v>2.4830581870308318E-4</v>
      </c>
    </row>
    <row r="3071" spans="1:4" x14ac:dyDescent="0.35">
      <c r="A3071" s="1">
        <v>3068</v>
      </c>
      <c r="B3071">
        <v>20230811</v>
      </c>
      <c r="C3071" s="6">
        <v>704</v>
      </c>
      <c r="D3071" s="12">
        <f t="shared" si="47"/>
        <v>2.4830581870308318E-4</v>
      </c>
    </row>
    <row r="3072" spans="1:4" x14ac:dyDescent="0.35">
      <c r="A3072" s="1">
        <v>3069</v>
      </c>
      <c r="B3072">
        <v>20220204</v>
      </c>
      <c r="C3072" s="6">
        <v>704</v>
      </c>
      <c r="D3072" s="12">
        <f t="shared" si="47"/>
        <v>2.4830581870308318E-4</v>
      </c>
    </row>
    <row r="3073" spans="1:4" x14ac:dyDescent="0.35">
      <c r="A3073" s="1">
        <v>3070</v>
      </c>
      <c r="B3073">
        <v>20220204</v>
      </c>
      <c r="C3073" s="6">
        <v>704</v>
      </c>
      <c r="D3073" s="12">
        <f t="shared" si="47"/>
        <v>2.4830581870308318E-4</v>
      </c>
    </row>
    <row r="3074" spans="1:4" x14ac:dyDescent="0.35">
      <c r="A3074" s="1">
        <v>3071</v>
      </c>
      <c r="B3074">
        <v>20220311</v>
      </c>
      <c r="C3074" s="6">
        <v>704</v>
      </c>
      <c r="D3074" s="12">
        <f t="shared" si="47"/>
        <v>2.4830581870308318E-4</v>
      </c>
    </row>
    <row r="3075" spans="1:4" x14ac:dyDescent="0.35">
      <c r="A3075" s="1">
        <v>3072</v>
      </c>
      <c r="B3075">
        <v>20220421</v>
      </c>
      <c r="C3075" s="6">
        <v>704</v>
      </c>
      <c r="D3075" s="12">
        <f t="shared" si="47"/>
        <v>2.4830581870308318E-4</v>
      </c>
    </row>
    <row r="3076" spans="1:4" x14ac:dyDescent="0.35">
      <c r="A3076" s="1">
        <v>3073</v>
      </c>
      <c r="B3076">
        <v>20220810</v>
      </c>
      <c r="C3076" s="6">
        <v>704</v>
      </c>
      <c r="D3076" s="12">
        <f t="shared" si="47"/>
        <v>2.4830581870308318E-4</v>
      </c>
    </row>
    <row r="3077" spans="1:4" x14ac:dyDescent="0.35">
      <c r="A3077" s="1">
        <v>3074</v>
      </c>
      <c r="B3077">
        <v>20230330</v>
      </c>
      <c r="C3077" s="6">
        <v>706.5</v>
      </c>
      <c r="D3077" s="12">
        <f t="shared" ref="D3077:D3140" si="48">_xlfn.NORM.DIST(C3077,$E$4,$F$4,FALSE)</f>
        <v>2.4834320373869631E-4</v>
      </c>
    </row>
    <row r="3078" spans="1:4" x14ac:dyDescent="0.35">
      <c r="A3078" s="1">
        <v>3075</v>
      </c>
      <c r="B3078">
        <v>20230831</v>
      </c>
      <c r="C3078" s="6">
        <v>706.5</v>
      </c>
      <c r="D3078" s="12">
        <f t="shared" si="48"/>
        <v>2.4834320373869631E-4</v>
      </c>
    </row>
    <row r="3079" spans="1:4" x14ac:dyDescent="0.35">
      <c r="A3079" s="1">
        <v>3076</v>
      </c>
      <c r="B3079">
        <v>20231031</v>
      </c>
      <c r="C3079" s="6">
        <v>706.5</v>
      </c>
      <c r="D3079" s="12">
        <f t="shared" si="48"/>
        <v>2.4834320373869631E-4</v>
      </c>
    </row>
    <row r="3080" spans="1:4" x14ac:dyDescent="0.35">
      <c r="A3080" s="1">
        <v>3077</v>
      </c>
      <c r="B3080">
        <v>20220204</v>
      </c>
      <c r="C3080" s="6">
        <v>706.5</v>
      </c>
      <c r="D3080" s="12">
        <f t="shared" si="48"/>
        <v>2.4834320373869631E-4</v>
      </c>
    </row>
    <row r="3081" spans="1:4" x14ac:dyDescent="0.35">
      <c r="A3081" s="1">
        <v>3078</v>
      </c>
      <c r="B3081">
        <v>20220204</v>
      </c>
      <c r="C3081" s="6">
        <v>706.5</v>
      </c>
      <c r="D3081" s="12">
        <f t="shared" si="48"/>
        <v>2.4834320373869631E-4</v>
      </c>
    </row>
    <row r="3082" spans="1:4" x14ac:dyDescent="0.35">
      <c r="A3082" s="1">
        <v>3079</v>
      </c>
      <c r="B3082">
        <v>20230327</v>
      </c>
      <c r="C3082" s="6">
        <v>707.2</v>
      </c>
      <c r="D3082" s="12">
        <f t="shared" si="48"/>
        <v>2.4835356378078485E-4</v>
      </c>
    </row>
    <row r="3083" spans="1:4" x14ac:dyDescent="0.35">
      <c r="A3083" s="1">
        <v>3080</v>
      </c>
      <c r="B3083">
        <v>20220120</v>
      </c>
      <c r="C3083" s="6">
        <v>711</v>
      </c>
      <c r="D3083" s="12">
        <f t="shared" si="48"/>
        <v>2.4840898097232094E-4</v>
      </c>
    </row>
    <row r="3084" spans="1:4" x14ac:dyDescent="0.35">
      <c r="A3084" s="1">
        <v>3081</v>
      </c>
      <c r="B3084">
        <v>20230811</v>
      </c>
      <c r="C3084" s="6">
        <v>713.32</v>
      </c>
      <c r="D3084" s="12">
        <f t="shared" si="48"/>
        <v>2.4844213097095145E-4</v>
      </c>
    </row>
    <row r="3085" spans="1:4" x14ac:dyDescent="0.35">
      <c r="A3085" s="1">
        <v>3082</v>
      </c>
      <c r="B3085">
        <v>20231214</v>
      </c>
      <c r="C3085" s="6">
        <v>715.5</v>
      </c>
      <c r="D3085" s="12">
        <f t="shared" si="48"/>
        <v>2.4847280795815515E-4</v>
      </c>
    </row>
    <row r="3086" spans="1:4" x14ac:dyDescent="0.35">
      <c r="A3086" s="1">
        <v>3083</v>
      </c>
      <c r="B3086">
        <v>20220324</v>
      </c>
      <c r="C3086" s="6">
        <v>715.5</v>
      </c>
      <c r="D3086" s="12">
        <f t="shared" si="48"/>
        <v>2.4847280795815515E-4</v>
      </c>
    </row>
    <row r="3087" spans="1:4" x14ac:dyDescent="0.35">
      <c r="A3087" s="1">
        <v>3084</v>
      </c>
      <c r="B3087">
        <v>20220524</v>
      </c>
      <c r="C3087" s="6">
        <v>715.5</v>
      </c>
      <c r="D3087" s="12">
        <f t="shared" si="48"/>
        <v>2.4847280795815515E-4</v>
      </c>
    </row>
    <row r="3088" spans="1:4" x14ac:dyDescent="0.35">
      <c r="A3088" s="1">
        <v>3085</v>
      </c>
      <c r="B3088">
        <v>20230330</v>
      </c>
      <c r="C3088" s="6">
        <v>720</v>
      </c>
      <c r="D3088" s="12">
        <f t="shared" si="48"/>
        <v>2.4853468318407563E-4</v>
      </c>
    </row>
    <row r="3089" spans="1:4" x14ac:dyDescent="0.35">
      <c r="A3089" s="1">
        <v>3086</v>
      </c>
      <c r="B3089">
        <v>20230330</v>
      </c>
      <c r="C3089" s="6">
        <v>720</v>
      </c>
      <c r="D3089" s="12">
        <f t="shared" si="48"/>
        <v>2.4853468318407563E-4</v>
      </c>
    </row>
    <row r="3090" spans="1:4" x14ac:dyDescent="0.35">
      <c r="A3090" s="1">
        <v>3087</v>
      </c>
      <c r="B3090">
        <v>20220120</v>
      </c>
      <c r="C3090" s="6">
        <v>720</v>
      </c>
      <c r="D3090" s="12">
        <f t="shared" si="48"/>
        <v>2.4853468318407563E-4</v>
      </c>
    </row>
    <row r="3091" spans="1:4" x14ac:dyDescent="0.35">
      <c r="A3091" s="1">
        <v>3088</v>
      </c>
      <c r="B3091">
        <v>20220120</v>
      </c>
      <c r="C3091" s="6">
        <v>720</v>
      </c>
      <c r="D3091" s="12">
        <f t="shared" si="48"/>
        <v>2.4853468318407563E-4</v>
      </c>
    </row>
    <row r="3092" spans="1:4" x14ac:dyDescent="0.35">
      <c r="A3092" s="1">
        <v>3089</v>
      </c>
      <c r="B3092">
        <v>20220120</v>
      </c>
      <c r="C3092" s="6">
        <v>720</v>
      </c>
      <c r="D3092" s="12">
        <f t="shared" si="48"/>
        <v>2.4853468318407563E-4</v>
      </c>
    </row>
    <row r="3093" spans="1:4" x14ac:dyDescent="0.35">
      <c r="A3093" s="1">
        <v>3090</v>
      </c>
      <c r="B3093">
        <v>20220204</v>
      </c>
      <c r="C3093" s="6">
        <v>720</v>
      </c>
      <c r="D3093" s="12">
        <f t="shared" si="48"/>
        <v>2.4853468318407563E-4</v>
      </c>
    </row>
    <row r="3094" spans="1:4" x14ac:dyDescent="0.35">
      <c r="A3094" s="1">
        <v>3091</v>
      </c>
      <c r="B3094">
        <v>20230327</v>
      </c>
      <c r="C3094" s="6">
        <v>723.2</v>
      </c>
      <c r="D3094" s="12">
        <f t="shared" si="48"/>
        <v>2.4857749509571637E-4</v>
      </c>
    </row>
    <row r="3095" spans="1:4" x14ac:dyDescent="0.35">
      <c r="A3095" s="1">
        <v>3092</v>
      </c>
      <c r="B3095">
        <v>20231108</v>
      </c>
      <c r="C3095" s="6">
        <v>723.2</v>
      </c>
      <c r="D3095" s="12">
        <f t="shared" si="48"/>
        <v>2.4857749509571637E-4</v>
      </c>
    </row>
    <row r="3096" spans="1:4" x14ac:dyDescent="0.35">
      <c r="A3096" s="1">
        <v>3093</v>
      </c>
      <c r="B3096">
        <v>20230330</v>
      </c>
      <c r="C3096" s="6">
        <v>724.5</v>
      </c>
      <c r="D3096" s="12">
        <f t="shared" si="48"/>
        <v>2.4859460518394987E-4</v>
      </c>
    </row>
    <row r="3097" spans="1:4" x14ac:dyDescent="0.35">
      <c r="A3097" s="1">
        <v>3094</v>
      </c>
      <c r="B3097">
        <v>20230330</v>
      </c>
      <c r="C3097" s="6">
        <v>724.5</v>
      </c>
      <c r="D3097" s="12">
        <f t="shared" si="48"/>
        <v>2.4859460518394987E-4</v>
      </c>
    </row>
    <row r="3098" spans="1:4" x14ac:dyDescent="0.35">
      <c r="A3098" s="1">
        <v>3095</v>
      </c>
      <c r="B3098">
        <v>20230831</v>
      </c>
      <c r="C3098" s="6">
        <v>724.5</v>
      </c>
      <c r="D3098" s="12">
        <f t="shared" si="48"/>
        <v>2.4859460518394987E-4</v>
      </c>
    </row>
    <row r="3099" spans="1:4" x14ac:dyDescent="0.35">
      <c r="A3099" s="1">
        <v>3096</v>
      </c>
      <c r="B3099">
        <v>20231031</v>
      </c>
      <c r="C3099" s="6">
        <v>724.5</v>
      </c>
      <c r="D3099" s="12">
        <f t="shared" si="48"/>
        <v>2.4859460518394987E-4</v>
      </c>
    </row>
    <row r="3100" spans="1:4" x14ac:dyDescent="0.35">
      <c r="A3100" s="1">
        <v>3097</v>
      </c>
      <c r="B3100">
        <v>20220524</v>
      </c>
      <c r="C3100" s="6">
        <v>724.5</v>
      </c>
      <c r="D3100" s="12">
        <f t="shared" si="48"/>
        <v>2.4859460518394987E-4</v>
      </c>
    </row>
    <row r="3101" spans="1:4" x14ac:dyDescent="0.35">
      <c r="A3101" s="1">
        <v>3098</v>
      </c>
      <c r="B3101">
        <v>20230831</v>
      </c>
      <c r="C3101" s="6">
        <v>729</v>
      </c>
      <c r="D3101" s="12">
        <f t="shared" si="48"/>
        <v>2.4865257253769486E-4</v>
      </c>
    </row>
    <row r="3102" spans="1:4" x14ac:dyDescent="0.35">
      <c r="A3102" s="1">
        <v>3099</v>
      </c>
      <c r="B3102">
        <v>20230811</v>
      </c>
      <c r="C3102" s="6">
        <v>729</v>
      </c>
      <c r="D3102" s="12">
        <f t="shared" si="48"/>
        <v>2.4865257253769486E-4</v>
      </c>
    </row>
    <row r="3103" spans="1:4" x14ac:dyDescent="0.35">
      <c r="A3103" s="1">
        <v>3100</v>
      </c>
      <c r="B3103">
        <v>20231031</v>
      </c>
      <c r="C3103" s="6">
        <v>729</v>
      </c>
      <c r="D3103" s="12">
        <f t="shared" si="48"/>
        <v>2.4865257253769486E-4</v>
      </c>
    </row>
    <row r="3104" spans="1:4" x14ac:dyDescent="0.35">
      <c r="A3104" s="1">
        <v>3101</v>
      </c>
      <c r="B3104">
        <v>20231214</v>
      </c>
      <c r="C3104" s="6">
        <v>729</v>
      </c>
      <c r="D3104" s="12">
        <f t="shared" si="48"/>
        <v>2.4865257253769486E-4</v>
      </c>
    </row>
    <row r="3105" spans="1:4" x14ac:dyDescent="0.35">
      <c r="A3105" s="1">
        <v>3102</v>
      </c>
      <c r="B3105">
        <v>20231221</v>
      </c>
      <c r="C3105" s="6">
        <v>729</v>
      </c>
      <c r="D3105" s="12">
        <f t="shared" si="48"/>
        <v>2.4865257253769486E-4</v>
      </c>
    </row>
    <row r="3106" spans="1:4" x14ac:dyDescent="0.35">
      <c r="A3106" s="1">
        <v>3103</v>
      </c>
      <c r="B3106">
        <v>20220120</v>
      </c>
      <c r="C3106" s="6">
        <v>729</v>
      </c>
      <c r="D3106" s="12">
        <f t="shared" si="48"/>
        <v>2.4865257253769486E-4</v>
      </c>
    </row>
    <row r="3107" spans="1:4" x14ac:dyDescent="0.35">
      <c r="A3107" s="1">
        <v>3104</v>
      </c>
      <c r="B3107">
        <v>20220421</v>
      </c>
      <c r="C3107" s="6">
        <v>729</v>
      </c>
      <c r="D3107" s="12">
        <f t="shared" si="48"/>
        <v>2.4865257253769486E-4</v>
      </c>
    </row>
    <row r="3108" spans="1:4" x14ac:dyDescent="0.35">
      <c r="A3108" s="1">
        <v>3105</v>
      </c>
      <c r="B3108">
        <v>20220524</v>
      </c>
      <c r="C3108" s="6">
        <v>729</v>
      </c>
      <c r="D3108" s="12">
        <f t="shared" si="48"/>
        <v>2.4865257253769486E-4</v>
      </c>
    </row>
    <row r="3109" spans="1:4" x14ac:dyDescent="0.35">
      <c r="A3109" s="1">
        <v>3106</v>
      </c>
      <c r="B3109">
        <v>20230811</v>
      </c>
      <c r="C3109" s="6">
        <v>729.07</v>
      </c>
      <c r="D3109" s="12">
        <f t="shared" si="48"/>
        <v>2.486534588054435E-4</v>
      </c>
    </row>
    <row r="3110" spans="1:4" x14ac:dyDescent="0.35">
      <c r="A3110" s="1">
        <v>3107</v>
      </c>
      <c r="B3110">
        <v>20230327</v>
      </c>
      <c r="C3110" s="6">
        <v>736</v>
      </c>
      <c r="D3110" s="12">
        <f t="shared" si="48"/>
        <v>2.4873885559439723E-4</v>
      </c>
    </row>
    <row r="3111" spans="1:4" x14ac:dyDescent="0.35">
      <c r="A3111" s="1">
        <v>3108</v>
      </c>
      <c r="B3111">
        <v>20230713</v>
      </c>
      <c r="C3111" s="6">
        <v>736</v>
      </c>
      <c r="D3111" s="12">
        <f t="shared" si="48"/>
        <v>2.4873885559439723E-4</v>
      </c>
    </row>
    <row r="3112" spans="1:4" x14ac:dyDescent="0.35">
      <c r="A3112" s="1">
        <v>3109</v>
      </c>
      <c r="B3112">
        <v>20230831</v>
      </c>
      <c r="C3112" s="6">
        <v>736</v>
      </c>
      <c r="D3112" s="12">
        <f t="shared" si="48"/>
        <v>2.4873885559439723E-4</v>
      </c>
    </row>
    <row r="3113" spans="1:4" x14ac:dyDescent="0.35">
      <c r="A3113" s="1">
        <v>3110</v>
      </c>
      <c r="B3113">
        <v>20231201</v>
      </c>
      <c r="C3113" s="6">
        <v>736</v>
      </c>
      <c r="D3113" s="12">
        <f t="shared" si="48"/>
        <v>2.4873885559439723E-4</v>
      </c>
    </row>
    <row r="3114" spans="1:4" x14ac:dyDescent="0.35">
      <c r="A3114" s="1">
        <v>3111</v>
      </c>
      <c r="B3114">
        <v>20220120</v>
      </c>
      <c r="C3114" s="6">
        <v>736</v>
      </c>
      <c r="D3114" s="12">
        <f t="shared" si="48"/>
        <v>2.4873885559439723E-4</v>
      </c>
    </row>
    <row r="3115" spans="1:4" x14ac:dyDescent="0.35">
      <c r="A3115" s="1">
        <v>3112</v>
      </c>
      <c r="B3115">
        <v>20220318</v>
      </c>
      <c r="C3115" s="6">
        <v>736</v>
      </c>
      <c r="D3115" s="12">
        <f t="shared" si="48"/>
        <v>2.4873885559439723E-4</v>
      </c>
    </row>
    <row r="3116" spans="1:4" x14ac:dyDescent="0.35">
      <c r="A3116" s="1">
        <v>3113</v>
      </c>
      <c r="B3116">
        <v>20220421</v>
      </c>
      <c r="C3116" s="6">
        <v>736</v>
      </c>
      <c r="D3116" s="12">
        <f t="shared" si="48"/>
        <v>2.4873885559439723E-4</v>
      </c>
    </row>
    <row r="3117" spans="1:4" x14ac:dyDescent="0.35">
      <c r="A3117" s="1">
        <v>3114</v>
      </c>
      <c r="B3117">
        <v>20220513</v>
      </c>
      <c r="C3117" s="6">
        <v>736</v>
      </c>
      <c r="D3117" s="12">
        <f t="shared" si="48"/>
        <v>2.4873885559439723E-4</v>
      </c>
    </row>
    <row r="3118" spans="1:4" x14ac:dyDescent="0.35">
      <c r="A3118" s="1">
        <v>3115</v>
      </c>
      <c r="B3118">
        <v>20220706</v>
      </c>
      <c r="C3118" s="6">
        <v>736</v>
      </c>
      <c r="D3118" s="12">
        <f t="shared" si="48"/>
        <v>2.4873885559439723E-4</v>
      </c>
    </row>
    <row r="3119" spans="1:4" x14ac:dyDescent="0.35">
      <c r="A3119" s="1">
        <v>3116</v>
      </c>
      <c r="B3119">
        <v>20220909</v>
      </c>
      <c r="C3119" s="6">
        <v>736</v>
      </c>
      <c r="D3119" s="12">
        <f t="shared" si="48"/>
        <v>2.4873885559439723E-4</v>
      </c>
    </row>
    <row r="3120" spans="1:4" x14ac:dyDescent="0.35">
      <c r="A3120" s="1">
        <v>3117</v>
      </c>
      <c r="B3120">
        <v>20220909</v>
      </c>
      <c r="C3120" s="6">
        <v>736</v>
      </c>
      <c r="D3120" s="12">
        <f t="shared" si="48"/>
        <v>2.4873885559439723E-4</v>
      </c>
    </row>
    <row r="3121" spans="1:4" x14ac:dyDescent="0.35">
      <c r="A3121" s="1">
        <v>3118</v>
      </c>
      <c r="B3121">
        <v>20221114</v>
      </c>
      <c r="C3121" s="6">
        <v>736</v>
      </c>
      <c r="D3121" s="12">
        <f t="shared" si="48"/>
        <v>2.4873885559439723E-4</v>
      </c>
    </row>
    <row r="3122" spans="1:4" x14ac:dyDescent="0.35">
      <c r="A3122" s="1">
        <v>3119</v>
      </c>
      <c r="B3122">
        <v>20221203</v>
      </c>
      <c r="C3122" s="6">
        <v>736</v>
      </c>
      <c r="D3122" s="12">
        <f t="shared" si="48"/>
        <v>2.4873885559439723E-4</v>
      </c>
    </row>
    <row r="3123" spans="1:4" x14ac:dyDescent="0.35">
      <c r="A3123" s="1">
        <v>3120</v>
      </c>
      <c r="B3123">
        <v>20230330</v>
      </c>
      <c r="C3123" s="6">
        <v>738</v>
      </c>
      <c r="D3123" s="12">
        <f t="shared" si="48"/>
        <v>2.487626378570445E-4</v>
      </c>
    </row>
    <row r="3124" spans="1:4" x14ac:dyDescent="0.35">
      <c r="A3124" s="1">
        <v>3121</v>
      </c>
      <c r="B3124">
        <v>20230811</v>
      </c>
      <c r="C3124" s="6">
        <v>738</v>
      </c>
      <c r="D3124" s="12">
        <f t="shared" si="48"/>
        <v>2.487626378570445E-4</v>
      </c>
    </row>
    <row r="3125" spans="1:4" x14ac:dyDescent="0.35">
      <c r="A3125" s="1">
        <v>3122</v>
      </c>
      <c r="B3125">
        <v>20231031</v>
      </c>
      <c r="C3125" s="6">
        <v>738</v>
      </c>
      <c r="D3125" s="12">
        <f t="shared" si="48"/>
        <v>2.487626378570445E-4</v>
      </c>
    </row>
    <row r="3126" spans="1:4" x14ac:dyDescent="0.35">
      <c r="A3126" s="1">
        <v>3123</v>
      </c>
      <c r="B3126">
        <v>20231221</v>
      </c>
      <c r="C3126" s="6">
        <v>738</v>
      </c>
      <c r="D3126" s="12">
        <f t="shared" si="48"/>
        <v>2.487626378570445E-4</v>
      </c>
    </row>
    <row r="3127" spans="1:4" x14ac:dyDescent="0.35">
      <c r="A3127" s="1">
        <v>3124</v>
      </c>
      <c r="B3127">
        <v>20230330</v>
      </c>
      <c r="C3127" s="6">
        <v>742.5</v>
      </c>
      <c r="D3127" s="12">
        <f t="shared" si="48"/>
        <v>2.48814733213224E-4</v>
      </c>
    </row>
    <row r="3128" spans="1:4" x14ac:dyDescent="0.35">
      <c r="A3128" s="1">
        <v>3125</v>
      </c>
      <c r="B3128">
        <v>20231204</v>
      </c>
      <c r="C3128" s="6">
        <v>742.5</v>
      </c>
      <c r="D3128" s="12">
        <f t="shared" si="48"/>
        <v>2.48814733213224E-4</v>
      </c>
    </row>
    <row r="3129" spans="1:4" x14ac:dyDescent="0.35">
      <c r="A3129" s="1">
        <v>3126</v>
      </c>
      <c r="B3129">
        <v>20220421</v>
      </c>
      <c r="C3129" s="6">
        <v>742.5</v>
      </c>
      <c r="D3129" s="12">
        <f t="shared" si="48"/>
        <v>2.48814733213224E-4</v>
      </c>
    </row>
    <row r="3130" spans="1:4" x14ac:dyDescent="0.35">
      <c r="A3130" s="1">
        <v>3127</v>
      </c>
      <c r="B3130">
        <v>20230330</v>
      </c>
      <c r="C3130" s="6">
        <v>747</v>
      </c>
      <c r="D3130" s="12">
        <f t="shared" si="48"/>
        <v>2.4886486870452727E-4</v>
      </c>
    </row>
    <row r="3131" spans="1:4" x14ac:dyDescent="0.35">
      <c r="A3131" s="1">
        <v>3128</v>
      </c>
      <c r="B3131">
        <v>20231031</v>
      </c>
      <c r="C3131" s="6">
        <v>747</v>
      </c>
      <c r="D3131" s="12">
        <f t="shared" si="48"/>
        <v>2.4886486870452727E-4</v>
      </c>
    </row>
    <row r="3132" spans="1:4" x14ac:dyDescent="0.35">
      <c r="A3132" s="1">
        <v>3129</v>
      </c>
      <c r="B3132">
        <v>20231031</v>
      </c>
      <c r="C3132" s="6">
        <v>751.5</v>
      </c>
      <c r="D3132" s="12">
        <f t="shared" si="48"/>
        <v>2.4891304314192159E-4</v>
      </c>
    </row>
    <row r="3133" spans="1:4" x14ac:dyDescent="0.35">
      <c r="A3133" s="1">
        <v>3130</v>
      </c>
      <c r="B3133">
        <v>20220524</v>
      </c>
      <c r="C3133" s="6">
        <v>751.5</v>
      </c>
      <c r="D3133" s="12">
        <f t="shared" si="48"/>
        <v>2.4891304314192159E-4</v>
      </c>
    </row>
    <row r="3134" spans="1:4" x14ac:dyDescent="0.35">
      <c r="A3134" s="1">
        <v>3131</v>
      </c>
      <c r="B3134">
        <v>20230327</v>
      </c>
      <c r="C3134" s="6">
        <v>755.2</v>
      </c>
      <c r="D3134" s="12">
        <f t="shared" si="48"/>
        <v>2.4895118333245232E-4</v>
      </c>
    </row>
    <row r="3135" spans="1:4" x14ac:dyDescent="0.35">
      <c r="A3135" s="1">
        <v>3132</v>
      </c>
      <c r="B3135">
        <v>20230614</v>
      </c>
      <c r="C3135" s="6">
        <v>755.2</v>
      </c>
      <c r="D3135" s="12">
        <f t="shared" si="48"/>
        <v>2.4895118333245232E-4</v>
      </c>
    </row>
    <row r="3136" spans="1:4" x14ac:dyDescent="0.35">
      <c r="A3136" s="1">
        <v>3133</v>
      </c>
      <c r="B3136">
        <v>20230831</v>
      </c>
      <c r="C3136" s="6">
        <v>756</v>
      </c>
      <c r="D3136" s="12">
        <f t="shared" si="48"/>
        <v>2.489592553827329E-4</v>
      </c>
    </row>
    <row r="3137" spans="1:4" x14ac:dyDescent="0.35">
      <c r="A3137" s="1">
        <v>3134</v>
      </c>
      <c r="B3137">
        <v>20220120</v>
      </c>
      <c r="C3137" s="6">
        <v>756</v>
      </c>
      <c r="D3137" s="12">
        <f t="shared" si="48"/>
        <v>2.489592553827329E-4</v>
      </c>
    </row>
    <row r="3138" spans="1:4" x14ac:dyDescent="0.35">
      <c r="A3138" s="1">
        <v>3135</v>
      </c>
      <c r="B3138">
        <v>20220715</v>
      </c>
      <c r="C3138" s="6">
        <v>756</v>
      </c>
      <c r="D3138" s="12">
        <f t="shared" si="48"/>
        <v>2.489592553827329E-4</v>
      </c>
    </row>
    <row r="3139" spans="1:4" x14ac:dyDescent="0.35">
      <c r="A3139" s="1">
        <v>3136</v>
      </c>
      <c r="B3139">
        <v>20230330</v>
      </c>
      <c r="C3139" s="6">
        <v>760.5</v>
      </c>
      <c r="D3139" s="12">
        <f t="shared" si="48"/>
        <v>2.4900350433069052E-4</v>
      </c>
    </row>
    <row r="3140" spans="1:4" x14ac:dyDescent="0.35">
      <c r="A3140" s="1">
        <v>3137</v>
      </c>
      <c r="B3140">
        <v>20220218</v>
      </c>
      <c r="C3140" s="6">
        <v>760.5</v>
      </c>
      <c r="D3140" s="12">
        <f t="shared" si="48"/>
        <v>2.4900350433069052E-4</v>
      </c>
    </row>
    <row r="3141" spans="1:4" x14ac:dyDescent="0.35">
      <c r="A3141" s="1">
        <v>3138</v>
      </c>
      <c r="B3141">
        <v>20220715</v>
      </c>
      <c r="C3141" s="6">
        <v>760.5</v>
      </c>
      <c r="D3141" s="12">
        <f t="shared" ref="D3141:D3204" si="49">_xlfn.NORM.DIST(C3141,$E$4,$F$4,FALSE)</f>
        <v>2.4900350433069052E-4</v>
      </c>
    </row>
    <row r="3142" spans="1:4" x14ac:dyDescent="0.35">
      <c r="A3142" s="1">
        <v>3139</v>
      </c>
      <c r="B3142">
        <v>20230811</v>
      </c>
      <c r="C3142" s="6">
        <v>764.8</v>
      </c>
      <c r="D3142" s="12">
        <f t="shared" si="49"/>
        <v>2.4904395134620468E-4</v>
      </c>
    </row>
    <row r="3143" spans="1:4" x14ac:dyDescent="0.35">
      <c r="A3143" s="1">
        <v>3140</v>
      </c>
      <c r="B3143">
        <v>20220524</v>
      </c>
      <c r="C3143" s="6">
        <v>765</v>
      </c>
      <c r="D3143" s="12">
        <f t="shared" si="49"/>
        <v>2.4904578893597084E-4</v>
      </c>
    </row>
    <row r="3144" spans="1:4" x14ac:dyDescent="0.35">
      <c r="A3144" s="1">
        <v>3141</v>
      </c>
      <c r="B3144">
        <v>20220513</v>
      </c>
      <c r="C3144" s="6">
        <v>768</v>
      </c>
      <c r="D3144" s="12">
        <f t="shared" si="49"/>
        <v>2.490728868739485E-4</v>
      </c>
    </row>
    <row r="3145" spans="1:4" x14ac:dyDescent="0.35">
      <c r="A3145" s="1">
        <v>3142</v>
      </c>
      <c r="B3145">
        <v>20220614</v>
      </c>
      <c r="C3145" s="6">
        <v>768</v>
      </c>
      <c r="D3145" s="12">
        <f t="shared" si="49"/>
        <v>2.490728868739485E-4</v>
      </c>
    </row>
    <row r="3146" spans="1:4" x14ac:dyDescent="0.35">
      <c r="A3146" s="1">
        <v>3143</v>
      </c>
      <c r="B3146">
        <v>20220706</v>
      </c>
      <c r="C3146" s="6">
        <v>768</v>
      </c>
      <c r="D3146" s="12">
        <f t="shared" si="49"/>
        <v>2.490728868739485E-4</v>
      </c>
    </row>
    <row r="3147" spans="1:4" x14ac:dyDescent="0.35">
      <c r="A3147" s="1">
        <v>3144</v>
      </c>
      <c r="B3147">
        <v>20230831</v>
      </c>
      <c r="C3147" s="6">
        <v>769.5</v>
      </c>
      <c r="D3147" s="12">
        <f t="shared" si="49"/>
        <v>2.4908610819523861E-4</v>
      </c>
    </row>
    <row r="3148" spans="1:4" x14ac:dyDescent="0.35">
      <c r="A3148" s="1">
        <v>3145</v>
      </c>
      <c r="B3148">
        <v>20231108</v>
      </c>
      <c r="C3148" s="6">
        <v>771.2</v>
      </c>
      <c r="D3148" s="12">
        <f t="shared" si="49"/>
        <v>2.4910082824131839E-4</v>
      </c>
    </row>
    <row r="3149" spans="1:4" x14ac:dyDescent="0.35">
      <c r="A3149" s="1">
        <v>3146</v>
      </c>
      <c r="B3149">
        <v>20220524</v>
      </c>
      <c r="C3149" s="6">
        <v>771.79</v>
      </c>
      <c r="D3149" s="12">
        <f t="shared" si="49"/>
        <v>2.4910587135710302E-4</v>
      </c>
    </row>
    <row r="3150" spans="1:4" x14ac:dyDescent="0.35">
      <c r="A3150" s="1">
        <v>3147</v>
      </c>
      <c r="B3150">
        <v>20231218</v>
      </c>
      <c r="C3150" s="6">
        <v>774.4</v>
      </c>
      <c r="D3150" s="12">
        <f t="shared" si="49"/>
        <v>2.4912777511299438E-4</v>
      </c>
    </row>
    <row r="3151" spans="1:4" x14ac:dyDescent="0.35">
      <c r="A3151" s="1">
        <v>3148</v>
      </c>
      <c r="B3151">
        <v>20230327</v>
      </c>
      <c r="C3151" s="6">
        <v>780.8</v>
      </c>
      <c r="D3151" s="12">
        <f t="shared" si="49"/>
        <v>2.4917868408754601E-4</v>
      </c>
    </row>
    <row r="3152" spans="1:4" x14ac:dyDescent="0.35">
      <c r="A3152" s="1">
        <v>3149</v>
      </c>
      <c r="B3152">
        <v>20231204</v>
      </c>
      <c r="C3152" s="6">
        <v>783</v>
      </c>
      <c r="D3152" s="12">
        <f t="shared" si="49"/>
        <v>2.4919526456176119E-4</v>
      </c>
    </row>
    <row r="3153" spans="1:4" x14ac:dyDescent="0.35">
      <c r="A3153" s="1">
        <v>3150</v>
      </c>
      <c r="B3153">
        <v>20230614</v>
      </c>
      <c r="C3153" s="6">
        <v>784</v>
      </c>
      <c r="D3153" s="12">
        <f t="shared" si="49"/>
        <v>2.4920264557936223E-4</v>
      </c>
    </row>
    <row r="3154" spans="1:4" x14ac:dyDescent="0.35">
      <c r="A3154" s="1">
        <v>3151</v>
      </c>
      <c r="B3154">
        <v>20220810</v>
      </c>
      <c r="C3154" s="6">
        <v>784</v>
      </c>
      <c r="D3154" s="12">
        <f t="shared" si="49"/>
        <v>2.4920264557936223E-4</v>
      </c>
    </row>
    <row r="3155" spans="1:4" x14ac:dyDescent="0.35">
      <c r="A3155" s="1">
        <v>3152</v>
      </c>
      <c r="B3155">
        <v>20230811</v>
      </c>
      <c r="C3155" s="6">
        <v>786.5</v>
      </c>
      <c r="D3155" s="12">
        <f t="shared" si="49"/>
        <v>2.4922067268779281E-4</v>
      </c>
    </row>
    <row r="3156" spans="1:4" x14ac:dyDescent="0.35">
      <c r="A3156" s="1">
        <v>3153</v>
      </c>
      <c r="B3156">
        <v>20231204</v>
      </c>
      <c r="C3156" s="6">
        <v>787.5</v>
      </c>
      <c r="D3156" s="12">
        <f t="shared" si="49"/>
        <v>2.4922771333474531E-4</v>
      </c>
    </row>
    <row r="3157" spans="1:4" x14ac:dyDescent="0.35">
      <c r="A3157" s="1">
        <v>3154</v>
      </c>
      <c r="B3157">
        <v>20220204</v>
      </c>
      <c r="C3157" s="6">
        <v>787.5</v>
      </c>
      <c r="D3157" s="12">
        <f t="shared" si="49"/>
        <v>2.4922771333474531E-4</v>
      </c>
    </row>
    <row r="3158" spans="1:4" x14ac:dyDescent="0.35">
      <c r="A3158" s="1">
        <v>3155</v>
      </c>
      <c r="B3158">
        <v>20220318</v>
      </c>
      <c r="C3158" s="6">
        <v>787.5</v>
      </c>
      <c r="D3158" s="12">
        <f t="shared" si="49"/>
        <v>2.4922771333474531E-4</v>
      </c>
    </row>
    <row r="3159" spans="1:4" x14ac:dyDescent="0.35">
      <c r="A3159" s="1">
        <v>3156</v>
      </c>
      <c r="B3159">
        <v>20220421</v>
      </c>
      <c r="C3159" s="6">
        <v>787.5</v>
      </c>
      <c r="D3159" s="12">
        <f t="shared" si="49"/>
        <v>2.4922771333474531E-4</v>
      </c>
    </row>
    <row r="3160" spans="1:4" x14ac:dyDescent="0.35">
      <c r="A3160" s="1">
        <v>3157</v>
      </c>
      <c r="B3160">
        <v>20231108</v>
      </c>
      <c r="C3160" s="6">
        <v>790.4</v>
      </c>
      <c r="D3160" s="12">
        <f t="shared" si="49"/>
        <v>2.4924758113389103E-4</v>
      </c>
    </row>
    <row r="3161" spans="1:4" x14ac:dyDescent="0.35">
      <c r="A3161" s="1">
        <v>3158</v>
      </c>
      <c r="B3161">
        <v>20230420</v>
      </c>
      <c r="C3161" s="6">
        <v>792</v>
      </c>
      <c r="D3161" s="12">
        <f t="shared" si="49"/>
        <v>2.4925819244369171E-4</v>
      </c>
    </row>
    <row r="3162" spans="1:4" x14ac:dyDescent="0.35">
      <c r="A3162" s="1">
        <v>3159</v>
      </c>
      <c r="B3162">
        <v>20230831</v>
      </c>
      <c r="C3162" s="6">
        <v>792</v>
      </c>
      <c r="D3162" s="12">
        <f t="shared" si="49"/>
        <v>2.4925819244369171E-4</v>
      </c>
    </row>
    <row r="3163" spans="1:4" x14ac:dyDescent="0.35">
      <c r="A3163" s="1">
        <v>3160</v>
      </c>
      <c r="B3163">
        <v>20230831</v>
      </c>
      <c r="C3163" s="6">
        <v>796.5</v>
      </c>
      <c r="D3163" s="12">
        <f t="shared" si="49"/>
        <v>2.4928670116496462E-4</v>
      </c>
    </row>
    <row r="3164" spans="1:4" x14ac:dyDescent="0.35">
      <c r="A3164" s="1">
        <v>3161</v>
      </c>
      <c r="B3164">
        <v>20230327</v>
      </c>
      <c r="C3164" s="6">
        <v>796.8</v>
      </c>
      <c r="D3164" s="12">
        <f t="shared" si="49"/>
        <v>2.492885316713072E-4</v>
      </c>
    </row>
    <row r="3165" spans="1:4" x14ac:dyDescent="0.35">
      <c r="A3165" s="1">
        <v>3162</v>
      </c>
      <c r="B3165">
        <v>20230811</v>
      </c>
      <c r="C3165" s="6">
        <v>796.8</v>
      </c>
      <c r="D3165" s="12">
        <f t="shared" si="49"/>
        <v>2.492885316713072E-4</v>
      </c>
    </row>
    <row r="3166" spans="1:4" x14ac:dyDescent="0.35">
      <c r="A3166" s="1">
        <v>3163</v>
      </c>
      <c r="B3166">
        <v>20230116</v>
      </c>
      <c r="C3166" s="6">
        <v>800</v>
      </c>
      <c r="D3166" s="12">
        <f t="shared" si="49"/>
        <v>2.4930751193653097E-4</v>
      </c>
    </row>
    <row r="3167" spans="1:4" x14ac:dyDescent="0.35">
      <c r="A3167" s="1">
        <v>3164</v>
      </c>
      <c r="B3167">
        <v>20230327</v>
      </c>
      <c r="C3167" s="6">
        <v>800</v>
      </c>
      <c r="D3167" s="12">
        <f t="shared" si="49"/>
        <v>2.4930751193653097E-4</v>
      </c>
    </row>
    <row r="3168" spans="1:4" x14ac:dyDescent="0.35">
      <c r="A3168" s="1">
        <v>3165</v>
      </c>
      <c r="B3168">
        <v>20230327</v>
      </c>
      <c r="C3168" s="6">
        <v>800</v>
      </c>
      <c r="D3168" s="12">
        <f t="shared" si="49"/>
        <v>2.4930751193653097E-4</v>
      </c>
    </row>
    <row r="3169" spans="1:4" x14ac:dyDescent="0.35">
      <c r="A3169" s="1">
        <v>3166</v>
      </c>
      <c r="B3169">
        <v>20230619</v>
      </c>
      <c r="C3169" s="6">
        <v>800</v>
      </c>
      <c r="D3169" s="12">
        <f t="shared" si="49"/>
        <v>2.4930751193653097E-4</v>
      </c>
    </row>
    <row r="3170" spans="1:4" x14ac:dyDescent="0.35">
      <c r="A3170" s="1">
        <v>3167</v>
      </c>
      <c r="B3170">
        <v>20230811</v>
      </c>
      <c r="C3170" s="6">
        <v>800</v>
      </c>
      <c r="D3170" s="12">
        <f t="shared" si="49"/>
        <v>2.4930751193653097E-4</v>
      </c>
    </row>
    <row r="3171" spans="1:4" x14ac:dyDescent="0.35">
      <c r="A3171" s="1">
        <v>3168</v>
      </c>
      <c r="B3171">
        <v>20231201</v>
      </c>
      <c r="C3171" s="6">
        <v>800</v>
      </c>
      <c r="D3171" s="12">
        <f t="shared" si="49"/>
        <v>2.4930751193653097E-4</v>
      </c>
    </row>
    <row r="3172" spans="1:4" x14ac:dyDescent="0.35">
      <c r="A3172" s="1">
        <v>3169</v>
      </c>
      <c r="B3172">
        <v>20231108</v>
      </c>
      <c r="C3172" s="6">
        <v>800</v>
      </c>
      <c r="D3172" s="12">
        <f t="shared" si="49"/>
        <v>2.4930751193653097E-4</v>
      </c>
    </row>
    <row r="3173" spans="1:4" x14ac:dyDescent="0.35">
      <c r="A3173" s="1">
        <v>3170</v>
      </c>
      <c r="B3173">
        <v>20220120</v>
      </c>
      <c r="C3173" s="6">
        <v>800</v>
      </c>
      <c r="D3173" s="12">
        <f t="shared" si="49"/>
        <v>2.4930751193653097E-4</v>
      </c>
    </row>
    <row r="3174" spans="1:4" x14ac:dyDescent="0.35">
      <c r="A3174" s="1">
        <v>3171</v>
      </c>
      <c r="B3174">
        <v>20220120</v>
      </c>
      <c r="C3174" s="6">
        <v>800</v>
      </c>
      <c r="D3174" s="12">
        <f t="shared" si="49"/>
        <v>2.4930751193653097E-4</v>
      </c>
    </row>
    <row r="3175" spans="1:4" x14ac:dyDescent="0.35">
      <c r="A3175" s="1">
        <v>3172</v>
      </c>
      <c r="B3175">
        <v>20220318</v>
      </c>
      <c r="C3175" s="6">
        <v>800</v>
      </c>
      <c r="D3175" s="12">
        <f t="shared" si="49"/>
        <v>2.4930751193653097E-4</v>
      </c>
    </row>
    <row r="3176" spans="1:4" x14ac:dyDescent="0.35">
      <c r="A3176" s="1">
        <v>3173</v>
      </c>
      <c r="B3176">
        <v>20220421</v>
      </c>
      <c r="C3176" s="6">
        <v>800</v>
      </c>
      <c r="D3176" s="12">
        <f t="shared" si="49"/>
        <v>2.4930751193653097E-4</v>
      </c>
    </row>
    <row r="3177" spans="1:4" x14ac:dyDescent="0.35">
      <c r="A3177" s="1">
        <v>3174</v>
      </c>
      <c r="B3177">
        <v>20220513</v>
      </c>
      <c r="C3177" s="6">
        <v>800</v>
      </c>
      <c r="D3177" s="12">
        <f t="shared" si="49"/>
        <v>2.4930751193653097E-4</v>
      </c>
    </row>
    <row r="3178" spans="1:4" x14ac:dyDescent="0.35">
      <c r="A3178" s="1">
        <v>3175</v>
      </c>
      <c r="B3178">
        <v>20220614</v>
      </c>
      <c r="C3178" s="6">
        <v>800</v>
      </c>
      <c r="D3178" s="12">
        <f t="shared" si="49"/>
        <v>2.4930751193653097E-4</v>
      </c>
    </row>
    <row r="3179" spans="1:4" x14ac:dyDescent="0.35">
      <c r="A3179" s="1">
        <v>3176</v>
      </c>
      <c r="B3179">
        <v>20220706</v>
      </c>
      <c r="C3179" s="6">
        <v>800</v>
      </c>
      <c r="D3179" s="12">
        <f t="shared" si="49"/>
        <v>2.4930751193653097E-4</v>
      </c>
    </row>
    <row r="3180" spans="1:4" x14ac:dyDescent="0.35">
      <c r="A3180" s="1">
        <v>3177</v>
      </c>
      <c r="B3180">
        <v>20220706</v>
      </c>
      <c r="C3180" s="6">
        <v>800</v>
      </c>
      <c r="D3180" s="12">
        <f t="shared" si="49"/>
        <v>2.4930751193653097E-4</v>
      </c>
    </row>
    <row r="3181" spans="1:4" x14ac:dyDescent="0.35">
      <c r="A3181" s="1">
        <v>3178</v>
      </c>
      <c r="B3181">
        <v>20220909</v>
      </c>
      <c r="C3181" s="6">
        <v>800</v>
      </c>
      <c r="D3181" s="12">
        <f t="shared" si="49"/>
        <v>2.4930751193653097E-4</v>
      </c>
    </row>
    <row r="3182" spans="1:4" x14ac:dyDescent="0.35">
      <c r="A3182" s="1">
        <v>3179</v>
      </c>
      <c r="B3182">
        <v>20220909</v>
      </c>
      <c r="C3182" s="6">
        <v>800</v>
      </c>
      <c r="D3182" s="12">
        <f t="shared" si="49"/>
        <v>2.4930751193653097E-4</v>
      </c>
    </row>
    <row r="3183" spans="1:4" x14ac:dyDescent="0.35">
      <c r="A3183" s="1">
        <v>3180</v>
      </c>
      <c r="B3183">
        <v>20220909</v>
      </c>
      <c r="C3183" s="6">
        <v>800</v>
      </c>
      <c r="D3183" s="12">
        <f t="shared" si="49"/>
        <v>2.4930751193653097E-4</v>
      </c>
    </row>
    <row r="3184" spans="1:4" x14ac:dyDescent="0.35">
      <c r="A3184" s="1">
        <v>3181</v>
      </c>
      <c r="B3184">
        <v>20221024</v>
      </c>
      <c r="C3184" s="6">
        <v>800</v>
      </c>
      <c r="D3184" s="12">
        <f t="shared" si="49"/>
        <v>2.4930751193653097E-4</v>
      </c>
    </row>
    <row r="3185" spans="1:4" x14ac:dyDescent="0.35">
      <c r="A3185" s="1">
        <v>3182</v>
      </c>
      <c r="B3185">
        <v>20221114</v>
      </c>
      <c r="C3185" s="6">
        <v>800</v>
      </c>
      <c r="D3185" s="12">
        <f t="shared" si="49"/>
        <v>2.4930751193653097E-4</v>
      </c>
    </row>
    <row r="3186" spans="1:4" x14ac:dyDescent="0.35">
      <c r="A3186" s="1">
        <v>3183</v>
      </c>
      <c r="B3186">
        <v>20221114</v>
      </c>
      <c r="C3186" s="6">
        <v>800</v>
      </c>
      <c r="D3186" s="12">
        <f t="shared" si="49"/>
        <v>2.4930751193653097E-4</v>
      </c>
    </row>
    <row r="3187" spans="1:4" x14ac:dyDescent="0.35">
      <c r="A3187" s="1">
        <v>3184</v>
      </c>
      <c r="B3187">
        <v>20230614</v>
      </c>
      <c r="C3187" s="6">
        <v>801</v>
      </c>
      <c r="D3187" s="12">
        <f t="shared" si="49"/>
        <v>2.4931323882165595E-4</v>
      </c>
    </row>
    <row r="3188" spans="1:4" x14ac:dyDescent="0.35">
      <c r="A3188" s="1">
        <v>3185</v>
      </c>
      <c r="B3188">
        <v>20230330</v>
      </c>
      <c r="C3188" s="6">
        <v>810</v>
      </c>
      <c r="D3188" s="12">
        <f t="shared" si="49"/>
        <v>2.4936039846745799E-4</v>
      </c>
    </row>
    <row r="3189" spans="1:4" x14ac:dyDescent="0.35">
      <c r="A3189" s="1">
        <v>3186</v>
      </c>
      <c r="B3189">
        <v>20230330</v>
      </c>
      <c r="C3189" s="6">
        <v>810</v>
      </c>
      <c r="D3189" s="12">
        <f t="shared" si="49"/>
        <v>2.4936039846745799E-4</v>
      </c>
    </row>
    <row r="3190" spans="1:4" x14ac:dyDescent="0.35">
      <c r="A3190" s="1">
        <v>3187</v>
      </c>
      <c r="B3190">
        <v>20231204</v>
      </c>
      <c r="C3190" s="6">
        <v>810</v>
      </c>
      <c r="D3190" s="12">
        <f t="shared" si="49"/>
        <v>2.4936039846745799E-4</v>
      </c>
    </row>
    <row r="3191" spans="1:4" x14ac:dyDescent="0.35">
      <c r="A3191" s="1">
        <v>3188</v>
      </c>
      <c r="B3191">
        <v>20231108</v>
      </c>
      <c r="C3191" s="6">
        <v>810.26</v>
      </c>
      <c r="D3191" s="12">
        <f t="shared" si="49"/>
        <v>2.4936164359990126E-4</v>
      </c>
    </row>
    <row r="3192" spans="1:4" x14ac:dyDescent="0.35">
      <c r="A3192" s="1">
        <v>3189</v>
      </c>
      <c r="B3192">
        <v>20230713</v>
      </c>
      <c r="C3192" s="6">
        <v>812.8</v>
      </c>
      <c r="D3192" s="12">
        <f t="shared" si="49"/>
        <v>2.4937346112925847E-4</v>
      </c>
    </row>
    <row r="3193" spans="1:4" x14ac:dyDescent="0.35">
      <c r="A3193" s="1">
        <v>3190</v>
      </c>
      <c r="B3193">
        <v>20231201</v>
      </c>
      <c r="C3193" s="6">
        <v>812.8</v>
      </c>
      <c r="D3193" s="12">
        <f t="shared" si="49"/>
        <v>2.4937346112925847E-4</v>
      </c>
    </row>
    <row r="3194" spans="1:4" x14ac:dyDescent="0.35">
      <c r="A3194" s="1">
        <v>3191</v>
      </c>
      <c r="B3194">
        <v>20230811</v>
      </c>
      <c r="C3194" s="6">
        <v>814.5</v>
      </c>
      <c r="D3194" s="12">
        <f t="shared" si="49"/>
        <v>2.4938101933662206E-4</v>
      </c>
    </row>
    <row r="3195" spans="1:4" x14ac:dyDescent="0.35">
      <c r="A3195" s="1">
        <v>3192</v>
      </c>
      <c r="B3195">
        <v>20220421</v>
      </c>
      <c r="C3195" s="6">
        <v>814.5</v>
      </c>
      <c r="D3195" s="12">
        <f t="shared" si="49"/>
        <v>2.4938101933662206E-4</v>
      </c>
    </row>
    <row r="3196" spans="1:4" x14ac:dyDescent="0.35">
      <c r="A3196" s="1">
        <v>3193</v>
      </c>
      <c r="B3196">
        <v>20231108</v>
      </c>
      <c r="C3196" s="6">
        <v>816</v>
      </c>
      <c r="D3196" s="12">
        <f t="shared" si="49"/>
        <v>2.4938745447041698E-4</v>
      </c>
    </row>
    <row r="3197" spans="1:4" x14ac:dyDescent="0.35">
      <c r="A3197" s="1">
        <v>3194</v>
      </c>
      <c r="B3197">
        <v>20220421</v>
      </c>
      <c r="C3197" s="6">
        <v>816</v>
      </c>
      <c r="D3197" s="12">
        <f t="shared" si="49"/>
        <v>2.4938745447041698E-4</v>
      </c>
    </row>
    <row r="3198" spans="1:4" x14ac:dyDescent="0.35">
      <c r="A3198" s="1">
        <v>3195</v>
      </c>
      <c r="B3198">
        <v>20230330</v>
      </c>
      <c r="C3198" s="6">
        <v>819</v>
      </c>
      <c r="D3198" s="12">
        <f t="shared" si="49"/>
        <v>2.4939966690135562E-4</v>
      </c>
    </row>
    <row r="3199" spans="1:4" x14ac:dyDescent="0.35">
      <c r="A3199" s="1">
        <v>3196</v>
      </c>
      <c r="B3199">
        <v>20220524</v>
      </c>
      <c r="C3199" s="6">
        <v>819</v>
      </c>
      <c r="D3199" s="12">
        <f t="shared" si="49"/>
        <v>2.4939966690135562E-4</v>
      </c>
    </row>
    <row r="3200" spans="1:4" x14ac:dyDescent="0.35">
      <c r="A3200" s="1">
        <v>3197</v>
      </c>
      <c r="B3200">
        <v>20230330</v>
      </c>
      <c r="C3200" s="6">
        <v>823.5</v>
      </c>
      <c r="D3200" s="12">
        <f t="shared" si="49"/>
        <v>2.494163407187532E-4</v>
      </c>
    </row>
    <row r="3201" spans="1:4" x14ac:dyDescent="0.35">
      <c r="A3201" s="1">
        <v>3198</v>
      </c>
      <c r="B3201">
        <v>20230811</v>
      </c>
      <c r="C3201" s="6">
        <v>824.34</v>
      </c>
      <c r="D3201" s="12">
        <f t="shared" si="49"/>
        <v>2.4941923452844318E-4</v>
      </c>
    </row>
    <row r="3202" spans="1:4" x14ac:dyDescent="0.35">
      <c r="A3202" s="1">
        <v>3199</v>
      </c>
      <c r="B3202">
        <v>20220524</v>
      </c>
      <c r="C3202" s="6">
        <v>830</v>
      </c>
      <c r="D3202" s="12">
        <f t="shared" si="49"/>
        <v>2.4943693981254172E-4</v>
      </c>
    </row>
    <row r="3203" spans="1:4" x14ac:dyDescent="0.35">
      <c r="A3203" s="1">
        <v>3200</v>
      </c>
      <c r="B3203">
        <v>20220421</v>
      </c>
      <c r="C3203" s="6">
        <v>832</v>
      </c>
      <c r="D3203" s="12">
        <f t="shared" si="49"/>
        <v>2.4944244918079336E-4</v>
      </c>
    </row>
    <row r="3204" spans="1:4" x14ac:dyDescent="0.35">
      <c r="A3204" s="1">
        <v>3201</v>
      </c>
      <c r="B3204">
        <v>20220614</v>
      </c>
      <c r="C3204" s="6">
        <v>832</v>
      </c>
      <c r="D3204" s="12">
        <f t="shared" si="49"/>
        <v>2.4944244918079336E-4</v>
      </c>
    </row>
    <row r="3205" spans="1:4" x14ac:dyDescent="0.35">
      <c r="A3205" s="1">
        <v>3202</v>
      </c>
      <c r="B3205">
        <v>20220909</v>
      </c>
      <c r="C3205" s="6">
        <v>832</v>
      </c>
      <c r="D3205" s="12">
        <f t="shared" ref="D3205:D3268" si="50">_xlfn.NORM.DIST(C3205,$E$4,$F$4,FALSE)</f>
        <v>2.4944244918079336E-4</v>
      </c>
    </row>
    <row r="3206" spans="1:4" x14ac:dyDescent="0.35">
      <c r="A3206" s="1">
        <v>3203</v>
      </c>
      <c r="B3206">
        <v>20220909</v>
      </c>
      <c r="C3206" s="6">
        <v>832</v>
      </c>
      <c r="D3206" s="12">
        <f t="shared" si="50"/>
        <v>2.4944244918079336E-4</v>
      </c>
    </row>
    <row r="3207" spans="1:4" x14ac:dyDescent="0.35">
      <c r="A3207" s="1">
        <v>3204</v>
      </c>
      <c r="B3207">
        <v>20221203</v>
      </c>
      <c r="C3207" s="6">
        <v>832</v>
      </c>
      <c r="D3207" s="12">
        <f t="shared" si="50"/>
        <v>2.4944244918079336E-4</v>
      </c>
    </row>
    <row r="3208" spans="1:4" x14ac:dyDescent="0.35">
      <c r="A3208" s="1">
        <v>3205</v>
      </c>
      <c r="B3208">
        <v>20230330</v>
      </c>
      <c r="C3208" s="6">
        <v>832.47</v>
      </c>
      <c r="D3208" s="12">
        <f t="shared" si="50"/>
        <v>2.4944368727814863E-4</v>
      </c>
    </row>
    <row r="3209" spans="1:4" x14ac:dyDescent="0.35">
      <c r="A3209" s="1">
        <v>3206</v>
      </c>
      <c r="B3209">
        <v>20231221</v>
      </c>
      <c r="C3209" s="6">
        <v>832.5</v>
      </c>
      <c r="D3209" s="12">
        <f t="shared" si="50"/>
        <v>2.4944376557423656E-4</v>
      </c>
    </row>
    <row r="3210" spans="1:4" x14ac:dyDescent="0.35">
      <c r="A3210" s="1">
        <v>3207</v>
      </c>
      <c r="B3210">
        <v>20220204</v>
      </c>
      <c r="C3210" s="6">
        <v>832.5</v>
      </c>
      <c r="D3210" s="12">
        <f t="shared" si="50"/>
        <v>2.4944376557423656E-4</v>
      </c>
    </row>
    <row r="3211" spans="1:4" x14ac:dyDescent="0.35">
      <c r="A3211" s="1">
        <v>3208</v>
      </c>
      <c r="B3211">
        <v>20220204</v>
      </c>
      <c r="C3211" s="6">
        <v>832.5</v>
      </c>
      <c r="D3211" s="12">
        <f t="shared" si="50"/>
        <v>2.4944376557423656E-4</v>
      </c>
    </row>
    <row r="3212" spans="1:4" x14ac:dyDescent="0.35">
      <c r="A3212" s="1">
        <v>3209</v>
      </c>
      <c r="B3212">
        <v>20230614</v>
      </c>
      <c r="C3212" s="6">
        <v>834.85</v>
      </c>
      <c r="D3212" s="12">
        <f t="shared" si="50"/>
        <v>2.4944962604404896E-4</v>
      </c>
    </row>
    <row r="3213" spans="1:4" x14ac:dyDescent="0.35">
      <c r="A3213" s="1">
        <v>3210</v>
      </c>
      <c r="B3213">
        <v>20230327</v>
      </c>
      <c r="C3213" s="6">
        <v>835.2</v>
      </c>
      <c r="D3213" s="12">
        <f t="shared" si="50"/>
        <v>2.4945045279899385E-4</v>
      </c>
    </row>
    <row r="3214" spans="1:4" x14ac:dyDescent="0.35">
      <c r="A3214" s="1">
        <v>3211</v>
      </c>
      <c r="B3214">
        <v>20220524</v>
      </c>
      <c r="C3214" s="6">
        <v>837</v>
      </c>
      <c r="D3214" s="12">
        <f t="shared" si="50"/>
        <v>2.4945451596087491E-4</v>
      </c>
    </row>
    <row r="3215" spans="1:4" x14ac:dyDescent="0.35">
      <c r="A3215" s="1">
        <v>3212</v>
      </c>
      <c r="B3215">
        <v>20230811</v>
      </c>
      <c r="C3215" s="6">
        <v>838.4</v>
      </c>
      <c r="D3215" s="12">
        <f t="shared" si="50"/>
        <v>2.4945745772358909E-4</v>
      </c>
    </row>
    <row r="3216" spans="1:4" x14ac:dyDescent="0.35">
      <c r="A3216" s="1">
        <v>3213</v>
      </c>
      <c r="B3216">
        <v>20230330</v>
      </c>
      <c r="C3216" s="6">
        <v>841.5</v>
      </c>
      <c r="D3216" s="12">
        <f t="shared" si="50"/>
        <v>2.4946329129730806E-4</v>
      </c>
    </row>
    <row r="3217" spans="1:4" x14ac:dyDescent="0.35">
      <c r="A3217" s="1">
        <v>3214</v>
      </c>
      <c r="B3217">
        <v>20230330</v>
      </c>
      <c r="C3217" s="6">
        <v>841.5</v>
      </c>
      <c r="D3217" s="12">
        <f t="shared" si="50"/>
        <v>2.4946329129730806E-4</v>
      </c>
    </row>
    <row r="3218" spans="1:4" x14ac:dyDescent="0.35">
      <c r="A3218" s="1">
        <v>3215</v>
      </c>
      <c r="B3218">
        <v>20230420</v>
      </c>
      <c r="C3218" s="6">
        <v>841.5</v>
      </c>
      <c r="D3218" s="12">
        <f t="shared" si="50"/>
        <v>2.4946329129730806E-4</v>
      </c>
    </row>
    <row r="3219" spans="1:4" x14ac:dyDescent="0.35">
      <c r="A3219" s="1">
        <v>3216</v>
      </c>
      <c r="B3219">
        <v>20220120</v>
      </c>
      <c r="C3219" s="6">
        <v>841.5</v>
      </c>
      <c r="D3219" s="12">
        <f t="shared" si="50"/>
        <v>2.4946329129730806E-4</v>
      </c>
    </row>
    <row r="3220" spans="1:4" x14ac:dyDescent="0.35">
      <c r="A3220" s="1">
        <v>3217</v>
      </c>
      <c r="B3220">
        <v>20220218</v>
      </c>
      <c r="C3220" s="6">
        <v>841.5</v>
      </c>
      <c r="D3220" s="12">
        <f t="shared" si="50"/>
        <v>2.4946329129730806E-4</v>
      </c>
    </row>
    <row r="3221" spans="1:4" x14ac:dyDescent="0.35">
      <c r="A3221" s="1">
        <v>3218</v>
      </c>
      <c r="B3221">
        <v>20230811</v>
      </c>
      <c r="C3221" s="6">
        <v>841.6</v>
      </c>
      <c r="D3221" s="12">
        <f t="shared" si="50"/>
        <v>2.4946346387043155E-4</v>
      </c>
    </row>
    <row r="3222" spans="1:4" x14ac:dyDescent="0.35">
      <c r="A3222" s="1">
        <v>3219</v>
      </c>
      <c r="B3222">
        <v>20231108</v>
      </c>
      <c r="C3222" s="6">
        <v>841.6</v>
      </c>
      <c r="D3222" s="12">
        <f t="shared" si="50"/>
        <v>2.4946346387043155E-4</v>
      </c>
    </row>
    <row r="3223" spans="1:4" x14ac:dyDescent="0.35">
      <c r="A3223" s="1">
        <v>3220</v>
      </c>
      <c r="B3223">
        <v>20230327</v>
      </c>
      <c r="C3223" s="6">
        <v>844.8</v>
      </c>
      <c r="D3223" s="12">
        <f t="shared" si="50"/>
        <v>2.4946847116737012E-4</v>
      </c>
    </row>
    <row r="3224" spans="1:4" x14ac:dyDescent="0.35">
      <c r="A3224" s="1">
        <v>3221</v>
      </c>
      <c r="B3224">
        <v>20230330</v>
      </c>
      <c r="C3224" s="6">
        <v>846</v>
      </c>
      <c r="D3224" s="12">
        <f t="shared" si="50"/>
        <v>2.4947009137507136E-4</v>
      </c>
    </row>
    <row r="3225" spans="1:4" x14ac:dyDescent="0.35">
      <c r="A3225" s="1">
        <v>3222</v>
      </c>
      <c r="B3225">
        <v>20230330</v>
      </c>
      <c r="C3225" s="6">
        <v>846</v>
      </c>
      <c r="D3225" s="12">
        <f t="shared" si="50"/>
        <v>2.4947009137507136E-4</v>
      </c>
    </row>
    <row r="3226" spans="1:4" x14ac:dyDescent="0.35">
      <c r="A3226" s="1">
        <v>3223</v>
      </c>
      <c r="B3226">
        <v>20220120</v>
      </c>
      <c r="C3226" s="6">
        <v>846</v>
      </c>
      <c r="D3226" s="12">
        <f t="shared" si="50"/>
        <v>2.4947009137507136E-4</v>
      </c>
    </row>
    <row r="3227" spans="1:4" x14ac:dyDescent="0.35">
      <c r="A3227" s="1">
        <v>3224</v>
      </c>
      <c r="B3227">
        <v>20220318</v>
      </c>
      <c r="C3227" s="6">
        <v>848</v>
      </c>
      <c r="D3227" s="12">
        <f t="shared" si="50"/>
        <v>2.4947247955425231E-4</v>
      </c>
    </row>
    <row r="3228" spans="1:4" x14ac:dyDescent="0.35">
      <c r="A3228" s="1">
        <v>3225</v>
      </c>
      <c r="B3228">
        <v>20220909</v>
      </c>
      <c r="C3228" s="6">
        <v>848</v>
      </c>
      <c r="D3228" s="12">
        <f t="shared" si="50"/>
        <v>2.4947247955425231E-4</v>
      </c>
    </row>
    <row r="3229" spans="1:4" x14ac:dyDescent="0.35">
      <c r="A3229" s="1">
        <v>3226</v>
      </c>
      <c r="B3229">
        <v>20230330</v>
      </c>
      <c r="C3229" s="6">
        <v>850.5</v>
      </c>
      <c r="D3229" s="12">
        <f t="shared" si="50"/>
        <v>2.4947491603262071E-4</v>
      </c>
    </row>
    <row r="3230" spans="1:4" x14ac:dyDescent="0.35">
      <c r="A3230" s="1">
        <v>3227</v>
      </c>
      <c r="B3230">
        <v>20230330</v>
      </c>
      <c r="C3230" s="6">
        <v>855</v>
      </c>
      <c r="D3230" s="12">
        <f t="shared" si="50"/>
        <v>2.4947776515533857E-4</v>
      </c>
    </row>
    <row r="3231" spans="1:4" x14ac:dyDescent="0.35">
      <c r="A3231" s="1">
        <v>3228</v>
      </c>
      <c r="B3231">
        <v>20231204</v>
      </c>
      <c r="C3231" s="6">
        <v>855</v>
      </c>
      <c r="D3231" s="12">
        <f t="shared" si="50"/>
        <v>2.4947776515533857E-4</v>
      </c>
    </row>
    <row r="3232" spans="1:4" x14ac:dyDescent="0.35">
      <c r="A3232" s="1">
        <v>3229</v>
      </c>
      <c r="B3232">
        <v>20220324</v>
      </c>
      <c r="C3232" s="6">
        <v>855</v>
      </c>
      <c r="D3232" s="12">
        <f t="shared" si="50"/>
        <v>2.4947776515533857E-4</v>
      </c>
    </row>
    <row r="3233" spans="1:4" x14ac:dyDescent="0.35">
      <c r="A3233" s="1">
        <v>3230</v>
      </c>
      <c r="B3233">
        <v>20230811</v>
      </c>
      <c r="C3233" s="6">
        <v>857.6</v>
      </c>
      <c r="D3233" s="12">
        <f t="shared" si="50"/>
        <v>2.4947851083302727E-4</v>
      </c>
    </row>
    <row r="3234" spans="1:4" x14ac:dyDescent="0.35">
      <c r="A3234" s="1">
        <v>3231</v>
      </c>
      <c r="B3234">
        <v>20230330</v>
      </c>
      <c r="C3234" s="6">
        <v>859.5</v>
      </c>
      <c r="D3234" s="12">
        <f t="shared" si="50"/>
        <v>2.494786386755387E-4</v>
      </c>
    </row>
    <row r="3235" spans="1:4" x14ac:dyDescent="0.35">
      <c r="A3235" s="1">
        <v>3232</v>
      </c>
      <c r="B3235">
        <v>20230614</v>
      </c>
      <c r="C3235" s="6">
        <v>864</v>
      </c>
      <c r="D3235" s="12">
        <f t="shared" si="50"/>
        <v>2.4947753657246898E-4</v>
      </c>
    </row>
    <row r="3236" spans="1:4" x14ac:dyDescent="0.35">
      <c r="A3236" s="1">
        <v>3233</v>
      </c>
      <c r="B3236">
        <v>20230831</v>
      </c>
      <c r="C3236" s="6">
        <v>864</v>
      </c>
      <c r="D3236" s="12">
        <f t="shared" si="50"/>
        <v>2.4947753657246898E-4</v>
      </c>
    </row>
    <row r="3237" spans="1:4" x14ac:dyDescent="0.35">
      <c r="A3237" s="1">
        <v>3234</v>
      </c>
      <c r="B3237">
        <v>20230831</v>
      </c>
      <c r="C3237" s="6">
        <v>864</v>
      </c>
      <c r="D3237" s="12">
        <f t="shared" si="50"/>
        <v>2.4947753657246898E-4</v>
      </c>
    </row>
    <row r="3238" spans="1:4" x14ac:dyDescent="0.35">
      <c r="A3238" s="1">
        <v>3235</v>
      </c>
      <c r="B3238">
        <v>20231201</v>
      </c>
      <c r="C3238" s="6">
        <v>864</v>
      </c>
      <c r="D3238" s="12">
        <f t="shared" si="50"/>
        <v>2.4947753657246898E-4</v>
      </c>
    </row>
    <row r="3239" spans="1:4" x14ac:dyDescent="0.35">
      <c r="A3239" s="1">
        <v>3236</v>
      </c>
      <c r="B3239">
        <v>20220421</v>
      </c>
      <c r="C3239" s="6">
        <v>864</v>
      </c>
      <c r="D3239" s="12">
        <f t="shared" si="50"/>
        <v>2.4947753657246898E-4</v>
      </c>
    </row>
    <row r="3240" spans="1:4" x14ac:dyDescent="0.35">
      <c r="A3240" s="1">
        <v>3237</v>
      </c>
      <c r="B3240">
        <v>20231031</v>
      </c>
      <c r="C3240" s="6">
        <v>868.5</v>
      </c>
      <c r="D3240" s="12">
        <f t="shared" si="50"/>
        <v>2.4947445887231202E-4</v>
      </c>
    </row>
    <row r="3241" spans="1:4" x14ac:dyDescent="0.35">
      <c r="A3241" s="1">
        <v>3238</v>
      </c>
      <c r="B3241">
        <v>20230327</v>
      </c>
      <c r="C3241" s="6">
        <v>870.4</v>
      </c>
      <c r="D3241" s="12">
        <f t="shared" si="50"/>
        <v>2.4947256624806611E-4</v>
      </c>
    </row>
    <row r="3242" spans="1:4" x14ac:dyDescent="0.35">
      <c r="A3242" s="1">
        <v>3239</v>
      </c>
      <c r="B3242">
        <v>20220810</v>
      </c>
      <c r="C3242" s="6">
        <v>870.82</v>
      </c>
      <c r="D3242" s="12">
        <f t="shared" si="50"/>
        <v>2.4947210034954713E-4</v>
      </c>
    </row>
    <row r="3243" spans="1:4" x14ac:dyDescent="0.35">
      <c r="A3243" s="1">
        <v>3240</v>
      </c>
      <c r="B3243">
        <v>20231214</v>
      </c>
      <c r="C3243" s="6">
        <v>873</v>
      </c>
      <c r="D3243" s="12">
        <f t="shared" si="50"/>
        <v>2.494694056481842E-4</v>
      </c>
    </row>
    <row r="3244" spans="1:4" x14ac:dyDescent="0.35">
      <c r="A3244" s="1">
        <v>3241</v>
      </c>
      <c r="B3244">
        <v>20220421</v>
      </c>
      <c r="C3244" s="6">
        <v>873</v>
      </c>
      <c r="D3244" s="12">
        <f t="shared" si="50"/>
        <v>2.494694056481842E-4</v>
      </c>
    </row>
    <row r="3245" spans="1:4" x14ac:dyDescent="0.35">
      <c r="A3245" s="1">
        <v>3242</v>
      </c>
      <c r="B3245">
        <v>20220524</v>
      </c>
      <c r="C3245" s="6">
        <v>873</v>
      </c>
      <c r="D3245" s="12">
        <f t="shared" si="50"/>
        <v>2.494694056481842E-4</v>
      </c>
    </row>
    <row r="3246" spans="1:4" x14ac:dyDescent="0.35">
      <c r="A3246" s="1">
        <v>3243</v>
      </c>
      <c r="B3246">
        <v>20230327</v>
      </c>
      <c r="C3246" s="6">
        <v>876.8</v>
      </c>
      <c r="D3246" s="12">
        <f t="shared" si="50"/>
        <v>2.4946360009865768E-4</v>
      </c>
    </row>
    <row r="3247" spans="1:4" x14ac:dyDescent="0.35">
      <c r="A3247" s="1">
        <v>3244</v>
      </c>
      <c r="B3247">
        <v>20230614</v>
      </c>
      <c r="C3247" s="6">
        <v>876.8</v>
      </c>
      <c r="D3247" s="12">
        <f t="shared" si="50"/>
        <v>2.4946360009865768E-4</v>
      </c>
    </row>
    <row r="3248" spans="1:4" x14ac:dyDescent="0.35">
      <c r="A3248" s="1">
        <v>3245</v>
      </c>
      <c r="B3248">
        <v>20220120</v>
      </c>
      <c r="C3248" s="6">
        <v>877.5</v>
      </c>
      <c r="D3248" s="12">
        <f t="shared" si="50"/>
        <v>2.4946237702013277E-4</v>
      </c>
    </row>
    <row r="3249" spans="1:4" x14ac:dyDescent="0.35">
      <c r="A3249" s="1">
        <v>3246</v>
      </c>
      <c r="B3249">
        <v>20220421</v>
      </c>
      <c r="C3249" s="6">
        <v>877.5</v>
      </c>
      <c r="D3249" s="12">
        <f t="shared" si="50"/>
        <v>2.4946237702013277E-4</v>
      </c>
    </row>
    <row r="3250" spans="1:4" x14ac:dyDescent="0.35">
      <c r="A3250" s="1">
        <v>3247</v>
      </c>
      <c r="B3250">
        <v>20220524</v>
      </c>
      <c r="C3250" s="6">
        <v>877.5</v>
      </c>
      <c r="D3250" s="12">
        <f t="shared" si="50"/>
        <v>2.4946237702013277E-4</v>
      </c>
    </row>
    <row r="3251" spans="1:4" x14ac:dyDescent="0.35">
      <c r="A3251" s="1">
        <v>3248</v>
      </c>
      <c r="B3251">
        <v>20230420</v>
      </c>
      <c r="C3251" s="6">
        <v>882</v>
      </c>
      <c r="D3251" s="12">
        <f t="shared" si="50"/>
        <v>2.4945337315513105E-4</v>
      </c>
    </row>
    <row r="3252" spans="1:4" x14ac:dyDescent="0.35">
      <c r="A3252" s="1">
        <v>3249</v>
      </c>
      <c r="B3252">
        <v>20231214</v>
      </c>
      <c r="C3252" s="6">
        <v>882</v>
      </c>
      <c r="D3252" s="12">
        <f t="shared" si="50"/>
        <v>2.4945337315513105E-4</v>
      </c>
    </row>
    <row r="3253" spans="1:4" x14ac:dyDescent="0.35">
      <c r="A3253" s="1">
        <v>3250</v>
      </c>
      <c r="B3253">
        <v>20231221</v>
      </c>
      <c r="C3253" s="6">
        <v>882</v>
      </c>
      <c r="D3253" s="12">
        <f t="shared" si="50"/>
        <v>2.4945337315513105E-4</v>
      </c>
    </row>
    <row r="3254" spans="1:4" x14ac:dyDescent="0.35">
      <c r="A3254" s="1">
        <v>3251</v>
      </c>
      <c r="B3254">
        <v>20230420</v>
      </c>
      <c r="C3254" s="6">
        <v>886.4</v>
      </c>
      <c r="D3254" s="12">
        <f t="shared" si="50"/>
        <v>2.4944265969762075E-4</v>
      </c>
    </row>
    <row r="3255" spans="1:4" x14ac:dyDescent="0.35">
      <c r="A3255" s="1">
        <v>3252</v>
      </c>
      <c r="B3255">
        <v>20231108</v>
      </c>
      <c r="C3255" s="6">
        <v>886.4</v>
      </c>
      <c r="D3255" s="12">
        <f t="shared" si="50"/>
        <v>2.4944265969762075E-4</v>
      </c>
    </row>
    <row r="3256" spans="1:4" x14ac:dyDescent="0.35">
      <c r="A3256" s="1">
        <v>3253</v>
      </c>
      <c r="B3256">
        <v>20230330</v>
      </c>
      <c r="C3256" s="6">
        <v>886.5</v>
      </c>
      <c r="D3256" s="12">
        <f t="shared" si="50"/>
        <v>2.4944239426707201E-4</v>
      </c>
    </row>
    <row r="3257" spans="1:4" x14ac:dyDescent="0.35">
      <c r="A3257" s="1">
        <v>3254</v>
      </c>
      <c r="B3257">
        <v>20231204</v>
      </c>
      <c r="C3257" s="6">
        <v>886.5</v>
      </c>
      <c r="D3257" s="12">
        <f t="shared" si="50"/>
        <v>2.4944239426707201E-4</v>
      </c>
    </row>
    <row r="3258" spans="1:4" x14ac:dyDescent="0.35">
      <c r="A3258" s="1">
        <v>3255</v>
      </c>
      <c r="B3258">
        <v>20231108</v>
      </c>
      <c r="C3258" s="6">
        <v>889.6</v>
      </c>
      <c r="D3258" s="12">
        <f t="shared" si="50"/>
        <v>2.4943368224016375E-4</v>
      </c>
    </row>
    <row r="3259" spans="1:4" x14ac:dyDescent="0.35">
      <c r="A3259" s="1">
        <v>3256</v>
      </c>
      <c r="B3259">
        <v>20230831</v>
      </c>
      <c r="C3259" s="6">
        <v>891</v>
      </c>
      <c r="D3259" s="12">
        <f t="shared" si="50"/>
        <v>2.4942944061675956E-4</v>
      </c>
    </row>
    <row r="3260" spans="1:4" x14ac:dyDescent="0.35">
      <c r="A3260" s="1">
        <v>3257</v>
      </c>
      <c r="B3260">
        <v>20220204</v>
      </c>
      <c r="C3260" s="6">
        <v>891</v>
      </c>
      <c r="D3260" s="12">
        <f t="shared" si="50"/>
        <v>2.4942944061675956E-4</v>
      </c>
    </row>
    <row r="3261" spans="1:4" x14ac:dyDescent="0.35">
      <c r="A3261" s="1">
        <v>3258</v>
      </c>
      <c r="B3261">
        <v>20221018</v>
      </c>
      <c r="C3261" s="6">
        <v>894.39</v>
      </c>
      <c r="D3261" s="12">
        <f t="shared" si="50"/>
        <v>2.4941837820806854E-4</v>
      </c>
    </row>
    <row r="3262" spans="1:4" x14ac:dyDescent="0.35">
      <c r="A3262" s="1">
        <v>3259</v>
      </c>
      <c r="B3262">
        <v>20230330</v>
      </c>
      <c r="C3262" s="6">
        <v>895.5</v>
      </c>
      <c r="D3262" s="12">
        <f t="shared" si="50"/>
        <v>2.4941451251189831E-4</v>
      </c>
    </row>
    <row r="3263" spans="1:4" x14ac:dyDescent="0.35">
      <c r="A3263" s="1">
        <v>3260</v>
      </c>
      <c r="B3263">
        <v>20231108</v>
      </c>
      <c r="C3263" s="6">
        <v>896</v>
      </c>
      <c r="D3263" s="12">
        <f t="shared" si="50"/>
        <v>2.4941273196862044E-4</v>
      </c>
    </row>
    <row r="3264" spans="1:4" x14ac:dyDescent="0.35">
      <c r="A3264" s="1">
        <v>3261</v>
      </c>
      <c r="B3264">
        <v>20220223</v>
      </c>
      <c r="C3264" s="6">
        <v>896</v>
      </c>
      <c r="D3264" s="12">
        <f t="shared" si="50"/>
        <v>2.4941273196862044E-4</v>
      </c>
    </row>
    <row r="3265" spans="1:4" x14ac:dyDescent="0.35">
      <c r="A3265" s="1">
        <v>3262</v>
      </c>
      <c r="B3265">
        <v>20220311</v>
      </c>
      <c r="C3265" s="6">
        <v>896</v>
      </c>
      <c r="D3265" s="12">
        <f t="shared" si="50"/>
        <v>2.4941273196862044E-4</v>
      </c>
    </row>
    <row r="3266" spans="1:4" x14ac:dyDescent="0.35">
      <c r="A3266" s="1">
        <v>3263</v>
      </c>
      <c r="B3266">
        <v>20220311</v>
      </c>
      <c r="C3266" s="6">
        <v>896</v>
      </c>
      <c r="D3266" s="12">
        <f t="shared" si="50"/>
        <v>2.4941273196862044E-4</v>
      </c>
    </row>
    <row r="3267" spans="1:4" x14ac:dyDescent="0.35">
      <c r="A3267" s="1">
        <v>3264</v>
      </c>
      <c r="B3267">
        <v>20220421</v>
      </c>
      <c r="C3267" s="6">
        <v>896</v>
      </c>
      <c r="D3267" s="12">
        <f t="shared" si="50"/>
        <v>2.4941273196862044E-4</v>
      </c>
    </row>
    <row r="3268" spans="1:4" x14ac:dyDescent="0.35">
      <c r="A3268" s="1">
        <v>3265</v>
      </c>
      <c r="B3268">
        <v>20220421</v>
      </c>
      <c r="C3268" s="6">
        <v>896</v>
      </c>
      <c r="D3268" s="12">
        <f t="shared" si="50"/>
        <v>2.4941273196862044E-4</v>
      </c>
    </row>
    <row r="3269" spans="1:4" x14ac:dyDescent="0.35">
      <c r="A3269" s="1">
        <v>3266</v>
      </c>
      <c r="B3269">
        <v>20221114</v>
      </c>
      <c r="C3269" s="6">
        <v>896</v>
      </c>
      <c r="D3269" s="12">
        <f t="shared" ref="D3269:D3332" si="51">_xlfn.NORM.DIST(C3269,$E$4,$F$4,FALSE)</f>
        <v>2.4941273196862044E-4</v>
      </c>
    </row>
    <row r="3270" spans="1:4" x14ac:dyDescent="0.35">
      <c r="A3270" s="1">
        <v>3267</v>
      </c>
      <c r="B3270">
        <v>20221203</v>
      </c>
      <c r="C3270" s="6">
        <v>896</v>
      </c>
      <c r="D3270" s="12">
        <f t="shared" si="51"/>
        <v>2.4941273196862044E-4</v>
      </c>
    </row>
    <row r="3271" spans="1:4" x14ac:dyDescent="0.35">
      <c r="A3271" s="1">
        <v>3268</v>
      </c>
      <c r="B3271">
        <v>20230330</v>
      </c>
      <c r="C3271" s="6">
        <v>900</v>
      </c>
      <c r="D3271" s="12">
        <f t="shared" si="51"/>
        <v>2.493976103070814E-4</v>
      </c>
    </row>
    <row r="3272" spans="1:4" x14ac:dyDescent="0.35">
      <c r="A3272" s="1">
        <v>3269</v>
      </c>
      <c r="B3272">
        <v>20230330</v>
      </c>
      <c r="C3272" s="6">
        <v>900</v>
      </c>
      <c r="D3272" s="12">
        <f t="shared" si="51"/>
        <v>2.493976103070814E-4</v>
      </c>
    </row>
    <row r="3273" spans="1:4" x14ac:dyDescent="0.35">
      <c r="A3273" s="1">
        <v>3270</v>
      </c>
      <c r="B3273">
        <v>20230330</v>
      </c>
      <c r="C3273" s="6">
        <v>900</v>
      </c>
      <c r="D3273" s="12">
        <f t="shared" si="51"/>
        <v>2.493976103070814E-4</v>
      </c>
    </row>
    <row r="3274" spans="1:4" x14ac:dyDescent="0.35">
      <c r="A3274" s="1">
        <v>3271</v>
      </c>
      <c r="B3274">
        <v>20230420</v>
      </c>
      <c r="C3274" s="6">
        <v>900</v>
      </c>
      <c r="D3274" s="12">
        <f t="shared" si="51"/>
        <v>2.493976103070814E-4</v>
      </c>
    </row>
    <row r="3275" spans="1:4" x14ac:dyDescent="0.35">
      <c r="A3275" s="1">
        <v>3272</v>
      </c>
      <c r="B3275">
        <v>20231214</v>
      </c>
      <c r="C3275" s="6">
        <v>900</v>
      </c>
      <c r="D3275" s="12">
        <f t="shared" si="51"/>
        <v>2.493976103070814E-4</v>
      </c>
    </row>
    <row r="3276" spans="1:4" x14ac:dyDescent="0.35">
      <c r="A3276" s="1">
        <v>3273</v>
      </c>
      <c r="B3276">
        <v>20231204</v>
      </c>
      <c r="C3276" s="6">
        <v>900</v>
      </c>
      <c r="D3276" s="12">
        <f t="shared" si="51"/>
        <v>2.493976103070814E-4</v>
      </c>
    </row>
    <row r="3277" spans="1:4" x14ac:dyDescent="0.35">
      <c r="A3277" s="1">
        <v>3274</v>
      </c>
      <c r="B3277">
        <v>20220120</v>
      </c>
      <c r="C3277" s="6">
        <v>900</v>
      </c>
      <c r="D3277" s="12">
        <f t="shared" si="51"/>
        <v>2.493976103070814E-4</v>
      </c>
    </row>
    <row r="3278" spans="1:4" x14ac:dyDescent="0.35">
      <c r="A3278" s="1">
        <v>3275</v>
      </c>
      <c r="B3278">
        <v>20221122</v>
      </c>
      <c r="C3278" s="6">
        <v>900</v>
      </c>
      <c r="D3278" s="12">
        <f t="shared" si="51"/>
        <v>2.493976103070814E-4</v>
      </c>
    </row>
    <row r="3279" spans="1:4" x14ac:dyDescent="0.35">
      <c r="A3279" s="1">
        <v>3276</v>
      </c>
      <c r="B3279">
        <v>20230811</v>
      </c>
      <c r="C3279" s="6">
        <v>902.4</v>
      </c>
      <c r="D3279" s="12">
        <f t="shared" si="51"/>
        <v>2.4938778874704088E-4</v>
      </c>
    </row>
    <row r="3280" spans="1:4" x14ac:dyDescent="0.35">
      <c r="A3280" s="1">
        <v>3277</v>
      </c>
      <c r="B3280">
        <v>20230330</v>
      </c>
      <c r="C3280" s="6">
        <v>904.5</v>
      </c>
      <c r="D3280" s="12">
        <f t="shared" si="51"/>
        <v>2.4937873440377659E-4</v>
      </c>
    </row>
    <row r="3281" spans="1:4" x14ac:dyDescent="0.35">
      <c r="A3281" s="1">
        <v>3278</v>
      </c>
      <c r="B3281">
        <v>20230330</v>
      </c>
      <c r="C3281" s="6">
        <v>904.5</v>
      </c>
      <c r="D3281" s="12">
        <f t="shared" si="51"/>
        <v>2.4937873440377659E-4</v>
      </c>
    </row>
    <row r="3282" spans="1:4" x14ac:dyDescent="0.35">
      <c r="A3282" s="1">
        <v>3279</v>
      </c>
      <c r="B3282">
        <v>20220120</v>
      </c>
      <c r="C3282" s="6">
        <v>904.5</v>
      </c>
      <c r="D3282" s="12">
        <f t="shared" si="51"/>
        <v>2.4937873440377659E-4</v>
      </c>
    </row>
    <row r="3283" spans="1:4" x14ac:dyDescent="0.35">
      <c r="A3283" s="1">
        <v>3280</v>
      </c>
      <c r="B3283">
        <v>20220120</v>
      </c>
      <c r="C3283" s="6">
        <v>904.5</v>
      </c>
      <c r="D3283" s="12">
        <f t="shared" si="51"/>
        <v>2.4937873440377659E-4</v>
      </c>
    </row>
    <row r="3284" spans="1:4" x14ac:dyDescent="0.35">
      <c r="A3284" s="1">
        <v>3281</v>
      </c>
      <c r="B3284">
        <v>20231218</v>
      </c>
      <c r="C3284" s="6">
        <v>905.6</v>
      </c>
      <c r="D3284" s="12">
        <f t="shared" si="51"/>
        <v>2.4937382014698564E-4</v>
      </c>
    </row>
    <row r="3285" spans="1:4" x14ac:dyDescent="0.35">
      <c r="A3285" s="1">
        <v>3282</v>
      </c>
      <c r="B3285">
        <v>20220715</v>
      </c>
      <c r="C3285" s="6">
        <v>909</v>
      </c>
      <c r="D3285" s="12">
        <f t="shared" si="51"/>
        <v>2.4935788525031003E-4</v>
      </c>
    </row>
    <row r="3286" spans="1:4" x14ac:dyDescent="0.35">
      <c r="A3286" s="1">
        <v>3283</v>
      </c>
      <c r="B3286">
        <v>20230327</v>
      </c>
      <c r="C3286" s="6">
        <v>912</v>
      </c>
      <c r="D3286" s="12">
        <f t="shared" si="51"/>
        <v>2.4934288980717569E-4</v>
      </c>
    </row>
    <row r="3287" spans="1:4" x14ac:dyDescent="0.35">
      <c r="A3287" s="1">
        <v>3284</v>
      </c>
      <c r="B3287">
        <v>20230614</v>
      </c>
      <c r="C3287" s="6">
        <v>912</v>
      </c>
      <c r="D3287" s="12">
        <f t="shared" si="51"/>
        <v>2.4934288980717569E-4</v>
      </c>
    </row>
    <row r="3288" spans="1:4" x14ac:dyDescent="0.35">
      <c r="A3288" s="1">
        <v>3285</v>
      </c>
      <c r="B3288">
        <v>20221203</v>
      </c>
      <c r="C3288" s="6">
        <v>912</v>
      </c>
      <c r="D3288" s="12">
        <f t="shared" si="51"/>
        <v>2.4934288980717569E-4</v>
      </c>
    </row>
    <row r="3289" spans="1:4" x14ac:dyDescent="0.35">
      <c r="A3289" s="1">
        <v>3286</v>
      </c>
      <c r="B3289">
        <v>20220524</v>
      </c>
      <c r="C3289" s="6">
        <v>913.5</v>
      </c>
      <c r="D3289" s="12">
        <f t="shared" si="51"/>
        <v>2.493350633418488E-4</v>
      </c>
    </row>
    <row r="3290" spans="1:4" x14ac:dyDescent="0.35">
      <c r="A3290" s="1">
        <v>3287</v>
      </c>
      <c r="B3290">
        <v>20230811</v>
      </c>
      <c r="C3290" s="6">
        <v>915.2</v>
      </c>
      <c r="D3290" s="12">
        <f t="shared" si="51"/>
        <v>2.4932592843888106E-4</v>
      </c>
    </row>
    <row r="3291" spans="1:4" x14ac:dyDescent="0.35">
      <c r="A3291" s="1">
        <v>3288</v>
      </c>
      <c r="B3291">
        <v>20231218</v>
      </c>
      <c r="C3291" s="6">
        <v>915.2</v>
      </c>
      <c r="D3291" s="12">
        <f t="shared" si="51"/>
        <v>2.4932592843888106E-4</v>
      </c>
    </row>
    <row r="3292" spans="1:4" x14ac:dyDescent="0.35">
      <c r="A3292" s="1">
        <v>3289</v>
      </c>
      <c r="B3292">
        <v>20220218</v>
      </c>
      <c r="C3292" s="6">
        <v>918</v>
      </c>
      <c r="D3292" s="12">
        <f t="shared" si="51"/>
        <v>2.4931026922038143E-4</v>
      </c>
    </row>
    <row r="3293" spans="1:4" x14ac:dyDescent="0.35">
      <c r="A3293" s="1">
        <v>3290</v>
      </c>
      <c r="B3293">
        <v>20220324</v>
      </c>
      <c r="C3293" s="6">
        <v>918</v>
      </c>
      <c r="D3293" s="12">
        <f t="shared" si="51"/>
        <v>2.4931026922038143E-4</v>
      </c>
    </row>
    <row r="3294" spans="1:4" x14ac:dyDescent="0.35">
      <c r="A3294" s="1">
        <v>3291</v>
      </c>
      <c r="B3294">
        <v>20230811</v>
      </c>
      <c r="C3294" s="6">
        <v>918.4</v>
      </c>
      <c r="D3294" s="12">
        <f t="shared" si="51"/>
        <v>2.4930796987258452E-4</v>
      </c>
    </row>
    <row r="3295" spans="1:4" x14ac:dyDescent="0.35">
      <c r="A3295" s="1">
        <v>3292</v>
      </c>
      <c r="B3295">
        <v>20230614</v>
      </c>
      <c r="C3295" s="6">
        <v>922.5</v>
      </c>
      <c r="D3295" s="12">
        <f t="shared" si="51"/>
        <v>2.4928350347469601E-4</v>
      </c>
    </row>
    <row r="3296" spans="1:4" x14ac:dyDescent="0.35">
      <c r="A3296" s="1">
        <v>3293</v>
      </c>
      <c r="B3296">
        <v>20230831</v>
      </c>
      <c r="C3296" s="6">
        <v>922.5</v>
      </c>
      <c r="D3296" s="12">
        <f t="shared" si="51"/>
        <v>2.4928350347469601E-4</v>
      </c>
    </row>
    <row r="3297" spans="1:4" x14ac:dyDescent="0.35">
      <c r="A3297" s="1">
        <v>3294</v>
      </c>
      <c r="B3297">
        <v>20230811</v>
      </c>
      <c r="C3297" s="6">
        <v>924.8</v>
      </c>
      <c r="D3297" s="12">
        <f t="shared" si="51"/>
        <v>2.4926906202054949E-4</v>
      </c>
    </row>
    <row r="3298" spans="1:4" x14ac:dyDescent="0.35">
      <c r="A3298" s="1">
        <v>3295</v>
      </c>
      <c r="B3298">
        <v>20231108</v>
      </c>
      <c r="C3298" s="6">
        <v>926.94</v>
      </c>
      <c r="D3298" s="12">
        <f t="shared" si="51"/>
        <v>2.4925516285861986E-4</v>
      </c>
    </row>
    <row r="3299" spans="1:4" x14ac:dyDescent="0.35">
      <c r="A3299" s="1">
        <v>3296</v>
      </c>
      <c r="B3299">
        <v>20220524</v>
      </c>
      <c r="C3299" s="6">
        <v>927</v>
      </c>
      <c r="D3299" s="12">
        <f t="shared" si="51"/>
        <v>2.4925476674035715E-4</v>
      </c>
    </row>
    <row r="3300" spans="1:4" x14ac:dyDescent="0.35">
      <c r="A3300" s="1">
        <v>3297</v>
      </c>
      <c r="B3300">
        <v>20220524</v>
      </c>
      <c r="C3300" s="6">
        <v>927</v>
      </c>
      <c r="D3300" s="12">
        <f t="shared" si="51"/>
        <v>2.4925476674035715E-4</v>
      </c>
    </row>
    <row r="3301" spans="1:4" x14ac:dyDescent="0.35">
      <c r="A3301" s="1">
        <v>3298</v>
      </c>
      <c r="B3301">
        <v>20230420</v>
      </c>
      <c r="C3301" s="6">
        <v>928</v>
      </c>
      <c r="D3301" s="12">
        <f t="shared" si="51"/>
        <v>2.4924811320199024E-4</v>
      </c>
    </row>
    <row r="3302" spans="1:4" x14ac:dyDescent="0.35">
      <c r="A3302" s="1">
        <v>3299</v>
      </c>
      <c r="B3302">
        <v>20230614</v>
      </c>
      <c r="C3302" s="6">
        <v>928</v>
      </c>
      <c r="D3302" s="12">
        <f t="shared" si="51"/>
        <v>2.4924811320199024E-4</v>
      </c>
    </row>
    <row r="3303" spans="1:4" x14ac:dyDescent="0.35">
      <c r="A3303" s="1">
        <v>3300</v>
      </c>
      <c r="B3303">
        <v>20220706</v>
      </c>
      <c r="C3303" s="6">
        <v>928</v>
      </c>
      <c r="D3303" s="12">
        <f t="shared" si="51"/>
        <v>2.4924811320199024E-4</v>
      </c>
    </row>
    <row r="3304" spans="1:4" x14ac:dyDescent="0.35">
      <c r="A3304" s="1">
        <v>3301</v>
      </c>
      <c r="B3304">
        <v>20220909</v>
      </c>
      <c r="C3304" s="6">
        <v>928</v>
      </c>
      <c r="D3304" s="12">
        <f t="shared" si="51"/>
        <v>2.4924811320199024E-4</v>
      </c>
    </row>
    <row r="3305" spans="1:4" x14ac:dyDescent="0.35">
      <c r="A3305" s="1">
        <v>3302</v>
      </c>
      <c r="B3305">
        <v>20220715</v>
      </c>
      <c r="C3305" s="6">
        <v>931.2</v>
      </c>
      <c r="D3305" s="12">
        <f t="shared" si="51"/>
        <v>2.4922616811977831E-4</v>
      </c>
    </row>
    <row r="3306" spans="1:4" x14ac:dyDescent="0.35">
      <c r="A3306" s="1">
        <v>3303</v>
      </c>
      <c r="B3306">
        <v>20230330</v>
      </c>
      <c r="C3306" s="6">
        <v>931.5</v>
      </c>
      <c r="D3306" s="12">
        <f t="shared" si="51"/>
        <v>2.49224059699681E-4</v>
      </c>
    </row>
    <row r="3307" spans="1:4" x14ac:dyDescent="0.35">
      <c r="A3307" s="1">
        <v>3304</v>
      </c>
      <c r="B3307">
        <v>20230614</v>
      </c>
      <c r="C3307" s="6">
        <v>931.5</v>
      </c>
      <c r="D3307" s="12">
        <f t="shared" si="51"/>
        <v>2.49224059699681E-4</v>
      </c>
    </row>
    <row r="3308" spans="1:4" x14ac:dyDescent="0.35">
      <c r="A3308" s="1">
        <v>3305</v>
      </c>
      <c r="B3308">
        <v>20230831</v>
      </c>
      <c r="C3308" s="6">
        <v>931.5</v>
      </c>
      <c r="D3308" s="12">
        <f t="shared" si="51"/>
        <v>2.49224059699681E-4</v>
      </c>
    </row>
    <row r="3309" spans="1:4" x14ac:dyDescent="0.35">
      <c r="A3309" s="1">
        <v>3306</v>
      </c>
      <c r="B3309">
        <v>20231031</v>
      </c>
      <c r="C3309" s="6">
        <v>931.5</v>
      </c>
      <c r="D3309" s="12">
        <f t="shared" si="51"/>
        <v>2.49224059699681E-4</v>
      </c>
    </row>
    <row r="3310" spans="1:4" x14ac:dyDescent="0.35">
      <c r="A3310" s="1">
        <v>3307</v>
      </c>
      <c r="B3310">
        <v>20220715</v>
      </c>
      <c r="C3310" s="6">
        <v>933.75</v>
      </c>
      <c r="D3310" s="12">
        <f t="shared" si="51"/>
        <v>2.4920796754046706E-4</v>
      </c>
    </row>
    <row r="3311" spans="1:4" x14ac:dyDescent="0.35">
      <c r="A3311" s="1">
        <v>3308</v>
      </c>
      <c r="B3311">
        <v>20220715</v>
      </c>
      <c r="C3311" s="6">
        <v>933.75</v>
      </c>
      <c r="D3311" s="12">
        <f t="shared" si="51"/>
        <v>2.4920796754046706E-4</v>
      </c>
    </row>
    <row r="3312" spans="1:4" x14ac:dyDescent="0.35">
      <c r="A3312" s="1">
        <v>3309</v>
      </c>
      <c r="B3312">
        <v>20230330</v>
      </c>
      <c r="C3312" s="6">
        <v>936</v>
      </c>
      <c r="D3312" s="12">
        <f t="shared" si="51"/>
        <v>2.4919138308170775E-4</v>
      </c>
    </row>
    <row r="3313" spans="1:4" x14ac:dyDescent="0.35">
      <c r="A3313" s="1">
        <v>3310</v>
      </c>
      <c r="B3313">
        <v>20230330</v>
      </c>
      <c r="C3313" s="6">
        <v>936</v>
      </c>
      <c r="D3313" s="12">
        <f t="shared" si="51"/>
        <v>2.4919138308170775E-4</v>
      </c>
    </row>
    <row r="3314" spans="1:4" x14ac:dyDescent="0.35">
      <c r="A3314" s="1">
        <v>3311</v>
      </c>
      <c r="B3314">
        <v>20230330</v>
      </c>
      <c r="C3314" s="6">
        <v>940.5</v>
      </c>
      <c r="D3314" s="12">
        <f t="shared" si="51"/>
        <v>2.4915673766217337E-4</v>
      </c>
    </row>
    <row r="3315" spans="1:4" x14ac:dyDescent="0.35">
      <c r="A3315" s="1">
        <v>3312</v>
      </c>
      <c r="B3315">
        <v>20231108</v>
      </c>
      <c r="C3315" s="6">
        <v>940.8</v>
      </c>
      <c r="D3315" s="12">
        <f t="shared" si="51"/>
        <v>2.4915435798558163E-4</v>
      </c>
    </row>
    <row r="3316" spans="1:4" x14ac:dyDescent="0.35">
      <c r="A3316" s="1">
        <v>3313</v>
      </c>
      <c r="B3316">
        <v>20230614</v>
      </c>
      <c r="C3316" s="6">
        <v>944</v>
      </c>
      <c r="D3316" s="12">
        <f t="shared" si="51"/>
        <v>2.4912843060279739E-4</v>
      </c>
    </row>
    <row r="3317" spans="1:4" x14ac:dyDescent="0.35">
      <c r="A3317" s="1">
        <v>3314</v>
      </c>
      <c r="B3317">
        <v>20220223</v>
      </c>
      <c r="C3317" s="6">
        <v>944</v>
      </c>
      <c r="D3317" s="12">
        <f t="shared" si="51"/>
        <v>2.4912843060279739E-4</v>
      </c>
    </row>
    <row r="3318" spans="1:4" x14ac:dyDescent="0.35">
      <c r="A3318" s="1">
        <v>3315</v>
      </c>
      <c r="B3318">
        <v>20220706</v>
      </c>
      <c r="C3318" s="6">
        <v>944</v>
      </c>
      <c r="D3318" s="12">
        <f t="shared" si="51"/>
        <v>2.4912843060279739E-4</v>
      </c>
    </row>
    <row r="3319" spans="1:4" x14ac:dyDescent="0.35">
      <c r="A3319" s="1">
        <v>3316</v>
      </c>
      <c r="B3319">
        <v>20231031</v>
      </c>
      <c r="C3319" s="6">
        <v>945</v>
      </c>
      <c r="D3319" s="12">
        <f t="shared" si="51"/>
        <v>2.4912012426347844E-4</v>
      </c>
    </row>
    <row r="3320" spans="1:4" x14ac:dyDescent="0.35">
      <c r="A3320" s="1">
        <v>3317</v>
      </c>
      <c r="B3320">
        <v>20231031</v>
      </c>
      <c r="C3320" s="6">
        <v>945</v>
      </c>
      <c r="D3320" s="12">
        <f t="shared" si="51"/>
        <v>2.4912012426347844E-4</v>
      </c>
    </row>
    <row r="3321" spans="1:4" x14ac:dyDescent="0.35">
      <c r="A3321" s="1">
        <v>3318</v>
      </c>
      <c r="B3321">
        <v>20220120</v>
      </c>
      <c r="C3321" s="6">
        <v>945</v>
      </c>
      <c r="D3321" s="12">
        <f t="shared" si="51"/>
        <v>2.4912012426347844E-4</v>
      </c>
    </row>
    <row r="3322" spans="1:4" x14ac:dyDescent="0.35">
      <c r="A3322" s="1">
        <v>3319</v>
      </c>
      <c r="B3322">
        <v>20220318</v>
      </c>
      <c r="C3322" s="6">
        <v>945</v>
      </c>
      <c r="D3322" s="12">
        <f t="shared" si="51"/>
        <v>2.4912012426347844E-4</v>
      </c>
    </row>
    <row r="3323" spans="1:4" x14ac:dyDescent="0.35">
      <c r="A3323" s="1">
        <v>3320</v>
      </c>
      <c r="B3323">
        <v>20221220</v>
      </c>
      <c r="C3323" s="6">
        <v>945</v>
      </c>
      <c r="D3323" s="12">
        <f t="shared" si="51"/>
        <v>2.4912012426347844E-4</v>
      </c>
    </row>
    <row r="3324" spans="1:4" x14ac:dyDescent="0.35">
      <c r="A3324" s="1">
        <v>3321</v>
      </c>
      <c r="B3324">
        <v>20230327</v>
      </c>
      <c r="C3324" s="6">
        <v>947.2</v>
      </c>
      <c r="D3324" s="12">
        <f t="shared" si="51"/>
        <v>2.4910150839304299E-4</v>
      </c>
    </row>
    <row r="3325" spans="1:4" x14ac:dyDescent="0.35">
      <c r="A3325" s="1">
        <v>3322</v>
      </c>
      <c r="B3325">
        <v>20230614</v>
      </c>
      <c r="C3325" s="6">
        <v>947.2</v>
      </c>
      <c r="D3325" s="12">
        <f t="shared" si="51"/>
        <v>2.4910150839304299E-4</v>
      </c>
    </row>
    <row r="3326" spans="1:4" x14ac:dyDescent="0.35">
      <c r="A3326" s="1">
        <v>3323</v>
      </c>
      <c r="B3326">
        <v>20230614</v>
      </c>
      <c r="C3326" s="6">
        <v>949.5</v>
      </c>
      <c r="D3326" s="12">
        <f t="shared" si="51"/>
        <v>2.4908154375465595E-4</v>
      </c>
    </row>
    <row r="3327" spans="1:4" x14ac:dyDescent="0.35">
      <c r="A3327" s="1">
        <v>3324</v>
      </c>
      <c r="B3327">
        <v>20230831</v>
      </c>
      <c r="C3327" s="6">
        <v>949.5</v>
      </c>
      <c r="D3327" s="12">
        <f t="shared" si="51"/>
        <v>2.4908154375465595E-4</v>
      </c>
    </row>
    <row r="3328" spans="1:4" x14ac:dyDescent="0.35">
      <c r="A3328" s="1">
        <v>3325</v>
      </c>
      <c r="B3328">
        <v>20231031</v>
      </c>
      <c r="C3328" s="6">
        <v>949.5</v>
      </c>
      <c r="D3328" s="12">
        <f t="shared" si="51"/>
        <v>2.4908154375465595E-4</v>
      </c>
    </row>
    <row r="3329" spans="1:4" x14ac:dyDescent="0.35">
      <c r="A3329" s="1">
        <v>3326</v>
      </c>
      <c r="B3329">
        <v>20220421</v>
      </c>
      <c r="C3329" s="6">
        <v>949.5</v>
      </c>
      <c r="D3329" s="12">
        <f t="shared" si="51"/>
        <v>2.4908154375465595E-4</v>
      </c>
    </row>
    <row r="3330" spans="1:4" x14ac:dyDescent="0.35">
      <c r="A3330" s="1">
        <v>3327</v>
      </c>
      <c r="B3330">
        <v>20231201</v>
      </c>
      <c r="C3330" s="6">
        <v>953.6</v>
      </c>
      <c r="D3330" s="12">
        <f t="shared" si="51"/>
        <v>2.4904468079698896E-4</v>
      </c>
    </row>
    <row r="3331" spans="1:4" x14ac:dyDescent="0.35">
      <c r="A3331" s="1">
        <v>3328</v>
      </c>
      <c r="B3331">
        <v>20230330</v>
      </c>
      <c r="C3331" s="6">
        <v>958.5</v>
      </c>
      <c r="D3331" s="12">
        <f t="shared" si="51"/>
        <v>2.4899848511571307E-4</v>
      </c>
    </row>
    <row r="3332" spans="1:4" x14ac:dyDescent="0.35">
      <c r="A3332" s="1">
        <v>3329</v>
      </c>
      <c r="B3332">
        <v>20230330</v>
      </c>
      <c r="C3332" s="6">
        <v>958.5</v>
      </c>
      <c r="D3332" s="12">
        <f t="shared" si="51"/>
        <v>2.4899848511571307E-4</v>
      </c>
    </row>
    <row r="3333" spans="1:4" x14ac:dyDescent="0.35">
      <c r="A3333" s="1">
        <v>3330</v>
      </c>
      <c r="B3333">
        <v>20230831</v>
      </c>
      <c r="C3333" s="6">
        <v>958.5</v>
      </c>
      <c r="D3333" s="12">
        <f t="shared" ref="D3333:D3396" si="52">_xlfn.NORM.DIST(C3333,$E$4,$F$4,FALSE)</f>
        <v>2.4899848511571307E-4</v>
      </c>
    </row>
    <row r="3334" spans="1:4" x14ac:dyDescent="0.35">
      <c r="A3334" s="1">
        <v>3331</v>
      </c>
      <c r="B3334">
        <v>20230327</v>
      </c>
      <c r="C3334" s="6">
        <v>960</v>
      </c>
      <c r="D3334" s="12">
        <f t="shared" si="52"/>
        <v>2.4898387792522193E-4</v>
      </c>
    </row>
    <row r="3335" spans="1:4" x14ac:dyDescent="0.35">
      <c r="A3335" s="1">
        <v>3332</v>
      </c>
      <c r="B3335">
        <v>20230811</v>
      </c>
      <c r="C3335" s="6">
        <v>960</v>
      </c>
      <c r="D3335" s="12">
        <f t="shared" si="52"/>
        <v>2.4898387792522193E-4</v>
      </c>
    </row>
    <row r="3336" spans="1:4" x14ac:dyDescent="0.35">
      <c r="A3336" s="1">
        <v>3333</v>
      </c>
      <c r="B3336">
        <v>20231108</v>
      </c>
      <c r="C3336" s="6">
        <v>960</v>
      </c>
      <c r="D3336" s="12">
        <f t="shared" si="52"/>
        <v>2.4898387792522193E-4</v>
      </c>
    </row>
    <row r="3337" spans="1:4" x14ac:dyDescent="0.35">
      <c r="A3337" s="1">
        <v>3334</v>
      </c>
      <c r="B3337">
        <v>20231108</v>
      </c>
      <c r="C3337" s="6">
        <v>960</v>
      </c>
      <c r="D3337" s="12">
        <f t="shared" si="52"/>
        <v>2.4898387792522193E-4</v>
      </c>
    </row>
    <row r="3338" spans="1:4" x14ac:dyDescent="0.35">
      <c r="A3338" s="1">
        <v>3335</v>
      </c>
      <c r="B3338">
        <v>20220204</v>
      </c>
      <c r="C3338" s="6">
        <v>960</v>
      </c>
      <c r="D3338" s="12">
        <f t="shared" si="52"/>
        <v>2.4898387792522193E-4</v>
      </c>
    </row>
    <row r="3339" spans="1:4" x14ac:dyDescent="0.35">
      <c r="A3339" s="1">
        <v>3336</v>
      </c>
      <c r="B3339">
        <v>20220614</v>
      </c>
      <c r="C3339" s="6">
        <v>960</v>
      </c>
      <c r="D3339" s="12">
        <f t="shared" si="52"/>
        <v>2.4898387792522193E-4</v>
      </c>
    </row>
    <row r="3340" spans="1:4" x14ac:dyDescent="0.35">
      <c r="A3340" s="1">
        <v>3337</v>
      </c>
      <c r="B3340">
        <v>20220614</v>
      </c>
      <c r="C3340" s="6">
        <v>960</v>
      </c>
      <c r="D3340" s="12">
        <f t="shared" si="52"/>
        <v>2.4898387792522193E-4</v>
      </c>
    </row>
    <row r="3341" spans="1:4" x14ac:dyDescent="0.35">
      <c r="A3341" s="1">
        <v>3338</v>
      </c>
      <c r="B3341">
        <v>20220706</v>
      </c>
      <c r="C3341" s="6">
        <v>960</v>
      </c>
      <c r="D3341" s="12">
        <f t="shared" si="52"/>
        <v>2.4898387792522193E-4</v>
      </c>
    </row>
    <row r="3342" spans="1:4" x14ac:dyDescent="0.35">
      <c r="A3342" s="1">
        <v>3339</v>
      </c>
      <c r="B3342">
        <v>20220810</v>
      </c>
      <c r="C3342" s="6">
        <v>960</v>
      </c>
      <c r="D3342" s="12">
        <f t="shared" si="52"/>
        <v>2.4898387792522193E-4</v>
      </c>
    </row>
    <row r="3343" spans="1:4" x14ac:dyDescent="0.35">
      <c r="A3343" s="1">
        <v>3340</v>
      </c>
      <c r="B3343">
        <v>20220909</v>
      </c>
      <c r="C3343" s="6">
        <v>960</v>
      </c>
      <c r="D3343" s="12">
        <f t="shared" si="52"/>
        <v>2.4898387792522193E-4</v>
      </c>
    </row>
    <row r="3344" spans="1:4" x14ac:dyDescent="0.35">
      <c r="A3344" s="1">
        <v>3341</v>
      </c>
      <c r="B3344">
        <v>20230330</v>
      </c>
      <c r="C3344" s="6">
        <v>967.5</v>
      </c>
      <c r="D3344" s="12">
        <f t="shared" si="52"/>
        <v>2.489075696289011E-4</v>
      </c>
    </row>
    <row r="3345" spans="1:4" x14ac:dyDescent="0.35">
      <c r="A3345" s="1">
        <v>3342</v>
      </c>
      <c r="B3345">
        <v>20230327</v>
      </c>
      <c r="C3345" s="6">
        <v>969.6</v>
      </c>
      <c r="D3345" s="12">
        <f t="shared" si="52"/>
        <v>2.4888522641108087E-4</v>
      </c>
    </row>
    <row r="3346" spans="1:4" x14ac:dyDescent="0.35">
      <c r="A3346" s="1">
        <v>3343</v>
      </c>
      <c r="B3346">
        <v>20230330</v>
      </c>
      <c r="C3346" s="6">
        <v>972</v>
      </c>
      <c r="D3346" s="12">
        <f t="shared" si="52"/>
        <v>2.4885916823455431E-4</v>
      </c>
    </row>
    <row r="3347" spans="1:4" x14ac:dyDescent="0.35">
      <c r="A3347" s="1">
        <v>3344</v>
      </c>
      <c r="B3347">
        <v>20230330</v>
      </c>
      <c r="C3347" s="6">
        <v>972</v>
      </c>
      <c r="D3347" s="12">
        <f t="shared" si="52"/>
        <v>2.4885916823455431E-4</v>
      </c>
    </row>
    <row r="3348" spans="1:4" x14ac:dyDescent="0.35">
      <c r="A3348" s="1">
        <v>3345</v>
      </c>
      <c r="B3348">
        <v>20230420</v>
      </c>
      <c r="C3348" s="6">
        <v>972.75</v>
      </c>
      <c r="D3348" s="12">
        <f t="shared" si="52"/>
        <v>2.4885091065893986E-4</v>
      </c>
    </row>
    <row r="3349" spans="1:4" x14ac:dyDescent="0.35">
      <c r="A3349" s="1">
        <v>3346</v>
      </c>
      <c r="B3349">
        <v>20230327</v>
      </c>
      <c r="C3349" s="6">
        <v>976</v>
      </c>
      <c r="D3349" s="12">
        <f t="shared" si="52"/>
        <v>2.4881449853281749E-4</v>
      </c>
    </row>
    <row r="3350" spans="1:4" x14ac:dyDescent="0.35">
      <c r="A3350" s="1">
        <v>3347</v>
      </c>
      <c r="B3350">
        <v>20230330</v>
      </c>
      <c r="C3350" s="6">
        <v>976.5</v>
      </c>
      <c r="D3350" s="12">
        <f t="shared" si="52"/>
        <v>2.4880880592150135E-4</v>
      </c>
    </row>
    <row r="3351" spans="1:4" x14ac:dyDescent="0.35">
      <c r="A3351" s="1">
        <v>3348</v>
      </c>
      <c r="B3351">
        <v>20230330</v>
      </c>
      <c r="C3351" s="6">
        <v>976.5</v>
      </c>
      <c r="D3351" s="12">
        <f t="shared" si="52"/>
        <v>2.4880880592150135E-4</v>
      </c>
    </row>
    <row r="3352" spans="1:4" x14ac:dyDescent="0.35">
      <c r="A3352" s="1">
        <v>3349</v>
      </c>
      <c r="B3352">
        <v>20230614</v>
      </c>
      <c r="C3352" s="6">
        <v>976.5</v>
      </c>
      <c r="D3352" s="12">
        <f t="shared" si="52"/>
        <v>2.4880880592150135E-4</v>
      </c>
    </row>
    <row r="3353" spans="1:4" x14ac:dyDescent="0.35">
      <c r="A3353" s="1">
        <v>3350</v>
      </c>
      <c r="B3353">
        <v>20230330</v>
      </c>
      <c r="C3353" s="6">
        <v>981</v>
      </c>
      <c r="D3353" s="12">
        <f t="shared" si="52"/>
        <v>2.4875648388413528E-4</v>
      </c>
    </row>
    <row r="3354" spans="1:4" x14ac:dyDescent="0.35">
      <c r="A3354" s="1">
        <v>3351</v>
      </c>
      <c r="B3354">
        <v>20230831</v>
      </c>
      <c r="C3354" s="6">
        <v>981</v>
      </c>
      <c r="D3354" s="12">
        <f t="shared" si="52"/>
        <v>2.4875648388413528E-4</v>
      </c>
    </row>
    <row r="3355" spans="1:4" x14ac:dyDescent="0.35">
      <c r="A3355" s="1">
        <v>3352</v>
      </c>
      <c r="B3355">
        <v>20220614</v>
      </c>
      <c r="C3355" s="6">
        <v>985.6</v>
      </c>
      <c r="D3355" s="12">
        <f t="shared" si="52"/>
        <v>2.4870097489461726E-4</v>
      </c>
    </row>
    <row r="3356" spans="1:4" x14ac:dyDescent="0.35">
      <c r="A3356" s="1">
        <v>3353</v>
      </c>
      <c r="B3356">
        <v>20230330</v>
      </c>
      <c r="C3356" s="6">
        <v>990</v>
      </c>
      <c r="D3356" s="12">
        <f t="shared" si="52"/>
        <v>2.4864596564551784E-4</v>
      </c>
    </row>
    <row r="3357" spans="1:4" x14ac:dyDescent="0.35">
      <c r="A3357" s="1">
        <v>3354</v>
      </c>
      <c r="B3357">
        <v>20230330</v>
      </c>
      <c r="C3357" s="6">
        <v>990</v>
      </c>
      <c r="D3357" s="12">
        <f t="shared" si="52"/>
        <v>2.4864596564551784E-4</v>
      </c>
    </row>
    <row r="3358" spans="1:4" x14ac:dyDescent="0.35">
      <c r="A3358" s="1">
        <v>3355</v>
      </c>
      <c r="B3358">
        <v>20230420</v>
      </c>
      <c r="C3358" s="6">
        <v>990</v>
      </c>
      <c r="D3358" s="12">
        <f t="shared" si="52"/>
        <v>2.4864596564551784E-4</v>
      </c>
    </row>
    <row r="3359" spans="1:4" x14ac:dyDescent="0.35">
      <c r="A3359" s="1">
        <v>3356</v>
      </c>
      <c r="B3359">
        <v>20231031</v>
      </c>
      <c r="C3359" s="6">
        <v>990</v>
      </c>
      <c r="D3359" s="12">
        <f t="shared" si="52"/>
        <v>2.4864596564551784E-4</v>
      </c>
    </row>
    <row r="3360" spans="1:4" x14ac:dyDescent="0.35">
      <c r="A3360" s="1">
        <v>3357</v>
      </c>
      <c r="B3360">
        <v>20220421</v>
      </c>
      <c r="C3360" s="6">
        <v>990</v>
      </c>
      <c r="D3360" s="12">
        <f t="shared" si="52"/>
        <v>2.4864596564551784E-4</v>
      </c>
    </row>
    <row r="3361" spans="1:4" x14ac:dyDescent="0.35">
      <c r="A3361" s="1">
        <v>3358</v>
      </c>
      <c r="B3361">
        <v>20220524</v>
      </c>
      <c r="C3361" s="6">
        <v>990</v>
      </c>
      <c r="D3361" s="12">
        <f t="shared" si="52"/>
        <v>2.4864596564551784E-4</v>
      </c>
    </row>
    <row r="3362" spans="1:4" x14ac:dyDescent="0.35">
      <c r="A3362" s="1">
        <v>3359</v>
      </c>
      <c r="B3362">
        <v>20221122</v>
      </c>
      <c r="C3362" s="6">
        <v>990</v>
      </c>
      <c r="D3362" s="12">
        <f t="shared" si="52"/>
        <v>2.4864596564551784E-4</v>
      </c>
    </row>
    <row r="3363" spans="1:4" x14ac:dyDescent="0.35">
      <c r="A3363" s="1">
        <v>3360</v>
      </c>
      <c r="B3363">
        <v>20231108</v>
      </c>
      <c r="C3363" s="6">
        <v>992</v>
      </c>
      <c r="D3363" s="12">
        <f t="shared" si="52"/>
        <v>2.4862034321538674E-4</v>
      </c>
    </row>
    <row r="3364" spans="1:4" x14ac:dyDescent="0.35">
      <c r="A3364" s="1">
        <v>3361</v>
      </c>
      <c r="B3364">
        <v>20220204</v>
      </c>
      <c r="C3364" s="6">
        <v>992</v>
      </c>
      <c r="D3364" s="12">
        <f t="shared" si="52"/>
        <v>2.4862034321538674E-4</v>
      </c>
    </row>
    <row r="3365" spans="1:4" x14ac:dyDescent="0.35">
      <c r="A3365" s="1">
        <v>3362</v>
      </c>
      <c r="B3365">
        <v>20220421</v>
      </c>
      <c r="C3365" s="6">
        <v>992</v>
      </c>
      <c r="D3365" s="12">
        <f t="shared" si="52"/>
        <v>2.4862034321538674E-4</v>
      </c>
    </row>
    <row r="3366" spans="1:4" x14ac:dyDescent="0.35">
      <c r="A3366" s="1">
        <v>3363</v>
      </c>
      <c r="B3366">
        <v>20221114</v>
      </c>
      <c r="C3366" s="6">
        <v>992</v>
      </c>
      <c r="D3366" s="12">
        <f t="shared" si="52"/>
        <v>2.4862034321538674E-4</v>
      </c>
    </row>
    <row r="3367" spans="1:4" x14ac:dyDescent="0.35">
      <c r="A3367" s="1">
        <v>3364</v>
      </c>
      <c r="B3367">
        <v>20221203</v>
      </c>
      <c r="C3367" s="6">
        <v>992</v>
      </c>
      <c r="D3367" s="12">
        <f t="shared" si="52"/>
        <v>2.4862034321538674E-4</v>
      </c>
    </row>
    <row r="3368" spans="1:4" x14ac:dyDescent="0.35">
      <c r="A3368" s="1">
        <v>3365</v>
      </c>
      <c r="B3368">
        <v>20221203</v>
      </c>
      <c r="C3368" s="6">
        <v>992</v>
      </c>
      <c r="D3368" s="12">
        <f t="shared" si="52"/>
        <v>2.4862034321538674E-4</v>
      </c>
    </row>
    <row r="3369" spans="1:4" x14ac:dyDescent="0.35">
      <c r="A3369" s="1">
        <v>3366</v>
      </c>
      <c r="B3369">
        <v>20230330</v>
      </c>
      <c r="C3369" s="6">
        <v>994.5</v>
      </c>
      <c r="D3369" s="12">
        <f t="shared" si="52"/>
        <v>2.4858777206438441E-4</v>
      </c>
    </row>
    <row r="3370" spans="1:4" x14ac:dyDescent="0.35">
      <c r="A3370" s="1">
        <v>3367</v>
      </c>
      <c r="B3370">
        <v>20230614</v>
      </c>
      <c r="C3370" s="6">
        <v>994.5</v>
      </c>
      <c r="D3370" s="12">
        <f t="shared" si="52"/>
        <v>2.4858777206438441E-4</v>
      </c>
    </row>
    <row r="3371" spans="1:4" x14ac:dyDescent="0.35">
      <c r="A3371" s="1">
        <v>3368</v>
      </c>
      <c r="B3371">
        <v>20230330</v>
      </c>
      <c r="C3371" s="6">
        <v>999</v>
      </c>
      <c r="D3371" s="12">
        <f t="shared" si="52"/>
        <v>2.4852762399907031E-4</v>
      </c>
    </row>
    <row r="3372" spans="1:4" x14ac:dyDescent="0.35">
      <c r="A3372" s="1">
        <v>3369</v>
      </c>
      <c r="B3372">
        <v>20230420</v>
      </c>
      <c r="C3372" s="6">
        <v>999</v>
      </c>
      <c r="D3372" s="12">
        <f t="shared" si="52"/>
        <v>2.4852762399907031E-4</v>
      </c>
    </row>
    <row r="3373" spans="1:4" x14ac:dyDescent="0.35">
      <c r="A3373" s="1">
        <v>3370</v>
      </c>
      <c r="B3373">
        <v>20230420</v>
      </c>
      <c r="C3373" s="6">
        <v>1003.5</v>
      </c>
      <c r="D3373" s="12">
        <f t="shared" si="52"/>
        <v>2.4846552287498974E-4</v>
      </c>
    </row>
    <row r="3374" spans="1:4" x14ac:dyDescent="0.35">
      <c r="A3374" s="1">
        <v>3371</v>
      </c>
      <c r="B3374">
        <v>20220513</v>
      </c>
      <c r="C3374" s="6">
        <v>1004.8</v>
      </c>
      <c r="D3374" s="12">
        <f t="shared" si="52"/>
        <v>2.484472191516074E-4</v>
      </c>
    </row>
    <row r="3375" spans="1:4" x14ac:dyDescent="0.35">
      <c r="A3375" s="1">
        <v>3372</v>
      </c>
      <c r="B3375">
        <v>20230831</v>
      </c>
      <c r="C3375" s="6">
        <v>1008</v>
      </c>
      <c r="D3375" s="12">
        <f t="shared" si="52"/>
        <v>2.4840147016359917E-4</v>
      </c>
    </row>
    <row r="3376" spans="1:4" x14ac:dyDescent="0.35">
      <c r="A3376" s="1">
        <v>3373</v>
      </c>
      <c r="B3376">
        <v>20231221</v>
      </c>
      <c r="C3376" s="6">
        <v>1008</v>
      </c>
      <c r="D3376" s="12">
        <f t="shared" si="52"/>
        <v>2.4840147016359917E-4</v>
      </c>
    </row>
    <row r="3377" spans="1:4" x14ac:dyDescent="0.35">
      <c r="A3377" s="1">
        <v>3374</v>
      </c>
      <c r="B3377">
        <v>20220421</v>
      </c>
      <c r="C3377" s="6">
        <v>1008</v>
      </c>
      <c r="D3377" s="12">
        <f t="shared" si="52"/>
        <v>2.4840147016359917E-4</v>
      </c>
    </row>
    <row r="3378" spans="1:4" x14ac:dyDescent="0.35">
      <c r="A3378" s="1">
        <v>3375</v>
      </c>
      <c r="B3378">
        <v>20231201</v>
      </c>
      <c r="C3378" s="6">
        <v>1011.2</v>
      </c>
      <c r="D3378" s="12">
        <f t="shared" si="52"/>
        <v>2.4835473506522885E-4</v>
      </c>
    </row>
    <row r="3379" spans="1:4" x14ac:dyDescent="0.35">
      <c r="A3379" s="1">
        <v>3376</v>
      </c>
      <c r="B3379">
        <v>20230831</v>
      </c>
      <c r="C3379" s="6">
        <v>1012.5</v>
      </c>
      <c r="D3379" s="12">
        <f t="shared" si="52"/>
        <v>2.4833546738233951E-4</v>
      </c>
    </row>
    <row r="3380" spans="1:4" x14ac:dyDescent="0.35">
      <c r="A3380" s="1">
        <v>3377</v>
      </c>
      <c r="B3380">
        <v>20220421</v>
      </c>
      <c r="C3380" s="6">
        <v>1012.5</v>
      </c>
      <c r="D3380" s="12">
        <f t="shared" si="52"/>
        <v>2.4833546738233951E-4</v>
      </c>
    </row>
    <row r="3381" spans="1:4" x14ac:dyDescent="0.35">
      <c r="A3381" s="1">
        <v>3378</v>
      </c>
      <c r="B3381">
        <v>20220421</v>
      </c>
      <c r="C3381" s="6">
        <v>1012.5</v>
      </c>
      <c r="D3381" s="12">
        <f t="shared" si="52"/>
        <v>2.4833546738233951E-4</v>
      </c>
    </row>
    <row r="3382" spans="1:4" x14ac:dyDescent="0.35">
      <c r="A3382" s="1">
        <v>3379</v>
      </c>
      <c r="B3382">
        <v>20230330</v>
      </c>
      <c r="C3382" s="6">
        <v>1021.5</v>
      </c>
      <c r="D3382" s="12">
        <f t="shared" si="52"/>
        <v>2.4819761790953747E-4</v>
      </c>
    </row>
    <row r="3383" spans="1:4" x14ac:dyDescent="0.35">
      <c r="A3383" s="1">
        <v>3380</v>
      </c>
      <c r="B3383">
        <v>20230327</v>
      </c>
      <c r="C3383" s="6">
        <v>1024</v>
      </c>
      <c r="D3383" s="12">
        <f t="shared" si="52"/>
        <v>2.4815794493992496E-4</v>
      </c>
    </row>
    <row r="3384" spans="1:4" x14ac:dyDescent="0.35">
      <c r="A3384" s="1">
        <v>3381</v>
      </c>
      <c r="B3384">
        <v>20220513</v>
      </c>
      <c r="C3384" s="6">
        <v>1024</v>
      </c>
      <c r="D3384" s="12">
        <f t="shared" si="52"/>
        <v>2.4815794493992496E-4</v>
      </c>
    </row>
    <row r="3385" spans="1:4" x14ac:dyDescent="0.35">
      <c r="A3385" s="1">
        <v>3382</v>
      </c>
      <c r="B3385">
        <v>20220706</v>
      </c>
      <c r="C3385" s="6">
        <v>1024</v>
      </c>
      <c r="D3385" s="12">
        <f t="shared" si="52"/>
        <v>2.4815794493992496E-4</v>
      </c>
    </row>
    <row r="3386" spans="1:4" x14ac:dyDescent="0.35">
      <c r="A3386" s="1">
        <v>3383</v>
      </c>
      <c r="B3386">
        <v>20221024</v>
      </c>
      <c r="C3386" s="6">
        <v>1024</v>
      </c>
      <c r="D3386" s="12">
        <f t="shared" si="52"/>
        <v>2.4815794493992496E-4</v>
      </c>
    </row>
    <row r="3387" spans="1:4" x14ac:dyDescent="0.35">
      <c r="A3387" s="1">
        <v>3384</v>
      </c>
      <c r="B3387">
        <v>20230330</v>
      </c>
      <c r="C3387" s="6">
        <v>1035</v>
      </c>
      <c r="D3387" s="12">
        <f t="shared" si="52"/>
        <v>2.4797625874964558E-4</v>
      </c>
    </row>
    <row r="3388" spans="1:4" x14ac:dyDescent="0.35">
      <c r="A3388" s="1">
        <v>3385</v>
      </c>
      <c r="B3388">
        <v>20230330</v>
      </c>
      <c r="C3388" s="6">
        <v>1035</v>
      </c>
      <c r="D3388" s="12">
        <f t="shared" si="52"/>
        <v>2.4797625874964558E-4</v>
      </c>
    </row>
    <row r="3389" spans="1:4" x14ac:dyDescent="0.35">
      <c r="A3389" s="1">
        <v>3386</v>
      </c>
      <c r="B3389">
        <v>20230330</v>
      </c>
      <c r="C3389" s="6">
        <v>1035</v>
      </c>
      <c r="D3389" s="12">
        <f t="shared" si="52"/>
        <v>2.4797625874964558E-4</v>
      </c>
    </row>
    <row r="3390" spans="1:4" x14ac:dyDescent="0.35">
      <c r="A3390" s="1">
        <v>3387</v>
      </c>
      <c r="B3390">
        <v>20230831</v>
      </c>
      <c r="C3390" s="6">
        <v>1035</v>
      </c>
      <c r="D3390" s="12">
        <f t="shared" si="52"/>
        <v>2.4797625874964558E-4</v>
      </c>
    </row>
    <row r="3391" spans="1:4" x14ac:dyDescent="0.35">
      <c r="A3391" s="1">
        <v>3388</v>
      </c>
      <c r="B3391">
        <v>20231204</v>
      </c>
      <c r="C3391" s="6">
        <v>1035</v>
      </c>
      <c r="D3391" s="12">
        <f t="shared" si="52"/>
        <v>2.4797625874964558E-4</v>
      </c>
    </row>
    <row r="3392" spans="1:4" x14ac:dyDescent="0.35">
      <c r="A3392" s="1">
        <v>3389</v>
      </c>
      <c r="B3392">
        <v>20220524</v>
      </c>
      <c r="C3392" s="6">
        <v>1035</v>
      </c>
      <c r="D3392" s="12">
        <f t="shared" si="52"/>
        <v>2.4797625874964558E-4</v>
      </c>
    </row>
    <row r="3393" spans="1:4" x14ac:dyDescent="0.35">
      <c r="A3393" s="1">
        <v>3390</v>
      </c>
      <c r="B3393">
        <v>20221122</v>
      </c>
      <c r="C3393" s="6">
        <v>1035</v>
      </c>
      <c r="D3393" s="12">
        <f t="shared" si="52"/>
        <v>2.4797625874964558E-4</v>
      </c>
    </row>
    <row r="3394" spans="1:4" x14ac:dyDescent="0.35">
      <c r="A3394" s="1">
        <v>3391</v>
      </c>
      <c r="B3394">
        <v>20230327</v>
      </c>
      <c r="C3394" s="6">
        <v>1040</v>
      </c>
      <c r="D3394" s="12">
        <f t="shared" si="52"/>
        <v>2.4788984044590438E-4</v>
      </c>
    </row>
    <row r="3395" spans="1:4" x14ac:dyDescent="0.35">
      <c r="A3395" s="1">
        <v>3392</v>
      </c>
      <c r="B3395">
        <v>20231214</v>
      </c>
      <c r="C3395" s="6">
        <v>1044</v>
      </c>
      <c r="D3395" s="12">
        <f t="shared" si="52"/>
        <v>2.4781898305043827E-4</v>
      </c>
    </row>
    <row r="3396" spans="1:4" x14ac:dyDescent="0.35">
      <c r="A3396" s="1">
        <v>3393</v>
      </c>
      <c r="B3396">
        <v>20220120</v>
      </c>
      <c r="C3396" s="6">
        <v>1044</v>
      </c>
      <c r="D3396" s="12">
        <f t="shared" si="52"/>
        <v>2.4781898305043827E-4</v>
      </c>
    </row>
    <row r="3397" spans="1:4" x14ac:dyDescent="0.35">
      <c r="A3397" s="1">
        <v>3394</v>
      </c>
      <c r="B3397">
        <v>20220524</v>
      </c>
      <c r="C3397" s="6">
        <v>1044</v>
      </c>
      <c r="D3397" s="12">
        <f t="shared" ref="D3397:D3460" si="53">_xlfn.NORM.DIST(C3397,$E$4,$F$4,FALSE)</f>
        <v>2.4781898305043827E-4</v>
      </c>
    </row>
    <row r="3398" spans="1:4" x14ac:dyDescent="0.35">
      <c r="A3398" s="1">
        <v>3395</v>
      </c>
      <c r="B3398">
        <v>20230330</v>
      </c>
      <c r="C3398" s="6">
        <v>1048.5</v>
      </c>
      <c r="D3398" s="12">
        <f t="shared" si="53"/>
        <v>2.4773743983562451E-4</v>
      </c>
    </row>
    <row r="3399" spans="1:4" x14ac:dyDescent="0.35">
      <c r="A3399" s="1">
        <v>3396</v>
      </c>
      <c r="B3399">
        <v>20231204</v>
      </c>
      <c r="C3399" s="6">
        <v>1048.5</v>
      </c>
      <c r="D3399" s="12">
        <f t="shared" si="53"/>
        <v>2.4773743983562451E-4</v>
      </c>
    </row>
    <row r="3400" spans="1:4" x14ac:dyDescent="0.35">
      <c r="A3400" s="1">
        <v>3397</v>
      </c>
      <c r="B3400">
        <v>20230614</v>
      </c>
      <c r="C3400" s="6">
        <v>1053</v>
      </c>
      <c r="D3400" s="12">
        <f t="shared" si="53"/>
        <v>2.4765396226672872E-4</v>
      </c>
    </row>
    <row r="3401" spans="1:4" x14ac:dyDescent="0.35">
      <c r="A3401" s="1">
        <v>3398</v>
      </c>
      <c r="B3401">
        <v>20230614</v>
      </c>
      <c r="C3401" s="6">
        <v>1053</v>
      </c>
      <c r="D3401" s="12">
        <f t="shared" si="53"/>
        <v>2.4765396226672872E-4</v>
      </c>
    </row>
    <row r="3402" spans="1:4" x14ac:dyDescent="0.35">
      <c r="A3402" s="1">
        <v>3399</v>
      </c>
      <c r="B3402">
        <v>20230614</v>
      </c>
      <c r="C3402" s="6">
        <v>1053</v>
      </c>
      <c r="D3402" s="12">
        <f t="shared" si="53"/>
        <v>2.4765396226672872E-4</v>
      </c>
    </row>
    <row r="3403" spans="1:4" x14ac:dyDescent="0.35">
      <c r="A3403" s="1">
        <v>3400</v>
      </c>
      <c r="B3403">
        <v>20231031</v>
      </c>
      <c r="C3403" s="6">
        <v>1053</v>
      </c>
      <c r="D3403" s="12">
        <f t="shared" si="53"/>
        <v>2.4765396226672872E-4</v>
      </c>
    </row>
    <row r="3404" spans="1:4" x14ac:dyDescent="0.35">
      <c r="A3404" s="1">
        <v>3401</v>
      </c>
      <c r="B3404">
        <v>20230327</v>
      </c>
      <c r="C3404" s="6">
        <v>1056</v>
      </c>
      <c r="D3404" s="12">
        <f t="shared" si="53"/>
        <v>2.475972368857763E-4</v>
      </c>
    </row>
    <row r="3405" spans="1:4" x14ac:dyDescent="0.35">
      <c r="A3405" s="1">
        <v>3402</v>
      </c>
      <c r="B3405">
        <v>20230327</v>
      </c>
      <c r="C3405" s="6">
        <v>1056</v>
      </c>
      <c r="D3405" s="12">
        <f t="shared" si="53"/>
        <v>2.475972368857763E-4</v>
      </c>
    </row>
    <row r="3406" spans="1:4" x14ac:dyDescent="0.35">
      <c r="A3406" s="1">
        <v>3403</v>
      </c>
      <c r="B3406">
        <v>20230614</v>
      </c>
      <c r="C3406" s="6">
        <v>1056</v>
      </c>
      <c r="D3406" s="12">
        <f t="shared" si="53"/>
        <v>2.475972368857763E-4</v>
      </c>
    </row>
    <row r="3407" spans="1:4" x14ac:dyDescent="0.35">
      <c r="A3407" s="1">
        <v>3404</v>
      </c>
      <c r="B3407">
        <v>20220909</v>
      </c>
      <c r="C3407" s="6">
        <v>1056</v>
      </c>
      <c r="D3407" s="12">
        <f t="shared" si="53"/>
        <v>2.475972368857763E-4</v>
      </c>
    </row>
    <row r="3408" spans="1:4" x14ac:dyDescent="0.35">
      <c r="A3408" s="1">
        <v>3405</v>
      </c>
      <c r="B3408">
        <v>20220524</v>
      </c>
      <c r="C3408" s="6">
        <v>1057.5</v>
      </c>
      <c r="D3408" s="12">
        <f t="shared" si="53"/>
        <v>2.4756855231744437E-4</v>
      </c>
    </row>
    <row r="3409" spans="1:4" x14ac:dyDescent="0.35">
      <c r="A3409" s="1">
        <v>3406</v>
      </c>
      <c r="B3409">
        <v>20231221</v>
      </c>
      <c r="C3409" s="6">
        <v>1062</v>
      </c>
      <c r="D3409" s="12">
        <f t="shared" si="53"/>
        <v>2.4748121200669158E-4</v>
      </c>
    </row>
    <row r="3410" spans="1:4" x14ac:dyDescent="0.35">
      <c r="A3410" s="1">
        <v>3407</v>
      </c>
      <c r="B3410">
        <v>20231214</v>
      </c>
      <c r="C3410" s="6">
        <v>1062</v>
      </c>
      <c r="D3410" s="12">
        <f t="shared" si="53"/>
        <v>2.4748121200669158E-4</v>
      </c>
    </row>
    <row r="3411" spans="1:4" x14ac:dyDescent="0.35">
      <c r="A3411" s="1">
        <v>3408</v>
      </c>
      <c r="B3411">
        <v>20220120</v>
      </c>
      <c r="C3411" s="6">
        <v>1066.5</v>
      </c>
      <c r="D3411" s="12">
        <f t="shared" si="53"/>
        <v>2.4739194339853764E-4</v>
      </c>
    </row>
    <row r="3412" spans="1:4" x14ac:dyDescent="0.35">
      <c r="A3412" s="1">
        <v>3409</v>
      </c>
      <c r="B3412">
        <v>20220204</v>
      </c>
      <c r="C3412" s="6">
        <v>1066.5</v>
      </c>
      <c r="D3412" s="12">
        <f t="shared" si="53"/>
        <v>2.4739194339853764E-4</v>
      </c>
    </row>
    <row r="3413" spans="1:4" x14ac:dyDescent="0.35">
      <c r="A3413" s="1">
        <v>3410</v>
      </c>
      <c r="B3413">
        <v>20220421</v>
      </c>
      <c r="C3413" s="6">
        <v>1066.5</v>
      </c>
      <c r="D3413" s="12">
        <f t="shared" si="53"/>
        <v>2.4739194339853764E-4</v>
      </c>
    </row>
    <row r="3414" spans="1:4" x14ac:dyDescent="0.35">
      <c r="A3414" s="1">
        <v>3411</v>
      </c>
      <c r="B3414">
        <v>20230831</v>
      </c>
      <c r="C3414" s="6">
        <v>1068.8</v>
      </c>
      <c r="D3414" s="12">
        <f t="shared" si="53"/>
        <v>2.4734557324493416E-4</v>
      </c>
    </row>
    <row r="3415" spans="1:4" x14ac:dyDescent="0.35">
      <c r="A3415" s="1">
        <v>3412</v>
      </c>
      <c r="B3415">
        <v>20231031</v>
      </c>
      <c r="C3415" s="6">
        <v>1071</v>
      </c>
      <c r="D3415" s="12">
        <f t="shared" si="53"/>
        <v>2.4730074860211605E-4</v>
      </c>
    </row>
    <row r="3416" spans="1:4" x14ac:dyDescent="0.35">
      <c r="A3416" s="1">
        <v>3413</v>
      </c>
      <c r="B3416">
        <v>20230327</v>
      </c>
      <c r="C3416" s="6">
        <v>1072</v>
      </c>
      <c r="D3416" s="12">
        <f t="shared" si="53"/>
        <v>2.4728022172649063E-4</v>
      </c>
    </row>
    <row r="3417" spans="1:4" x14ac:dyDescent="0.35">
      <c r="A3417" s="1">
        <v>3414</v>
      </c>
      <c r="B3417">
        <v>20231108</v>
      </c>
      <c r="C3417" s="6">
        <v>1072</v>
      </c>
      <c r="D3417" s="12">
        <f t="shared" si="53"/>
        <v>2.4728022172649063E-4</v>
      </c>
    </row>
    <row r="3418" spans="1:4" x14ac:dyDescent="0.35">
      <c r="A3418" s="1">
        <v>3415</v>
      </c>
      <c r="B3418">
        <v>20230330</v>
      </c>
      <c r="C3418" s="6">
        <v>1075.5</v>
      </c>
      <c r="D3418" s="12">
        <f t="shared" si="53"/>
        <v>2.4720762977154301E-4</v>
      </c>
    </row>
    <row r="3419" spans="1:4" x14ac:dyDescent="0.35">
      <c r="A3419" s="1">
        <v>3416</v>
      </c>
      <c r="B3419">
        <v>20220204</v>
      </c>
      <c r="C3419" s="6">
        <v>1075.5</v>
      </c>
      <c r="D3419" s="12">
        <f t="shared" si="53"/>
        <v>2.4720762977154301E-4</v>
      </c>
    </row>
    <row r="3420" spans="1:4" x14ac:dyDescent="0.35">
      <c r="A3420" s="1">
        <v>3417</v>
      </c>
      <c r="B3420">
        <v>20230614</v>
      </c>
      <c r="C3420" s="6">
        <v>1078.4000000000001</v>
      </c>
      <c r="D3420" s="12">
        <f t="shared" si="53"/>
        <v>2.4714660138318794E-4</v>
      </c>
    </row>
    <row r="3421" spans="1:4" x14ac:dyDescent="0.35">
      <c r="A3421" s="1">
        <v>3418</v>
      </c>
      <c r="B3421">
        <v>20221024</v>
      </c>
      <c r="C3421" s="6">
        <v>1078.4000000000001</v>
      </c>
      <c r="D3421" s="12">
        <f t="shared" si="53"/>
        <v>2.4714660138318794E-4</v>
      </c>
    </row>
    <row r="3422" spans="1:4" x14ac:dyDescent="0.35">
      <c r="A3422" s="1">
        <v>3419</v>
      </c>
      <c r="B3422">
        <v>20230330</v>
      </c>
      <c r="C3422" s="6">
        <v>1080</v>
      </c>
      <c r="D3422" s="12">
        <f t="shared" si="53"/>
        <v>2.4711258910583282E-4</v>
      </c>
    </row>
    <row r="3423" spans="1:4" x14ac:dyDescent="0.35">
      <c r="A3423" s="1">
        <v>3420</v>
      </c>
      <c r="B3423">
        <v>20230330</v>
      </c>
      <c r="C3423" s="6">
        <v>1080</v>
      </c>
      <c r="D3423" s="12">
        <f t="shared" si="53"/>
        <v>2.4711258910583282E-4</v>
      </c>
    </row>
    <row r="3424" spans="1:4" x14ac:dyDescent="0.35">
      <c r="A3424" s="1">
        <v>3421</v>
      </c>
      <c r="B3424">
        <v>20230420</v>
      </c>
      <c r="C3424" s="6">
        <v>1080</v>
      </c>
      <c r="D3424" s="12">
        <f t="shared" si="53"/>
        <v>2.4711258910583282E-4</v>
      </c>
    </row>
    <row r="3425" spans="1:4" x14ac:dyDescent="0.35">
      <c r="A3425" s="1">
        <v>3422</v>
      </c>
      <c r="B3425">
        <v>20220120</v>
      </c>
      <c r="C3425" s="6">
        <v>1080</v>
      </c>
      <c r="D3425" s="12">
        <f t="shared" si="53"/>
        <v>2.4711258910583282E-4</v>
      </c>
    </row>
    <row r="3426" spans="1:4" x14ac:dyDescent="0.35">
      <c r="A3426" s="1">
        <v>3423</v>
      </c>
      <c r="B3426">
        <v>20220120</v>
      </c>
      <c r="C3426" s="6">
        <v>1080</v>
      </c>
      <c r="D3426" s="12">
        <f t="shared" si="53"/>
        <v>2.4711258910583282E-4</v>
      </c>
    </row>
    <row r="3427" spans="1:4" x14ac:dyDescent="0.35">
      <c r="A3427" s="1">
        <v>3424</v>
      </c>
      <c r="B3427">
        <v>20220218</v>
      </c>
      <c r="C3427" s="6">
        <v>1080</v>
      </c>
      <c r="D3427" s="12">
        <f t="shared" si="53"/>
        <v>2.4711258910583282E-4</v>
      </c>
    </row>
    <row r="3428" spans="1:4" x14ac:dyDescent="0.35">
      <c r="A3428" s="1">
        <v>3425</v>
      </c>
      <c r="B3428">
        <v>20230614</v>
      </c>
      <c r="C3428" s="6">
        <v>1081.5999999999999</v>
      </c>
      <c r="D3428" s="12">
        <f t="shared" si="53"/>
        <v>2.4707833415380648E-4</v>
      </c>
    </row>
    <row r="3429" spans="1:4" x14ac:dyDescent="0.35">
      <c r="A3429" s="1">
        <v>3426</v>
      </c>
      <c r="B3429">
        <v>20231214</v>
      </c>
      <c r="C3429" s="6">
        <v>1084.5</v>
      </c>
      <c r="D3429" s="12">
        <f t="shared" si="53"/>
        <v>2.4701562884881146E-4</v>
      </c>
    </row>
    <row r="3430" spans="1:4" x14ac:dyDescent="0.35">
      <c r="A3430" s="1">
        <v>3427</v>
      </c>
      <c r="B3430">
        <v>20230614</v>
      </c>
      <c r="C3430" s="6">
        <v>1088</v>
      </c>
      <c r="D3430" s="12">
        <f t="shared" si="53"/>
        <v>2.4693888965413377E-4</v>
      </c>
    </row>
    <row r="3431" spans="1:4" x14ac:dyDescent="0.35">
      <c r="A3431" s="1">
        <v>3428</v>
      </c>
      <c r="B3431">
        <v>20231201</v>
      </c>
      <c r="C3431" s="6">
        <v>1088</v>
      </c>
      <c r="D3431" s="12">
        <f t="shared" si="53"/>
        <v>2.4693888965413377E-4</v>
      </c>
    </row>
    <row r="3432" spans="1:4" x14ac:dyDescent="0.35">
      <c r="A3432" s="1">
        <v>3429</v>
      </c>
      <c r="B3432">
        <v>20231108</v>
      </c>
      <c r="C3432" s="6">
        <v>1088</v>
      </c>
      <c r="D3432" s="12">
        <f t="shared" si="53"/>
        <v>2.4693888965413377E-4</v>
      </c>
    </row>
    <row r="3433" spans="1:4" x14ac:dyDescent="0.35">
      <c r="A3433" s="1">
        <v>3430</v>
      </c>
      <c r="B3433">
        <v>20231108</v>
      </c>
      <c r="C3433" s="6">
        <v>1088</v>
      </c>
      <c r="D3433" s="12">
        <f t="shared" si="53"/>
        <v>2.4693888965413377E-4</v>
      </c>
    </row>
    <row r="3434" spans="1:4" x14ac:dyDescent="0.35">
      <c r="A3434" s="1">
        <v>3431</v>
      </c>
      <c r="B3434">
        <v>20220204</v>
      </c>
      <c r="C3434" s="6">
        <v>1088</v>
      </c>
      <c r="D3434" s="12">
        <f t="shared" si="53"/>
        <v>2.4693888965413377E-4</v>
      </c>
    </row>
    <row r="3435" spans="1:4" x14ac:dyDescent="0.35">
      <c r="A3435" s="1">
        <v>3432</v>
      </c>
      <c r="B3435">
        <v>20230330</v>
      </c>
      <c r="C3435" s="6">
        <v>1089</v>
      </c>
      <c r="D3435" s="12">
        <f t="shared" si="53"/>
        <v>2.4691675128902813E-4</v>
      </c>
    </row>
    <row r="3436" spans="1:4" x14ac:dyDescent="0.35">
      <c r="A3436" s="1">
        <v>3433</v>
      </c>
      <c r="B3436">
        <v>20230330</v>
      </c>
      <c r="C3436" s="6">
        <v>1098</v>
      </c>
      <c r="D3436" s="12">
        <f t="shared" si="53"/>
        <v>2.4671325363844664E-4</v>
      </c>
    </row>
    <row r="3437" spans="1:4" x14ac:dyDescent="0.35">
      <c r="A3437" s="1">
        <v>3434</v>
      </c>
      <c r="B3437">
        <v>20220324</v>
      </c>
      <c r="C3437" s="6">
        <v>1098</v>
      </c>
      <c r="D3437" s="12">
        <f t="shared" si="53"/>
        <v>2.4671325363844664E-4</v>
      </c>
    </row>
    <row r="3438" spans="1:4" x14ac:dyDescent="0.35">
      <c r="A3438" s="1">
        <v>3435</v>
      </c>
      <c r="B3438">
        <v>20220810</v>
      </c>
      <c r="C3438" s="6">
        <v>1100.8</v>
      </c>
      <c r="D3438" s="12">
        <f t="shared" si="53"/>
        <v>2.4664838402776963E-4</v>
      </c>
    </row>
    <row r="3439" spans="1:4" x14ac:dyDescent="0.35">
      <c r="A3439" s="1">
        <v>3436</v>
      </c>
      <c r="B3439">
        <v>20230330</v>
      </c>
      <c r="C3439" s="6">
        <v>1102.5</v>
      </c>
      <c r="D3439" s="12">
        <f t="shared" si="53"/>
        <v>2.4660863834754431E-4</v>
      </c>
    </row>
    <row r="3440" spans="1:4" x14ac:dyDescent="0.35">
      <c r="A3440" s="1">
        <v>3437</v>
      </c>
      <c r="B3440">
        <v>20230330</v>
      </c>
      <c r="C3440" s="6">
        <v>1102.5</v>
      </c>
      <c r="D3440" s="12">
        <f t="shared" si="53"/>
        <v>2.4660863834754431E-4</v>
      </c>
    </row>
    <row r="3441" spans="1:4" x14ac:dyDescent="0.35">
      <c r="A3441" s="1">
        <v>3438</v>
      </c>
      <c r="B3441">
        <v>20230330</v>
      </c>
      <c r="C3441" s="6">
        <v>1102.5</v>
      </c>
      <c r="D3441" s="12">
        <f t="shared" si="53"/>
        <v>2.4660863834754431E-4</v>
      </c>
    </row>
    <row r="3442" spans="1:4" x14ac:dyDescent="0.35">
      <c r="A3442" s="1">
        <v>3439</v>
      </c>
      <c r="B3442">
        <v>20230831</v>
      </c>
      <c r="C3442" s="6">
        <v>1111.5</v>
      </c>
      <c r="D3442" s="12">
        <f t="shared" si="53"/>
        <v>2.4639368716704296E-4</v>
      </c>
    </row>
    <row r="3443" spans="1:4" x14ac:dyDescent="0.35">
      <c r="A3443" s="1">
        <v>3440</v>
      </c>
      <c r="B3443">
        <v>20220324</v>
      </c>
      <c r="C3443" s="6">
        <v>1111.5</v>
      </c>
      <c r="D3443" s="12">
        <f t="shared" si="53"/>
        <v>2.4639368716704296E-4</v>
      </c>
    </row>
    <row r="3444" spans="1:4" x14ac:dyDescent="0.35">
      <c r="A3444" s="1">
        <v>3441</v>
      </c>
      <c r="B3444">
        <v>20220324</v>
      </c>
      <c r="C3444" s="6">
        <v>1116</v>
      </c>
      <c r="D3444" s="12">
        <f t="shared" si="53"/>
        <v>2.4628335634316242E-4</v>
      </c>
    </row>
    <row r="3445" spans="1:4" x14ac:dyDescent="0.35">
      <c r="A3445" s="1">
        <v>3442</v>
      </c>
      <c r="B3445">
        <v>20230420</v>
      </c>
      <c r="C3445" s="6">
        <v>1116.8</v>
      </c>
      <c r="D3445" s="12">
        <f t="shared" si="53"/>
        <v>2.462635429816066E-4</v>
      </c>
    </row>
    <row r="3446" spans="1:4" x14ac:dyDescent="0.35">
      <c r="A3446" s="1">
        <v>3443</v>
      </c>
      <c r="B3446">
        <v>20230327</v>
      </c>
      <c r="C3446" s="6">
        <v>1120</v>
      </c>
      <c r="D3446" s="12">
        <f t="shared" si="53"/>
        <v>2.4618368932391134E-4</v>
      </c>
    </row>
    <row r="3447" spans="1:4" x14ac:dyDescent="0.35">
      <c r="A3447" s="1">
        <v>3444</v>
      </c>
      <c r="B3447">
        <v>20230420</v>
      </c>
      <c r="C3447" s="6">
        <v>1120</v>
      </c>
      <c r="D3447" s="12">
        <f t="shared" si="53"/>
        <v>2.4618368932391134E-4</v>
      </c>
    </row>
    <row r="3448" spans="1:4" x14ac:dyDescent="0.35">
      <c r="A3448" s="1">
        <v>3445</v>
      </c>
      <c r="B3448">
        <v>20230713</v>
      </c>
      <c r="C3448" s="6">
        <v>1120</v>
      </c>
      <c r="D3448" s="12">
        <f t="shared" si="53"/>
        <v>2.4618368932391134E-4</v>
      </c>
    </row>
    <row r="3449" spans="1:4" x14ac:dyDescent="0.35">
      <c r="A3449" s="1">
        <v>3446</v>
      </c>
      <c r="B3449">
        <v>20230713</v>
      </c>
      <c r="C3449" s="6">
        <v>1120</v>
      </c>
      <c r="D3449" s="12">
        <f t="shared" si="53"/>
        <v>2.4618368932391134E-4</v>
      </c>
    </row>
    <row r="3450" spans="1:4" x14ac:dyDescent="0.35">
      <c r="A3450" s="1">
        <v>3447</v>
      </c>
      <c r="B3450">
        <v>20230811</v>
      </c>
      <c r="C3450" s="6">
        <v>1120</v>
      </c>
      <c r="D3450" s="12">
        <f t="shared" si="53"/>
        <v>2.4618368932391134E-4</v>
      </c>
    </row>
    <row r="3451" spans="1:4" x14ac:dyDescent="0.35">
      <c r="A3451" s="1">
        <v>3448</v>
      </c>
      <c r="B3451">
        <v>20220421</v>
      </c>
      <c r="C3451" s="6">
        <v>1120</v>
      </c>
      <c r="D3451" s="12">
        <f t="shared" si="53"/>
        <v>2.4618368932391134E-4</v>
      </c>
    </row>
    <row r="3452" spans="1:4" x14ac:dyDescent="0.35">
      <c r="A3452" s="1">
        <v>3449</v>
      </c>
      <c r="B3452">
        <v>20220421</v>
      </c>
      <c r="C3452" s="6">
        <v>1120</v>
      </c>
      <c r="D3452" s="12">
        <f t="shared" si="53"/>
        <v>2.4618368932391134E-4</v>
      </c>
    </row>
    <row r="3453" spans="1:4" x14ac:dyDescent="0.35">
      <c r="A3453" s="1">
        <v>3450</v>
      </c>
      <c r="B3453">
        <v>20220318</v>
      </c>
      <c r="C3453" s="6">
        <v>1120.5</v>
      </c>
      <c r="D3453" s="12">
        <f t="shared" si="53"/>
        <v>2.461711254808359E-4</v>
      </c>
    </row>
    <row r="3454" spans="1:4" x14ac:dyDescent="0.35">
      <c r="A3454" s="1">
        <v>3451</v>
      </c>
      <c r="B3454">
        <v>20220524</v>
      </c>
      <c r="C3454" s="6">
        <v>1120.5</v>
      </c>
      <c r="D3454" s="12">
        <f t="shared" si="53"/>
        <v>2.461711254808359E-4</v>
      </c>
    </row>
    <row r="3455" spans="1:4" x14ac:dyDescent="0.35">
      <c r="A3455" s="1">
        <v>3452</v>
      </c>
      <c r="B3455">
        <v>20230330</v>
      </c>
      <c r="C3455" s="6">
        <v>1125</v>
      </c>
      <c r="D3455" s="12">
        <f t="shared" si="53"/>
        <v>2.4605699722301307E-4</v>
      </c>
    </row>
    <row r="3456" spans="1:4" x14ac:dyDescent="0.35">
      <c r="A3456" s="1">
        <v>3453</v>
      </c>
      <c r="B3456">
        <v>20230330</v>
      </c>
      <c r="C3456" s="6">
        <v>1125</v>
      </c>
      <c r="D3456" s="12">
        <f t="shared" si="53"/>
        <v>2.4605699722301307E-4</v>
      </c>
    </row>
    <row r="3457" spans="1:4" x14ac:dyDescent="0.35">
      <c r="A3457" s="1">
        <v>3454</v>
      </c>
      <c r="B3457">
        <v>20230330</v>
      </c>
      <c r="C3457" s="6">
        <v>1125</v>
      </c>
      <c r="D3457" s="12">
        <f t="shared" si="53"/>
        <v>2.4605699722301307E-4</v>
      </c>
    </row>
    <row r="3458" spans="1:4" x14ac:dyDescent="0.35">
      <c r="A3458" s="1">
        <v>3455</v>
      </c>
      <c r="B3458">
        <v>20230330</v>
      </c>
      <c r="C3458" s="6">
        <v>1125</v>
      </c>
      <c r="D3458" s="12">
        <f t="shared" si="53"/>
        <v>2.4605699722301307E-4</v>
      </c>
    </row>
    <row r="3459" spans="1:4" x14ac:dyDescent="0.35">
      <c r="A3459" s="1">
        <v>3456</v>
      </c>
      <c r="B3459">
        <v>20230330</v>
      </c>
      <c r="C3459" s="6">
        <v>1125</v>
      </c>
      <c r="D3459" s="12">
        <f t="shared" si="53"/>
        <v>2.4605699722301307E-4</v>
      </c>
    </row>
    <row r="3460" spans="1:4" x14ac:dyDescent="0.35">
      <c r="A3460" s="1">
        <v>3457</v>
      </c>
      <c r="B3460">
        <v>20230330</v>
      </c>
      <c r="C3460" s="6">
        <v>1125</v>
      </c>
      <c r="D3460" s="12">
        <f t="shared" si="53"/>
        <v>2.4605699722301307E-4</v>
      </c>
    </row>
    <row r="3461" spans="1:4" x14ac:dyDescent="0.35">
      <c r="A3461" s="1">
        <v>3458</v>
      </c>
      <c r="B3461">
        <v>20230811</v>
      </c>
      <c r="C3461" s="6">
        <v>1125</v>
      </c>
      <c r="D3461" s="12">
        <f t="shared" ref="D3461:D3524" si="54">_xlfn.NORM.DIST(C3461,$E$4,$F$4,FALSE)</f>
        <v>2.4605699722301307E-4</v>
      </c>
    </row>
    <row r="3462" spans="1:4" x14ac:dyDescent="0.35">
      <c r="A3462" s="1">
        <v>3459</v>
      </c>
      <c r="B3462">
        <v>20230811</v>
      </c>
      <c r="C3462" s="6">
        <v>1126.4000000000001</v>
      </c>
      <c r="D3462" s="12">
        <f t="shared" si="54"/>
        <v>2.4602110409988867E-4</v>
      </c>
    </row>
    <row r="3463" spans="1:4" x14ac:dyDescent="0.35">
      <c r="A3463" s="1">
        <v>3460</v>
      </c>
      <c r="B3463">
        <v>20230811</v>
      </c>
      <c r="C3463" s="6">
        <v>1129.5</v>
      </c>
      <c r="D3463" s="12">
        <f t="shared" si="54"/>
        <v>2.4594097425649465E-4</v>
      </c>
    </row>
    <row r="3464" spans="1:4" x14ac:dyDescent="0.35">
      <c r="A3464" s="1">
        <v>3461</v>
      </c>
      <c r="B3464">
        <v>20230614</v>
      </c>
      <c r="C3464" s="6">
        <v>1129.5999999999999</v>
      </c>
      <c r="D3464" s="12">
        <f t="shared" si="54"/>
        <v>2.4593837446902536E-4</v>
      </c>
    </row>
    <row r="3465" spans="1:4" x14ac:dyDescent="0.35">
      <c r="A3465" s="1">
        <v>3462</v>
      </c>
      <c r="B3465">
        <v>20220120</v>
      </c>
      <c r="C3465" s="6">
        <v>1132.8</v>
      </c>
      <c r="D3465" s="12">
        <f t="shared" si="54"/>
        <v>2.4585468813454608E-4</v>
      </c>
    </row>
    <row r="3466" spans="1:4" x14ac:dyDescent="0.35">
      <c r="A3466" s="1">
        <v>3463</v>
      </c>
      <c r="B3466">
        <v>20230330</v>
      </c>
      <c r="C3466" s="6">
        <v>1138.5</v>
      </c>
      <c r="D3466" s="12">
        <f t="shared" si="54"/>
        <v>2.4570325516319559E-4</v>
      </c>
    </row>
    <row r="3467" spans="1:4" x14ac:dyDescent="0.35">
      <c r="A3467" s="1">
        <v>3464</v>
      </c>
      <c r="B3467">
        <v>20230614</v>
      </c>
      <c r="C3467" s="6">
        <v>1142.4000000000001</v>
      </c>
      <c r="D3467" s="12">
        <f t="shared" si="54"/>
        <v>2.455978989217534E-4</v>
      </c>
    </row>
    <row r="3468" spans="1:4" x14ac:dyDescent="0.35">
      <c r="A3468" s="1">
        <v>3465</v>
      </c>
      <c r="B3468">
        <v>20231108</v>
      </c>
      <c r="C3468" s="6">
        <v>1142.4000000000001</v>
      </c>
      <c r="D3468" s="12">
        <f t="shared" si="54"/>
        <v>2.455978989217534E-4</v>
      </c>
    </row>
    <row r="3469" spans="1:4" x14ac:dyDescent="0.35">
      <c r="A3469" s="1">
        <v>3466</v>
      </c>
      <c r="B3469">
        <v>20231108</v>
      </c>
      <c r="C3469" s="6">
        <v>1142.4000000000001</v>
      </c>
      <c r="D3469" s="12">
        <f t="shared" si="54"/>
        <v>2.455978989217534E-4</v>
      </c>
    </row>
    <row r="3470" spans="1:4" x14ac:dyDescent="0.35">
      <c r="A3470" s="1">
        <v>3467</v>
      </c>
      <c r="B3470">
        <v>20231031</v>
      </c>
      <c r="C3470" s="6">
        <v>1143</v>
      </c>
      <c r="D3470" s="12">
        <f t="shared" si="54"/>
        <v>2.4558156462831506E-4</v>
      </c>
    </row>
    <row r="3471" spans="1:4" x14ac:dyDescent="0.35">
      <c r="A3471" s="1">
        <v>3468</v>
      </c>
      <c r="B3471">
        <v>20220524</v>
      </c>
      <c r="C3471" s="6">
        <v>1143</v>
      </c>
      <c r="D3471" s="12">
        <f t="shared" si="54"/>
        <v>2.4558156462831506E-4</v>
      </c>
    </row>
    <row r="3472" spans="1:4" x14ac:dyDescent="0.35">
      <c r="A3472" s="1">
        <v>3469</v>
      </c>
      <c r="B3472">
        <v>20220204</v>
      </c>
      <c r="C3472" s="6">
        <v>1147.5</v>
      </c>
      <c r="D3472" s="12">
        <f t="shared" si="54"/>
        <v>2.4545799056831984E-4</v>
      </c>
    </row>
    <row r="3473" spans="1:4" x14ac:dyDescent="0.35">
      <c r="A3473" s="1">
        <v>3470</v>
      </c>
      <c r="B3473">
        <v>20230614</v>
      </c>
      <c r="C3473" s="6">
        <v>1152</v>
      </c>
      <c r="D3473" s="12">
        <f t="shared" si="54"/>
        <v>2.4533253588765165E-4</v>
      </c>
    </row>
    <row r="3474" spans="1:4" x14ac:dyDescent="0.35">
      <c r="A3474" s="1">
        <v>3471</v>
      </c>
      <c r="B3474">
        <v>20220421</v>
      </c>
      <c r="C3474" s="6">
        <v>1152</v>
      </c>
      <c r="D3474" s="12">
        <f t="shared" si="54"/>
        <v>2.4533253588765165E-4</v>
      </c>
    </row>
    <row r="3475" spans="1:4" x14ac:dyDescent="0.35">
      <c r="A3475" s="1">
        <v>3472</v>
      </c>
      <c r="B3475">
        <v>20221203</v>
      </c>
      <c r="C3475" s="6">
        <v>1152</v>
      </c>
      <c r="D3475" s="12">
        <f t="shared" si="54"/>
        <v>2.4533253588765165E-4</v>
      </c>
    </row>
    <row r="3476" spans="1:4" x14ac:dyDescent="0.35">
      <c r="A3476" s="1">
        <v>3473</v>
      </c>
      <c r="B3476">
        <v>20230327</v>
      </c>
      <c r="C3476" s="6">
        <v>1155.2</v>
      </c>
      <c r="D3476" s="12">
        <f t="shared" si="54"/>
        <v>2.4524218112888132E-4</v>
      </c>
    </row>
    <row r="3477" spans="1:4" x14ac:dyDescent="0.35">
      <c r="A3477" s="1">
        <v>3474</v>
      </c>
      <c r="B3477">
        <v>20231204</v>
      </c>
      <c r="C3477" s="6">
        <v>1165.5</v>
      </c>
      <c r="D3477" s="12">
        <f t="shared" si="54"/>
        <v>2.4494491781323435E-4</v>
      </c>
    </row>
    <row r="3478" spans="1:4" x14ac:dyDescent="0.35">
      <c r="A3478" s="1">
        <v>3475</v>
      </c>
      <c r="B3478">
        <v>20220706</v>
      </c>
      <c r="C3478" s="6">
        <v>1168</v>
      </c>
      <c r="D3478" s="12">
        <f t="shared" si="54"/>
        <v>2.4487128871534224E-4</v>
      </c>
    </row>
    <row r="3479" spans="1:4" x14ac:dyDescent="0.35">
      <c r="A3479" s="1">
        <v>3476</v>
      </c>
      <c r="B3479">
        <v>20221122</v>
      </c>
      <c r="C3479" s="6">
        <v>1169</v>
      </c>
      <c r="D3479" s="12">
        <f t="shared" si="54"/>
        <v>2.4484167571373603E-4</v>
      </c>
    </row>
    <row r="3480" spans="1:4" x14ac:dyDescent="0.35">
      <c r="A3480" s="1">
        <v>3477</v>
      </c>
      <c r="B3480">
        <v>20230614</v>
      </c>
      <c r="C3480" s="6">
        <v>1170</v>
      </c>
      <c r="D3480" s="12">
        <f t="shared" si="54"/>
        <v>2.4481197055642006E-4</v>
      </c>
    </row>
    <row r="3481" spans="1:4" x14ac:dyDescent="0.35">
      <c r="A3481" s="1">
        <v>3478</v>
      </c>
      <c r="B3481">
        <v>20220120</v>
      </c>
      <c r="C3481" s="6">
        <v>1170</v>
      </c>
      <c r="D3481" s="12">
        <f t="shared" si="54"/>
        <v>2.4481197055642006E-4</v>
      </c>
    </row>
    <row r="3482" spans="1:4" x14ac:dyDescent="0.35">
      <c r="A3482" s="1">
        <v>3479</v>
      </c>
      <c r="B3482">
        <v>20220318</v>
      </c>
      <c r="C3482" s="6">
        <v>1170</v>
      </c>
      <c r="D3482" s="12">
        <f t="shared" si="54"/>
        <v>2.4481197055642006E-4</v>
      </c>
    </row>
    <row r="3483" spans="1:4" x14ac:dyDescent="0.35">
      <c r="A3483" s="1">
        <v>3480</v>
      </c>
      <c r="B3483">
        <v>20221122</v>
      </c>
      <c r="C3483" s="6">
        <v>1170</v>
      </c>
      <c r="D3483" s="12">
        <f t="shared" si="54"/>
        <v>2.4481197055642006E-4</v>
      </c>
    </row>
    <row r="3484" spans="1:4" x14ac:dyDescent="0.35">
      <c r="A3484" s="1">
        <v>3481</v>
      </c>
      <c r="B3484">
        <v>20230330</v>
      </c>
      <c r="C3484" s="6">
        <v>1174.5</v>
      </c>
      <c r="D3484" s="12">
        <f t="shared" si="54"/>
        <v>2.4467715784671096E-4</v>
      </c>
    </row>
    <row r="3485" spans="1:4" x14ac:dyDescent="0.35">
      <c r="A3485" s="1">
        <v>3482</v>
      </c>
      <c r="B3485">
        <v>20220524</v>
      </c>
      <c r="C3485" s="6">
        <v>1174.5</v>
      </c>
      <c r="D3485" s="12">
        <f t="shared" si="54"/>
        <v>2.4467715784671096E-4</v>
      </c>
    </row>
    <row r="3486" spans="1:4" x14ac:dyDescent="0.35">
      <c r="A3486" s="1">
        <v>3483</v>
      </c>
      <c r="B3486">
        <v>20230330</v>
      </c>
      <c r="C3486" s="6">
        <v>1179</v>
      </c>
      <c r="D3486" s="12">
        <f t="shared" si="54"/>
        <v>2.4454048284594564E-4</v>
      </c>
    </row>
    <row r="3487" spans="1:4" x14ac:dyDescent="0.35">
      <c r="A3487" s="1">
        <v>3484</v>
      </c>
      <c r="B3487">
        <v>20231221</v>
      </c>
      <c r="C3487" s="6">
        <v>1179</v>
      </c>
      <c r="D3487" s="12">
        <f t="shared" si="54"/>
        <v>2.4454048284594564E-4</v>
      </c>
    </row>
    <row r="3488" spans="1:4" x14ac:dyDescent="0.35">
      <c r="A3488" s="1">
        <v>3485</v>
      </c>
      <c r="B3488">
        <v>20230330</v>
      </c>
      <c r="C3488" s="6">
        <v>1183.5</v>
      </c>
      <c r="D3488" s="12">
        <f t="shared" si="54"/>
        <v>2.4440194875843932E-4</v>
      </c>
    </row>
    <row r="3489" spans="1:4" x14ac:dyDescent="0.35">
      <c r="A3489" s="1">
        <v>3486</v>
      </c>
      <c r="B3489">
        <v>20230614</v>
      </c>
      <c r="C3489" s="6">
        <v>1183.5</v>
      </c>
      <c r="D3489" s="12">
        <f t="shared" si="54"/>
        <v>2.4440194875843932E-4</v>
      </c>
    </row>
    <row r="3490" spans="1:4" x14ac:dyDescent="0.35">
      <c r="A3490" s="1">
        <v>3487</v>
      </c>
      <c r="B3490">
        <v>20231031</v>
      </c>
      <c r="C3490" s="6">
        <v>1183.5</v>
      </c>
      <c r="D3490" s="12">
        <f t="shared" si="54"/>
        <v>2.4440194875843932E-4</v>
      </c>
    </row>
    <row r="3491" spans="1:4" x14ac:dyDescent="0.35">
      <c r="A3491" s="1">
        <v>3488</v>
      </c>
      <c r="B3491">
        <v>20231204</v>
      </c>
      <c r="C3491" s="6">
        <v>1183.5</v>
      </c>
      <c r="D3491" s="12">
        <f t="shared" si="54"/>
        <v>2.4440194875843932E-4</v>
      </c>
    </row>
    <row r="3492" spans="1:4" x14ac:dyDescent="0.35">
      <c r="A3492" s="1">
        <v>3489</v>
      </c>
      <c r="B3492">
        <v>20220513</v>
      </c>
      <c r="C3492" s="6">
        <v>1184</v>
      </c>
      <c r="D3492" s="12">
        <f t="shared" si="54"/>
        <v>2.4438644146423119E-4</v>
      </c>
    </row>
    <row r="3493" spans="1:4" x14ac:dyDescent="0.35">
      <c r="A3493" s="1">
        <v>3490</v>
      </c>
      <c r="B3493">
        <v>20230815</v>
      </c>
      <c r="C3493" s="6">
        <v>1184.42</v>
      </c>
      <c r="D3493" s="12">
        <f t="shared" si="54"/>
        <v>2.4437339763425575E-4</v>
      </c>
    </row>
    <row r="3494" spans="1:4" x14ac:dyDescent="0.35">
      <c r="A3494" s="1">
        <v>3491</v>
      </c>
      <c r="B3494">
        <v>20231204</v>
      </c>
      <c r="C3494" s="6">
        <v>1188</v>
      </c>
      <c r="D3494" s="12">
        <f t="shared" si="54"/>
        <v>2.4426155883085823E-4</v>
      </c>
    </row>
    <row r="3495" spans="1:4" x14ac:dyDescent="0.35">
      <c r="A3495" s="1">
        <v>3492</v>
      </c>
      <c r="B3495">
        <v>20220120</v>
      </c>
      <c r="C3495" s="6">
        <v>1188</v>
      </c>
      <c r="D3495" s="12">
        <f t="shared" si="54"/>
        <v>2.4426155883085823E-4</v>
      </c>
    </row>
    <row r="3496" spans="1:4" x14ac:dyDescent="0.35">
      <c r="A3496" s="1">
        <v>3493</v>
      </c>
      <c r="B3496">
        <v>20230330</v>
      </c>
      <c r="C3496" s="6">
        <v>1192.5</v>
      </c>
      <c r="D3496" s="12">
        <f t="shared" si="54"/>
        <v>2.4411931635209331E-4</v>
      </c>
    </row>
    <row r="3497" spans="1:4" x14ac:dyDescent="0.35">
      <c r="A3497" s="1">
        <v>3494</v>
      </c>
      <c r="B3497">
        <v>20230330</v>
      </c>
      <c r="C3497" s="6">
        <v>1197</v>
      </c>
      <c r="D3497" s="12">
        <f t="shared" si="54"/>
        <v>2.439752246531312E-4</v>
      </c>
    </row>
    <row r="3498" spans="1:4" x14ac:dyDescent="0.35">
      <c r="A3498" s="1">
        <v>3495</v>
      </c>
      <c r="B3498">
        <v>20220120</v>
      </c>
      <c r="C3498" s="6">
        <v>1197</v>
      </c>
      <c r="D3498" s="12">
        <f t="shared" si="54"/>
        <v>2.439752246531312E-4</v>
      </c>
    </row>
    <row r="3499" spans="1:4" x14ac:dyDescent="0.35">
      <c r="A3499" s="1">
        <v>3496</v>
      </c>
      <c r="B3499">
        <v>20220324</v>
      </c>
      <c r="C3499" s="6">
        <v>1197</v>
      </c>
      <c r="D3499" s="12">
        <f t="shared" si="54"/>
        <v>2.439752246531312E-4</v>
      </c>
    </row>
    <row r="3500" spans="1:4" x14ac:dyDescent="0.35">
      <c r="A3500" s="1">
        <v>3497</v>
      </c>
      <c r="B3500">
        <v>20220524</v>
      </c>
      <c r="C3500" s="6">
        <v>1198.79</v>
      </c>
      <c r="D3500" s="12">
        <f t="shared" si="54"/>
        <v>2.4391739483759701E-4</v>
      </c>
    </row>
    <row r="3501" spans="1:4" x14ac:dyDescent="0.35">
      <c r="A3501" s="1">
        <v>3498</v>
      </c>
      <c r="B3501">
        <v>20230330</v>
      </c>
      <c r="C3501" s="6">
        <v>1201.5</v>
      </c>
      <c r="D3501" s="12">
        <f t="shared" si="54"/>
        <v>2.4382928710692497E-4</v>
      </c>
    </row>
    <row r="3502" spans="1:4" x14ac:dyDescent="0.35">
      <c r="A3502" s="1">
        <v>3499</v>
      </c>
      <c r="B3502">
        <v>20231204</v>
      </c>
      <c r="C3502" s="6">
        <v>1201.5</v>
      </c>
      <c r="D3502" s="12">
        <f t="shared" si="54"/>
        <v>2.4382928710692497E-4</v>
      </c>
    </row>
    <row r="3503" spans="1:4" x14ac:dyDescent="0.35">
      <c r="A3503" s="1">
        <v>3500</v>
      </c>
      <c r="B3503">
        <v>20231204</v>
      </c>
      <c r="C3503" s="6">
        <v>1206</v>
      </c>
      <c r="D3503" s="12">
        <f t="shared" si="54"/>
        <v>2.436815071282619E-4</v>
      </c>
    </row>
    <row r="3504" spans="1:4" x14ac:dyDescent="0.35">
      <c r="A3504" s="1">
        <v>3501</v>
      </c>
      <c r="B3504">
        <v>20230330</v>
      </c>
      <c r="C3504" s="6">
        <v>1210.5</v>
      </c>
      <c r="D3504" s="12">
        <f t="shared" si="54"/>
        <v>2.4353188817363052E-4</v>
      </c>
    </row>
    <row r="3505" spans="1:4" x14ac:dyDescent="0.35">
      <c r="A3505" s="1">
        <v>3502</v>
      </c>
      <c r="B3505">
        <v>20230330</v>
      </c>
      <c r="C3505" s="6">
        <v>1215</v>
      </c>
      <c r="D3505" s="12">
        <f t="shared" si="54"/>
        <v>2.4338043374108617E-4</v>
      </c>
    </row>
    <row r="3506" spans="1:4" x14ac:dyDescent="0.35">
      <c r="A3506" s="1">
        <v>3503</v>
      </c>
      <c r="B3506">
        <v>20230614</v>
      </c>
      <c r="C3506" s="6">
        <v>1216</v>
      </c>
      <c r="D3506" s="12">
        <f t="shared" si="54"/>
        <v>2.4334652829333198E-4</v>
      </c>
    </row>
    <row r="3507" spans="1:4" x14ac:dyDescent="0.35">
      <c r="A3507" s="1">
        <v>3504</v>
      </c>
      <c r="B3507">
        <v>20220120</v>
      </c>
      <c r="C3507" s="6">
        <v>1216</v>
      </c>
      <c r="D3507" s="12">
        <f t="shared" si="54"/>
        <v>2.4334652829333198E-4</v>
      </c>
    </row>
    <row r="3508" spans="1:4" x14ac:dyDescent="0.35">
      <c r="A3508" s="1">
        <v>3505</v>
      </c>
      <c r="B3508">
        <v>20220204</v>
      </c>
      <c r="C3508" s="6">
        <v>1216</v>
      </c>
      <c r="D3508" s="12">
        <f t="shared" si="54"/>
        <v>2.4334652829333198E-4</v>
      </c>
    </row>
    <row r="3509" spans="1:4" x14ac:dyDescent="0.35">
      <c r="A3509" s="1">
        <v>3506</v>
      </c>
      <c r="B3509">
        <v>20220706</v>
      </c>
      <c r="C3509" s="6">
        <v>1216</v>
      </c>
      <c r="D3509" s="12">
        <f t="shared" si="54"/>
        <v>2.4334652829333198E-4</v>
      </c>
    </row>
    <row r="3510" spans="1:4" x14ac:dyDescent="0.35">
      <c r="A3510" s="1">
        <v>3507</v>
      </c>
      <c r="B3510">
        <v>20220810</v>
      </c>
      <c r="C3510" s="6">
        <v>1216</v>
      </c>
      <c r="D3510" s="12">
        <f t="shared" si="54"/>
        <v>2.4334652829333198E-4</v>
      </c>
    </row>
    <row r="3511" spans="1:4" x14ac:dyDescent="0.35">
      <c r="A3511" s="1">
        <v>3508</v>
      </c>
      <c r="B3511">
        <v>20230327</v>
      </c>
      <c r="C3511" s="6">
        <v>1219.2</v>
      </c>
      <c r="D3511" s="12">
        <f t="shared" si="54"/>
        <v>2.4323742338358033E-4</v>
      </c>
    </row>
    <row r="3512" spans="1:4" x14ac:dyDescent="0.35">
      <c r="A3512" s="1">
        <v>3509</v>
      </c>
      <c r="B3512">
        <v>20230330</v>
      </c>
      <c r="C3512" s="6">
        <v>1219.5</v>
      </c>
      <c r="D3512" s="12">
        <f t="shared" si="54"/>
        <v>2.4322714737011426E-4</v>
      </c>
    </row>
    <row r="3513" spans="1:4" x14ac:dyDescent="0.35">
      <c r="A3513" s="1">
        <v>3510</v>
      </c>
      <c r="B3513">
        <v>20231031</v>
      </c>
      <c r="C3513" s="6">
        <v>1219.5</v>
      </c>
      <c r="D3513" s="12">
        <f t="shared" si="54"/>
        <v>2.4322714737011426E-4</v>
      </c>
    </row>
    <row r="3514" spans="1:4" x14ac:dyDescent="0.35">
      <c r="A3514" s="1">
        <v>3511</v>
      </c>
      <c r="B3514">
        <v>20220524</v>
      </c>
      <c r="C3514" s="6">
        <v>1224</v>
      </c>
      <c r="D3514" s="12">
        <f t="shared" si="54"/>
        <v>2.4307203264149275E-4</v>
      </c>
    </row>
    <row r="3515" spans="1:4" x14ac:dyDescent="0.35">
      <c r="A3515" s="1">
        <v>3512</v>
      </c>
      <c r="B3515">
        <v>20220318</v>
      </c>
      <c r="C3515" s="6">
        <v>1225</v>
      </c>
      <c r="D3515" s="12">
        <f t="shared" si="54"/>
        <v>2.4303731476985865E-4</v>
      </c>
    </row>
    <row r="3516" spans="1:4" x14ac:dyDescent="0.35">
      <c r="A3516" s="1">
        <v>3513</v>
      </c>
      <c r="B3516">
        <v>20230811</v>
      </c>
      <c r="C3516" s="6">
        <v>1235.2</v>
      </c>
      <c r="D3516" s="12">
        <f t="shared" si="54"/>
        <v>2.4267805471365786E-4</v>
      </c>
    </row>
    <row r="3517" spans="1:4" x14ac:dyDescent="0.35">
      <c r="A3517" s="1">
        <v>3514</v>
      </c>
      <c r="B3517">
        <v>20230330</v>
      </c>
      <c r="C3517" s="6">
        <v>1237.5</v>
      </c>
      <c r="D3517" s="12">
        <f t="shared" si="54"/>
        <v>2.4259575473395802E-4</v>
      </c>
    </row>
    <row r="3518" spans="1:4" x14ac:dyDescent="0.35">
      <c r="A3518" s="1">
        <v>3515</v>
      </c>
      <c r="B3518">
        <v>20231031</v>
      </c>
      <c r="C3518" s="6">
        <v>1237.5</v>
      </c>
      <c r="D3518" s="12">
        <f t="shared" si="54"/>
        <v>2.4259575473395802E-4</v>
      </c>
    </row>
    <row r="3519" spans="1:4" x14ac:dyDescent="0.35">
      <c r="A3519" s="1">
        <v>3516</v>
      </c>
      <c r="B3519">
        <v>20231108</v>
      </c>
      <c r="C3519" s="6">
        <v>1238.4000000000001</v>
      </c>
      <c r="D3519" s="12">
        <f t="shared" si="54"/>
        <v>2.4256342139727095E-4</v>
      </c>
    </row>
    <row r="3520" spans="1:4" x14ac:dyDescent="0.35">
      <c r="A3520" s="1">
        <v>3517</v>
      </c>
      <c r="B3520">
        <v>20230330</v>
      </c>
      <c r="C3520" s="6">
        <v>1242</v>
      </c>
      <c r="D3520" s="12">
        <f t="shared" si="54"/>
        <v>2.4243336320345474E-4</v>
      </c>
    </row>
    <row r="3521" spans="1:4" x14ac:dyDescent="0.35">
      <c r="A3521" s="1">
        <v>3518</v>
      </c>
      <c r="B3521">
        <v>20230330</v>
      </c>
      <c r="C3521" s="6">
        <v>1242</v>
      </c>
      <c r="D3521" s="12">
        <f t="shared" si="54"/>
        <v>2.4243336320345474E-4</v>
      </c>
    </row>
    <row r="3522" spans="1:4" x14ac:dyDescent="0.35">
      <c r="A3522" s="1">
        <v>3519</v>
      </c>
      <c r="B3522">
        <v>20231031</v>
      </c>
      <c r="C3522" s="6">
        <v>1246.5</v>
      </c>
      <c r="D3522" s="12">
        <f t="shared" si="54"/>
        <v>2.4226916183364531E-4</v>
      </c>
    </row>
    <row r="3523" spans="1:4" x14ac:dyDescent="0.35">
      <c r="A3523" s="1">
        <v>3520</v>
      </c>
      <c r="B3523">
        <v>20231204</v>
      </c>
      <c r="C3523" s="6">
        <v>1246.5</v>
      </c>
      <c r="D3523" s="12">
        <f t="shared" si="54"/>
        <v>2.4226916183364531E-4</v>
      </c>
    </row>
    <row r="3524" spans="1:4" x14ac:dyDescent="0.35">
      <c r="A3524" s="1">
        <v>3521</v>
      </c>
      <c r="B3524">
        <v>20220120</v>
      </c>
      <c r="C3524" s="6">
        <v>1246.5</v>
      </c>
      <c r="D3524" s="12">
        <f t="shared" si="54"/>
        <v>2.4226916183364531E-4</v>
      </c>
    </row>
    <row r="3525" spans="1:4" x14ac:dyDescent="0.35">
      <c r="A3525" s="1">
        <v>3522</v>
      </c>
      <c r="B3525">
        <v>20230614</v>
      </c>
      <c r="C3525" s="6">
        <v>1248</v>
      </c>
      <c r="D3525" s="12">
        <f t="shared" ref="D3525:D3588" si="55">_xlfn.NORM.DIST(C3525,$E$4,$F$4,FALSE)</f>
        <v>2.4221402651724091E-4</v>
      </c>
    </row>
    <row r="3526" spans="1:4" x14ac:dyDescent="0.35">
      <c r="A3526" s="1">
        <v>3523</v>
      </c>
      <c r="B3526">
        <v>20231201</v>
      </c>
      <c r="C3526" s="6">
        <v>1248</v>
      </c>
      <c r="D3526" s="12">
        <f t="shared" si="55"/>
        <v>2.4221402651724091E-4</v>
      </c>
    </row>
    <row r="3527" spans="1:4" x14ac:dyDescent="0.35">
      <c r="A3527" s="1">
        <v>3524</v>
      </c>
      <c r="B3527">
        <v>20230811</v>
      </c>
      <c r="C3527" s="6">
        <v>1250</v>
      </c>
      <c r="D3527" s="12">
        <f t="shared" si="55"/>
        <v>2.4214020085767797E-4</v>
      </c>
    </row>
    <row r="3528" spans="1:4" x14ac:dyDescent="0.35">
      <c r="A3528" s="1">
        <v>3525</v>
      </c>
      <c r="B3528">
        <v>20220421</v>
      </c>
      <c r="C3528" s="6">
        <v>1250</v>
      </c>
      <c r="D3528" s="12">
        <f t="shared" si="55"/>
        <v>2.4214020085767797E-4</v>
      </c>
    </row>
    <row r="3529" spans="1:4" x14ac:dyDescent="0.35">
      <c r="A3529" s="1">
        <v>3526</v>
      </c>
      <c r="B3529">
        <v>20220421</v>
      </c>
      <c r="C3529" s="6">
        <v>1250</v>
      </c>
      <c r="D3529" s="12">
        <f t="shared" si="55"/>
        <v>2.4214020085767797E-4</v>
      </c>
    </row>
    <row r="3530" spans="1:4" x14ac:dyDescent="0.35">
      <c r="A3530" s="1">
        <v>3527</v>
      </c>
      <c r="B3530">
        <v>20230614</v>
      </c>
      <c r="C3530" s="6">
        <v>1251</v>
      </c>
      <c r="D3530" s="12">
        <f t="shared" si="55"/>
        <v>2.4210315445008136E-4</v>
      </c>
    </row>
    <row r="3531" spans="1:4" x14ac:dyDescent="0.35">
      <c r="A3531" s="1">
        <v>3528</v>
      </c>
      <c r="B3531">
        <v>20230330</v>
      </c>
      <c r="C3531" s="6">
        <v>1260</v>
      </c>
      <c r="D3531" s="12">
        <f t="shared" si="55"/>
        <v>2.4176573714516887E-4</v>
      </c>
    </row>
    <row r="3532" spans="1:4" x14ac:dyDescent="0.35">
      <c r="A3532" s="1">
        <v>3529</v>
      </c>
      <c r="B3532">
        <v>20230330</v>
      </c>
      <c r="C3532" s="6">
        <v>1260</v>
      </c>
      <c r="D3532" s="12">
        <f t="shared" si="55"/>
        <v>2.4176573714516887E-4</v>
      </c>
    </row>
    <row r="3533" spans="1:4" x14ac:dyDescent="0.35">
      <c r="A3533" s="1">
        <v>3530</v>
      </c>
      <c r="B3533">
        <v>20230811</v>
      </c>
      <c r="C3533" s="6">
        <v>1260</v>
      </c>
      <c r="D3533" s="12">
        <f t="shared" si="55"/>
        <v>2.4176573714516887E-4</v>
      </c>
    </row>
    <row r="3534" spans="1:4" x14ac:dyDescent="0.35">
      <c r="A3534" s="1">
        <v>3531</v>
      </c>
      <c r="B3534">
        <v>20221220</v>
      </c>
      <c r="C3534" s="6">
        <v>1260</v>
      </c>
      <c r="D3534" s="12">
        <f t="shared" si="55"/>
        <v>2.4176573714516887E-4</v>
      </c>
    </row>
    <row r="3535" spans="1:4" x14ac:dyDescent="0.35">
      <c r="A3535" s="1">
        <v>3532</v>
      </c>
      <c r="B3535">
        <v>20230831</v>
      </c>
      <c r="C3535" s="6">
        <v>1273.5</v>
      </c>
      <c r="D3535" s="12">
        <f t="shared" si="55"/>
        <v>2.4124616403172643E-4</v>
      </c>
    </row>
    <row r="3536" spans="1:4" x14ac:dyDescent="0.35">
      <c r="A3536" s="1">
        <v>3533</v>
      </c>
      <c r="B3536">
        <v>20230614</v>
      </c>
      <c r="C3536" s="6">
        <v>1276.8</v>
      </c>
      <c r="D3536" s="12">
        <f t="shared" si="55"/>
        <v>2.4111671341366694E-4</v>
      </c>
    </row>
    <row r="3537" spans="1:4" x14ac:dyDescent="0.35">
      <c r="A3537" s="1">
        <v>3534</v>
      </c>
      <c r="B3537">
        <v>20231031</v>
      </c>
      <c r="C3537" s="6">
        <v>1278</v>
      </c>
      <c r="D3537" s="12">
        <f t="shared" si="55"/>
        <v>2.4106940314757067E-4</v>
      </c>
    </row>
    <row r="3538" spans="1:4" x14ac:dyDescent="0.35">
      <c r="A3538" s="1">
        <v>3535</v>
      </c>
      <c r="B3538">
        <v>20230327</v>
      </c>
      <c r="C3538" s="6">
        <v>1280</v>
      </c>
      <c r="D3538" s="12">
        <f t="shared" si="55"/>
        <v>2.4099027175611483E-4</v>
      </c>
    </row>
    <row r="3539" spans="1:4" x14ac:dyDescent="0.35">
      <c r="A3539" s="1">
        <v>3536</v>
      </c>
      <c r="B3539">
        <v>20230327</v>
      </c>
      <c r="C3539" s="6">
        <v>1280</v>
      </c>
      <c r="D3539" s="12">
        <f t="shared" si="55"/>
        <v>2.4099027175611483E-4</v>
      </c>
    </row>
    <row r="3540" spans="1:4" x14ac:dyDescent="0.35">
      <c r="A3540" s="1">
        <v>3537</v>
      </c>
      <c r="B3540">
        <v>20230327</v>
      </c>
      <c r="C3540" s="6">
        <v>1280</v>
      </c>
      <c r="D3540" s="12">
        <f t="shared" si="55"/>
        <v>2.4099027175611483E-4</v>
      </c>
    </row>
    <row r="3541" spans="1:4" x14ac:dyDescent="0.35">
      <c r="A3541" s="1">
        <v>3538</v>
      </c>
      <c r="B3541">
        <v>20230811</v>
      </c>
      <c r="C3541" s="6">
        <v>1280</v>
      </c>
      <c r="D3541" s="12">
        <f t="shared" si="55"/>
        <v>2.4099027175611483E-4</v>
      </c>
    </row>
    <row r="3542" spans="1:4" x14ac:dyDescent="0.35">
      <c r="A3542" s="1">
        <v>3539</v>
      </c>
      <c r="B3542">
        <v>20231108</v>
      </c>
      <c r="C3542" s="6">
        <v>1280</v>
      </c>
      <c r="D3542" s="12">
        <f t="shared" si="55"/>
        <v>2.4099027175611483E-4</v>
      </c>
    </row>
    <row r="3543" spans="1:4" x14ac:dyDescent="0.35">
      <c r="A3543" s="1">
        <v>3540</v>
      </c>
      <c r="B3543">
        <v>20220204</v>
      </c>
      <c r="C3543" s="6">
        <v>1280</v>
      </c>
      <c r="D3543" s="12">
        <f t="shared" si="55"/>
        <v>2.4099027175611483E-4</v>
      </c>
    </row>
    <row r="3544" spans="1:4" x14ac:dyDescent="0.35">
      <c r="A3544" s="1">
        <v>3541</v>
      </c>
      <c r="B3544">
        <v>20220318</v>
      </c>
      <c r="C3544" s="6">
        <v>1280</v>
      </c>
      <c r="D3544" s="12">
        <f t="shared" si="55"/>
        <v>2.4099027175611483E-4</v>
      </c>
    </row>
    <row r="3545" spans="1:4" x14ac:dyDescent="0.35">
      <c r="A3545" s="1">
        <v>3542</v>
      </c>
      <c r="B3545">
        <v>20220421</v>
      </c>
      <c r="C3545" s="6">
        <v>1280</v>
      </c>
      <c r="D3545" s="12">
        <f t="shared" si="55"/>
        <v>2.4099027175611483E-4</v>
      </c>
    </row>
    <row r="3546" spans="1:4" x14ac:dyDescent="0.35">
      <c r="A3546" s="1">
        <v>3543</v>
      </c>
      <c r="B3546">
        <v>20220524</v>
      </c>
      <c r="C3546" s="6">
        <v>1280</v>
      </c>
      <c r="D3546" s="12">
        <f t="shared" si="55"/>
        <v>2.4099027175611483E-4</v>
      </c>
    </row>
    <row r="3547" spans="1:4" x14ac:dyDescent="0.35">
      <c r="A3547" s="1">
        <v>3544</v>
      </c>
      <c r="B3547">
        <v>20220513</v>
      </c>
      <c r="C3547" s="6">
        <v>1280</v>
      </c>
      <c r="D3547" s="12">
        <f t="shared" si="55"/>
        <v>2.4099027175611483E-4</v>
      </c>
    </row>
    <row r="3548" spans="1:4" x14ac:dyDescent="0.35">
      <c r="A3548" s="1">
        <v>3545</v>
      </c>
      <c r="B3548">
        <v>20220614</v>
      </c>
      <c r="C3548" s="6">
        <v>1280</v>
      </c>
      <c r="D3548" s="12">
        <f t="shared" si="55"/>
        <v>2.4099027175611483E-4</v>
      </c>
    </row>
    <row r="3549" spans="1:4" x14ac:dyDescent="0.35">
      <c r="A3549" s="1">
        <v>3546</v>
      </c>
      <c r="B3549">
        <v>20220614</v>
      </c>
      <c r="C3549" s="6">
        <v>1280</v>
      </c>
      <c r="D3549" s="12">
        <f t="shared" si="55"/>
        <v>2.4099027175611483E-4</v>
      </c>
    </row>
    <row r="3550" spans="1:4" x14ac:dyDescent="0.35">
      <c r="A3550" s="1">
        <v>3547</v>
      </c>
      <c r="B3550">
        <v>20220706</v>
      </c>
      <c r="C3550" s="6">
        <v>1280</v>
      </c>
      <c r="D3550" s="12">
        <f t="shared" si="55"/>
        <v>2.4099027175611483E-4</v>
      </c>
    </row>
    <row r="3551" spans="1:4" x14ac:dyDescent="0.35">
      <c r="A3551" s="1">
        <v>3548</v>
      </c>
      <c r="B3551">
        <v>20230330</v>
      </c>
      <c r="C3551" s="6">
        <v>1287</v>
      </c>
      <c r="D3551" s="12">
        <f t="shared" si="55"/>
        <v>2.4071055117651553E-4</v>
      </c>
    </row>
    <row r="3552" spans="1:4" x14ac:dyDescent="0.35">
      <c r="A3552" s="1">
        <v>3549</v>
      </c>
      <c r="B3552">
        <v>20231201</v>
      </c>
      <c r="C3552" s="6">
        <v>1289.5999999999999</v>
      </c>
      <c r="D3552" s="12">
        <f t="shared" si="55"/>
        <v>2.4060556340430204E-4</v>
      </c>
    </row>
    <row r="3553" spans="1:4" x14ac:dyDescent="0.35">
      <c r="A3553" s="1">
        <v>3550</v>
      </c>
      <c r="B3553">
        <v>20230811</v>
      </c>
      <c r="C3553" s="6">
        <v>1292.8</v>
      </c>
      <c r="D3553" s="12">
        <f t="shared" si="55"/>
        <v>2.4047553784125908E-4</v>
      </c>
    </row>
    <row r="3554" spans="1:4" x14ac:dyDescent="0.35">
      <c r="A3554" s="1">
        <v>3551</v>
      </c>
      <c r="B3554">
        <v>20230327</v>
      </c>
      <c r="C3554" s="6">
        <v>1296</v>
      </c>
      <c r="D3554" s="12">
        <f t="shared" si="55"/>
        <v>2.4034462008715868E-4</v>
      </c>
    </row>
    <row r="3555" spans="1:4" x14ac:dyDescent="0.35">
      <c r="A3555" s="1">
        <v>3552</v>
      </c>
      <c r="B3555">
        <v>20220120</v>
      </c>
      <c r="C3555" s="6">
        <v>1296</v>
      </c>
      <c r="D3555" s="12">
        <f t="shared" si="55"/>
        <v>2.4034462008715868E-4</v>
      </c>
    </row>
    <row r="3556" spans="1:4" x14ac:dyDescent="0.35">
      <c r="A3556" s="1">
        <v>3553</v>
      </c>
      <c r="B3556">
        <v>20220524</v>
      </c>
      <c r="C3556" s="6">
        <v>1296</v>
      </c>
      <c r="D3556" s="12">
        <f t="shared" si="55"/>
        <v>2.4034462008715868E-4</v>
      </c>
    </row>
    <row r="3557" spans="1:4" x14ac:dyDescent="0.35">
      <c r="A3557" s="1">
        <v>3554</v>
      </c>
      <c r="B3557">
        <v>20220204</v>
      </c>
      <c r="C3557" s="6">
        <v>1300.5</v>
      </c>
      <c r="D3557" s="12">
        <f t="shared" si="55"/>
        <v>2.4015901045093072E-4</v>
      </c>
    </row>
    <row r="3558" spans="1:4" x14ac:dyDescent="0.35">
      <c r="A3558" s="1">
        <v>3555</v>
      </c>
      <c r="B3558">
        <v>20230330</v>
      </c>
      <c r="C3558" s="6">
        <v>1305</v>
      </c>
      <c r="D3558" s="12">
        <f t="shared" si="55"/>
        <v>2.3997164380580886E-4</v>
      </c>
    </row>
    <row r="3559" spans="1:4" x14ac:dyDescent="0.35">
      <c r="A3559" s="1">
        <v>3556</v>
      </c>
      <c r="B3559">
        <v>20230831</v>
      </c>
      <c r="C3559" s="6">
        <v>1305.5999999999999</v>
      </c>
      <c r="D3559" s="12">
        <f t="shared" si="55"/>
        <v>2.3994652906725758E-4</v>
      </c>
    </row>
    <row r="3560" spans="1:4" x14ac:dyDescent="0.35">
      <c r="A3560" s="1">
        <v>3557</v>
      </c>
      <c r="B3560">
        <v>20220810</v>
      </c>
      <c r="C3560" s="6">
        <v>1312</v>
      </c>
      <c r="D3560" s="12">
        <f t="shared" si="55"/>
        <v>2.3967670248340077E-4</v>
      </c>
    </row>
    <row r="3561" spans="1:4" x14ac:dyDescent="0.35">
      <c r="A3561" s="1">
        <v>3558</v>
      </c>
      <c r="B3561">
        <v>20230614</v>
      </c>
      <c r="C3561" s="6">
        <v>1314</v>
      </c>
      <c r="D3561" s="12">
        <f t="shared" si="55"/>
        <v>2.3959165687562916E-4</v>
      </c>
    </row>
    <row r="3562" spans="1:4" x14ac:dyDescent="0.35">
      <c r="A3562" s="1">
        <v>3559</v>
      </c>
      <c r="B3562">
        <v>20230831</v>
      </c>
      <c r="C3562" s="6">
        <v>1314</v>
      </c>
      <c r="D3562" s="12">
        <f t="shared" si="55"/>
        <v>2.3959165687562916E-4</v>
      </c>
    </row>
    <row r="3563" spans="1:4" x14ac:dyDescent="0.35">
      <c r="A3563" s="1">
        <v>3560</v>
      </c>
      <c r="B3563">
        <v>20230831</v>
      </c>
      <c r="C3563" s="6">
        <v>1314</v>
      </c>
      <c r="D3563" s="12">
        <f t="shared" si="55"/>
        <v>2.3959165687562916E-4</v>
      </c>
    </row>
    <row r="3564" spans="1:4" x14ac:dyDescent="0.35">
      <c r="A3564" s="1">
        <v>3561</v>
      </c>
      <c r="B3564">
        <v>20230327</v>
      </c>
      <c r="C3564" s="6">
        <v>1321.6</v>
      </c>
      <c r="D3564" s="12">
        <f t="shared" si="55"/>
        <v>2.3926534531276542E-4</v>
      </c>
    </row>
    <row r="3565" spans="1:4" x14ac:dyDescent="0.35">
      <c r="A3565" s="1">
        <v>3562</v>
      </c>
      <c r="B3565">
        <v>20220524</v>
      </c>
      <c r="C3565" s="6">
        <v>1323</v>
      </c>
      <c r="D3565" s="12">
        <f t="shared" si="55"/>
        <v>2.3920469445130695E-4</v>
      </c>
    </row>
    <row r="3566" spans="1:4" x14ac:dyDescent="0.35">
      <c r="A3566" s="1">
        <v>3563</v>
      </c>
      <c r="B3566">
        <v>20230330</v>
      </c>
      <c r="C3566" s="6">
        <v>1327.5</v>
      </c>
      <c r="D3566" s="12">
        <f t="shared" si="55"/>
        <v>2.3900860858056401E-4</v>
      </c>
    </row>
    <row r="3567" spans="1:4" x14ac:dyDescent="0.35">
      <c r="A3567" s="1">
        <v>3564</v>
      </c>
      <c r="B3567">
        <v>20230330</v>
      </c>
      <c r="C3567" s="6">
        <v>1327.5</v>
      </c>
      <c r="D3567" s="12">
        <f t="shared" si="55"/>
        <v>2.3900860858056401E-4</v>
      </c>
    </row>
    <row r="3568" spans="1:4" x14ac:dyDescent="0.35">
      <c r="A3568" s="1">
        <v>3565</v>
      </c>
      <c r="B3568">
        <v>20220120</v>
      </c>
      <c r="C3568" s="6">
        <v>1327.5</v>
      </c>
      <c r="D3568" s="12">
        <f t="shared" si="55"/>
        <v>2.3900860858056401E-4</v>
      </c>
    </row>
    <row r="3569" spans="1:4" x14ac:dyDescent="0.35">
      <c r="A3569" s="1">
        <v>3566</v>
      </c>
      <c r="B3569">
        <v>20230420</v>
      </c>
      <c r="C3569" s="6">
        <v>1328</v>
      </c>
      <c r="D3569" s="12">
        <f t="shared" si="55"/>
        <v>2.3898671436262738E-4</v>
      </c>
    </row>
    <row r="3570" spans="1:4" x14ac:dyDescent="0.35">
      <c r="A3570" s="1">
        <v>3567</v>
      </c>
      <c r="B3570">
        <v>20220706</v>
      </c>
      <c r="C3570" s="6">
        <v>1328</v>
      </c>
      <c r="D3570" s="12">
        <f t="shared" si="55"/>
        <v>2.3898671436262738E-4</v>
      </c>
    </row>
    <row r="3571" spans="1:4" x14ac:dyDescent="0.35">
      <c r="A3571" s="1">
        <v>3568</v>
      </c>
      <c r="B3571">
        <v>20230330</v>
      </c>
      <c r="C3571" s="6">
        <v>1329.51</v>
      </c>
      <c r="D3571" s="12">
        <f t="shared" si="55"/>
        <v>2.3892046420894678E-4</v>
      </c>
    </row>
    <row r="3572" spans="1:4" x14ac:dyDescent="0.35">
      <c r="A3572" s="1">
        <v>3569</v>
      </c>
      <c r="B3572">
        <v>20230327</v>
      </c>
      <c r="C3572" s="6">
        <v>1331.2</v>
      </c>
      <c r="D3572" s="12">
        <f t="shared" si="55"/>
        <v>2.3884608590133774E-4</v>
      </c>
    </row>
    <row r="3573" spans="1:4" x14ac:dyDescent="0.35">
      <c r="A3573" s="1">
        <v>3570</v>
      </c>
      <c r="B3573">
        <v>20231201</v>
      </c>
      <c r="C3573" s="6">
        <v>1331.2</v>
      </c>
      <c r="D3573" s="12">
        <f t="shared" si="55"/>
        <v>2.3884608590133774E-4</v>
      </c>
    </row>
    <row r="3574" spans="1:4" x14ac:dyDescent="0.35">
      <c r="A3574" s="1">
        <v>3571</v>
      </c>
      <c r="B3574">
        <v>20230614</v>
      </c>
      <c r="C3574" s="6">
        <v>1334.86</v>
      </c>
      <c r="D3574" s="12">
        <f t="shared" si="55"/>
        <v>2.386841717637799E-4</v>
      </c>
    </row>
    <row r="3575" spans="1:4" x14ac:dyDescent="0.35">
      <c r="A3575" s="1">
        <v>3572</v>
      </c>
      <c r="B3575">
        <v>20230614</v>
      </c>
      <c r="C3575" s="6">
        <v>1340.8</v>
      </c>
      <c r="D3575" s="12">
        <f t="shared" si="55"/>
        <v>2.384189682895365E-4</v>
      </c>
    </row>
    <row r="3576" spans="1:4" x14ac:dyDescent="0.35">
      <c r="A3576" s="1">
        <v>3573</v>
      </c>
      <c r="B3576">
        <v>20231108</v>
      </c>
      <c r="C3576" s="6">
        <v>1340.8</v>
      </c>
      <c r="D3576" s="12">
        <f t="shared" si="55"/>
        <v>2.384189682895365E-4</v>
      </c>
    </row>
    <row r="3577" spans="1:4" x14ac:dyDescent="0.35">
      <c r="A3577" s="1">
        <v>3574</v>
      </c>
      <c r="B3577">
        <v>20230330</v>
      </c>
      <c r="C3577" s="6">
        <v>1341</v>
      </c>
      <c r="D3577" s="12">
        <f t="shared" si="55"/>
        <v>2.384099867640033E-4</v>
      </c>
    </row>
    <row r="3578" spans="1:4" x14ac:dyDescent="0.35">
      <c r="A3578" s="1">
        <v>3575</v>
      </c>
      <c r="B3578">
        <v>20220706</v>
      </c>
      <c r="C3578" s="6">
        <v>1344</v>
      </c>
      <c r="D3578" s="12">
        <f t="shared" si="55"/>
        <v>2.3827485720862937E-4</v>
      </c>
    </row>
    <row r="3579" spans="1:4" x14ac:dyDescent="0.35">
      <c r="A3579" s="1">
        <v>3576</v>
      </c>
      <c r="B3579">
        <v>20220810</v>
      </c>
      <c r="C3579" s="6">
        <v>1344</v>
      </c>
      <c r="D3579" s="12">
        <f t="shared" si="55"/>
        <v>2.3827485720862937E-4</v>
      </c>
    </row>
    <row r="3580" spans="1:4" x14ac:dyDescent="0.35">
      <c r="A3580" s="1">
        <v>3577</v>
      </c>
      <c r="B3580">
        <v>20220810</v>
      </c>
      <c r="C3580" s="6">
        <v>1344</v>
      </c>
      <c r="D3580" s="12">
        <f t="shared" si="55"/>
        <v>2.3827485720862937E-4</v>
      </c>
    </row>
    <row r="3581" spans="1:4" x14ac:dyDescent="0.35">
      <c r="A3581" s="1">
        <v>3578</v>
      </c>
      <c r="B3581">
        <v>20220810</v>
      </c>
      <c r="C3581" s="6">
        <v>1344</v>
      </c>
      <c r="D3581" s="12">
        <f t="shared" si="55"/>
        <v>2.3827485720862937E-4</v>
      </c>
    </row>
    <row r="3582" spans="1:4" x14ac:dyDescent="0.35">
      <c r="A3582" s="1">
        <v>3579</v>
      </c>
      <c r="B3582">
        <v>20220120</v>
      </c>
      <c r="C3582" s="6">
        <v>1345.5</v>
      </c>
      <c r="D3582" s="12">
        <f t="shared" si="55"/>
        <v>2.3820700676048962E-4</v>
      </c>
    </row>
    <row r="3583" spans="1:4" x14ac:dyDescent="0.35">
      <c r="A3583" s="1">
        <v>3580</v>
      </c>
      <c r="B3583">
        <v>20230330</v>
      </c>
      <c r="C3583" s="6">
        <v>1350</v>
      </c>
      <c r="D3583" s="12">
        <f t="shared" si="55"/>
        <v>2.3800231481881109E-4</v>
      </c>
    </row>
    <row r="3584" spans="1:4" x14ac:dyDescent="0.35">
      <c r="A3584" s="1">
        <v>3581</v>
      </c>
      <c r="B3584">
        <v>20230330</v>
      </c>
      <c r="C3584" s="6">
        <v>1350</v>
      </c>
      <c r="D3584" s="12">
        <f t="shared" si="55"/>
        <v>2.3800231481881109E-4</v>
      </c>
    </row>
    <row r="3585" spans="1:4" x14ac:dyDescent="0.35">
      <c r="A3585" s="1">
        <v>3582</v>
      </c>
      <c r="B3585">
        <v>20230811</v>
      </c>
      <c r="C3585" s="6">
        <v>1350</v>
      </c>
      <c r="D3585" s="12">
        <f t="shared" si="55"/>
        <v>2.3800231481881109E-4</v>
      </c>
    </row>
    <row r="3586" spans="1:4" x14ac:dyDescent="0.35">
      <c r="A3586" s="1">
        <v>3583</v>
      </c>
      <c r="B3586">
        <v>20231221</v>
      </c>
      <c r="C3586" s="6">
        <v>1350</v>
      </c>
      <c r="D3586" s="12">
        <f t="shared" si="55"/>
        <v>2.3800231481881109E-4</v>
      </c>
    </row>
    <row r="3587" spans="1:4" x14ac:dyDescent="0.35">
      <c r="A3587" s="1">
        <v>3584</v>
      </c>
      <c r="B3587">
        <v>20220120</v>
      </c>
      <c r="C3587" s="6">
        <v>1350</v>
      </c>
      <c r="D3587" s="12">
        <f t="shared" si="55"/>
        <v>2.3800231481881109E-4</v>
      </c>
    </row>
    <row r="3588" spans="1:4" x14ac:dyDescent="0.35">
      <c r="A3588" s="1">
        <v>3585</v>
      </c>
      <c r="B3588">
        <v>20220324</v>
      </c>
      <c r="C3588" s="6">
        <v>1350</v>
      </c>
      <c r="D3588" s="12">
        <f t="shared" si="55"/>
        <v>2.3800231481881109E-4</v>
      </c>
    </row>
    <row r="3589" spans="1:4" x14ac:dyDescent="0.35">
      <c r="A3589" s="1">
        <v>3586</v>
      </c>
      <c r="B3589">
        <v>20220524</v>
      </c>
      <c r="C3589" s="6">
        <v>1350</v>
      </c>
      <c r="D3589" s="12">
        <f t="shared" ref="D3589:D3652" si="56">_xlfn.NORM.DIST(C3589,$E$4,$F$4,FALSE)</f>
        <v>2.3800231481881109E-4</v>
      </c>
    </row>
    <row r="3590" spans="1:4" x14ac:dyDescent="0.35">
      <c r="A3590" s="1">
        <v>3587</v>
      </c>
      <c r="B3590">
        <v>20221122</v>
      </c>
      <c r="C3590" s="6">
        <v>1350</v>
      </c>
      <c r="D3590" s="12">
        <f t="shared" si="56"/>
        <v>2.3800231481881109E-4</v>
      </c>
    </row>
    <row r="3591" spans="1:4" x14ac:dyDescent="0.35">
      <c r="A3591" s="1">
        <v>3588</v>
      </c>
      <c r="B3591">
        <v>20221122</v>
      </c>
      <c r="C3591" s="6">
        <v>1350</v>
      </c>
      <c r="D3591" s="12">
        <f t="shared" si="56"/>
        <v>2.3800231481881109E-4</v>
      </c>
    </row>
    <row r="3592" spans="1:4" x14ac:dyDescent="0.35">
      <c r="A3592" s="1">
        <v>3589</v>
      </c>
      <c r="B3592">
        <v>20231031</v>
      </c>
      <c r="C3592" s="6">
        <v>1359</v>
      </c>
      <c r="D3592" s="12">
        <f t="shared" si="56"/>
        <v>2.3758781400378542E-4</v>
      </c>
    </row>
    <row r="3593" spans="1:4" x14ac:dyDescent="0.35">
      <c r="A3593" s="1">
        <v>3590</v>
      </c>
      <c r="B3593">
        <v>20231031</v>
      </c>
      <c r="C3593" s="6">
        <v>1363.5</v>
      </c>
      <c r="D3593" s="12">
        <f t="shared" si="56"/>
        <v>2.3737801466285373E-4</v>
      </c>
    </row>
    <row r="3594" spans="1:4" x14ac:dyDescent="0.35">
      <c r="A3594" s="1">
        <v>3591</v>
      </c>
      <c r="B3594">
        <v>20231204</v>
      </c>
      <c r="C3594" s="6">
        <v>1363.5</v>
      </c>
      <c r="D3594" s="12">
        <f t="shared" si="56"/>
        <v>2.3737801466285373E-4</v>
      </c>
    </row>
    <row r="3595" spans="1:4" x14ac:dyDescent="0.35">
      <c r="A3595" s="1">
        <v>3592</v>
      </c>
      <c r="B3595">
        <v>20230614</v>
      </c>
      <c r="C3595" s="6">
        <v>1369.6</v>
      </c>
      <c r="D3595" s="12">
        <f t="shared" si="56"/>
        <v>2.3709091817252564E-4</v>
      </c>
    </row>
    <row r="3596" spans="1:4" x14ac:dyDescent="0.35">
      <c r="A3596" s="1">
        <v>3593</v>
      </c>
      <c r="B3596">
        <v>20231031</v>
      </c>
      <c r="C3596" s="6">
        <v>1370</v>
      </c>
      <c r="D3596" s="12">
        <f t="shared" si="56"/>
        <v>2.370719837856944E-4</v>
      </c>
    </row>
    <row r="3597" spans="1:4" x14ac:dyDescent="0.35">
      <c r="A3597" s="1">
        <v>3594</v>
      </c>
      <c r="B3597">
        <v>20230330</v>
      </c>
      <c r="C3597" s="6">
        <v>1372.5</v>
      </c>
      <c r="D3597" s="12">
        <f t="shared" si="56"/>
        <v>2.3695334221627827E-4</v>
      </c>
    </row>
    <row r="3598" spans="1:4" x14ac:dyDescent="0.35">
      <c r="A3598" s="1">
        <v>3595</v>
      </c>
      <c r="B3598">
        <v>20230713</v>
      </c>
      <c r="C3598" s="6">
        <v>1372.8</v>
      </c>
      <c r="D3598" s="12">
        <f t="shared" si="56"/>
        <v>2.3693907030204519E-4</v>
      </c>
    </row>
    <row r="3599" spans="1:4" x14ac:dyDescent="0.35">
      <c r="A3599" s="1">
        <v>3596</v>
      </c>
      <c r="B3599">
        <v>20230330</v>
      </c>
      <c r="C3599" s="6">
        <v>1377</v>
      </c>
      <c r="D3599" s="12">
        <f t="shared" si="56"/>
        <v>2.3673847885914478E-4</v>
      </c>
    </row>
    <row r="3600" spans="1:4" x14ac:dyDescent="0.35">
      <c r="A3600" s="1">
        <v>3597</v>
      </c>
      <c r="B3600">
        <v>20220421</v>
      </c>
      <c r="C3600" s="6">
        <v>1381.5</v>
      </c>
      <c r="D3600" s="12">
        <f t="shared" si="56"/>
        <v>2.3652193730449756E-4</v>
      </c>
    </row>
    <row r="3601" spans="1:4" x14ac:dyDescent="0.35">
      <c r="A3601" s="1">
        <v>3598</v>
      </c>
      <c r="B3601">
        <v>20230811</v>
      </c>
      <c r="C3601" s="6">
        <v>1385.6</v>
      </c>
      <c r="D3601" s="12">
        <f t="shared" si="56"/>
        <v>2.3632318701249897E-4</v>
      </c>
    </row>
    <row r="3602" spans="1:4" x14ac:dyDescent="0.35">
      <c r="A3602" s="1">
        <v>3599</v>
      </c>
      <c r="B3602">
        <v>20230831</v>
      </c>
      <c r="C3602" s="6">
        <v>1386</v>
      </c>
      <c r="D3602" s="12">
        <f t="shared" si="56"/>
        <v>2.363037225153751E-4</v>
      </c>
    </row>
    <row r="3603" spans="1:4" x14ac:dyDescent="0.35">
      <c r="A3603" s="1">
        <v>3600</v>
      </c>
      <c r="B3603">
        <v>20231204</v>
      </c>
      <c r="C3603" s="6">
        <v>1387.98</v>
      </c>
      <c r="D3603" s="12">
        <f t="shared" si="56"/>
        <v>2.3620717921407459E-4</v>
      </c>
    </row>
    <row r="3604" spans="1:4" x14ac:dyDescent="0.35">
      <c r="A3604" s="1">
        <v>3601</v>
      </c>
      <c r="B3604">
        <v>20230811</v>
      </c>
      <c r="C3604" s="6">
        <v>1392</v>
      </c>
      <c r="D3604" s="12">
        <f t="shared" si="56"/>
        <v>2.3601017529795487E-4</v>
      </c>
    </row>
    <row r="3605" spans="1:4" x14ac:dyDescent="0.35">
      <c r="A3605" s="1">
        <v>3602</v>
      </c>
      <c r="B3605">
        <v>20230330</v>
      </c>
      <c r="C3605" s="6">
        <v>1395</v>
      </c>
      <c r="D3605" s="12">
        <f t="shared" si="56"/>
        <v>2.3586229326153413E-4</v>
      </c>
    </row>
    <row r="3606" spans="1:4" x14ac:dyDescent="0.35">
      <c r="A3606" s="1">
        <v>3603</v>
      </c>
      <c r="B3606">
        <v>20220324</v>
      </c>
      <c r="C3606" s="6">
        <v>1395</v>
      </c>
      <c r="D3606" s="12">
        <f t="shared" si="56"/>
        <v>2.3586229326153413E-4</v>
      </c>
    </row>
    <row r="3607" spans="1:4" x14ac:dyDescent="0.35">
      <c r="A3607" s="1">
        <v>3604</v>
      </c>
      <c r="B3607">
        <v>20230420</v>
      </c>
      <c r="C3607" s="6">
        <v>1399.5</v>
      </c>
      <c r="D3607" s="12">
        <f t="shared" si="56"/>
        <v>2.3563908889799573E-4</v>
      </c>
    </row>
    <row r="3608" spans="1:4" x14ac:dyDescent="0.35">
      <c r="A3608" s="1">
        <v>3605</v>
      </c>
      <c r="B3608">
        <v>20230327</v>
      </c>
      <c r="C3608" s="6">
        <v>1401.6</v>
      </c>
      <c r="D3608" s="12">
        <f t="shared" si="56"/>
        <v>2.3553436084549048E-4</v>
      </c>
    </row>
    <row r="3609" spans="1:4" x14ac:dyDescent="0.35">
      <c r="A3609" s="1">
        <v>3606</v>
      </c>
      <c r="B3609">
        <v>20230614</v>
      </c>
      <c r="C3609" s="6">
        <v>1401.6</v>
      </c>
      <c r="D3609" s="12">
        <f t="shared" si="56"/>
        <v>2.3553436084549048E-4</v>
      </c>
    </row>
    <row r="3610" spans="1:4" x14ac:dyDescent="0.35">
      <c r="A3610" s="1">
        <v>3607</v>
      </c>
      <c r="B3610">
        <v>20220421</v>
      </c>
      <c r="C3610" s="6">
        <v>1404</v>
      </c>
      <c r="D3610" s="12">
        <f t="shared" si="56"/>
        <v>2.3541423150195691E-4</v>
      </c>
    </row>
    <row r="3611" spans="1:4" x14ac:dyDescent="0.35">
      <c r="A3611" s="1">
        <v>3608</v>
      </c>
      <c r="B3611">
        <v>20220614</v>
      </c>
      <c r="C3611" s="6">
        <v>1408</v>
      </c>
      <c r="D3611" s="12">
        <f t="shared" si="56"/>
        <v>2.3521297468208498E-4</v>
      </c>
    </row>
    <row r="3612" spans="1:4" x14ac:dyDescent="0.35">
      <c r="A3612" s="1">
        <v>3609</v>
      </c>
      <c r="B3612">
        <v>20220614</v>
      </c>
      <c r="C3612" s="6">
        <v>1408</v>
      </c>
      <c r="D3612" s="12">
        <f t="shared" si="56"/>
        <v>2.3521297468208498E-4</v>
      </c>
    </row>
    <row r="3613" spans="1:4" x14ac:dyDescent="0.35">
      <c r="A3613" s="1">
        <v>3610</v>
      </c>
      <c r="B3613">
        <v>20231031</v>
      </c>
      <c r="C3613" s="6">
        <v>1408.5</v>
      </c>
      <c r="D3613" s="12">
        <f t="shared" si="56"/>
        <v>2.3518772621040435E-4</v>
      </c>
    </row>
    <row r="3614" spans="1:4" x14ac:dyDescent="0.35">
      <c r="A3614" s="1">
        <v>3611</v>
      </c>
      <c r="B3614">
        <v>20230614</v>
      </c>
      <c r="C3614" s="6">
        <v>1424</v>
      </c>
      <c r="D3614" s="12">
        <f t="shared" si="56"/>
        <v>2.3439499991827082E-4</v>
      </c>
    </row>
    <row r="3615" spans="1:4" x14ac:dyDescent="0.35">
      <c r="A3615" s="1">
        <v>3612</v>
      </c>
      <c r="B3615">
        <v>20230811</v>
      </c>
      <c r="C3615" s="6">
        <v>1426.5</v>
      </c>
      <c r="D3615" s="12">
        <f t="shared" si="56"/>
        <v>2.3426533002193046E-4</v>
      </c>
    </row>
    <row r="3616" spans="1:4" x14ac:dyDescent="0.35">
      <c r="A3616" s="1">
        <v>3613</v>
      </c>
      <c r="B3616">
        <v>20230330</v>
      </c>
      <c r="C3616" s="6">
        <v>1431</v>
      </c>
      <c r="D3616" s="12">
        <f t="shared" si="56"/>
        <v>2.340306634979809E-4</v>
      </c>
    </row>
    <row r="3617" spans="1:4" x14ac:dyDescent="0.35">
      <c r="A3617" s="1">
        <v>3614</v>
      </c>
      <c r="B3617">
        <v>20220715</v>
      </c>
      <c r="C3617" s="6">
        <v>1431</v>
      </c>
      <c r="D3617" s="12">
        <f t="shared" si="56"/>
        <v>2.340306634979809E-4</v>
      </c>
    </row>
    <row r="3618" spans="1:4" x14ac:dyDescent="0.35">
      <c r="A3618" s="1">
        <v>3615</v>
      </c>
      <c r="B3618">
        <v>20230811</v>
      </c>
      <c r="C3618" s="6">
        <v>1433.6</v>
      </c>
      <c r="D3618" s="12">
        <f t="shared" si="56"/>
        <v>2.338943413095153E-4</v>
      </c>
    </row>
    <row r="3619" spans="1:4" x14ac:dyDescent="0.35">
      <c r="A3619" s="1">
        <v>3616</v>
      </c>
      <c r="B3619">
        <v>20230327</v>
      </c>
      <c r="C3619" s="6">
        <v>1433.64</v>
      </c>
      <c r="D3619" s="12">
        <f t="shared" si="56"/>
        <v>2.3389223983598324E-4</v>
      </c>
    </row>
    <row r="3620" spans="1:4" x14ac:dyDescent="0.35">
      <c r="A3620" s="1">
        <v>3617</v>
      </c>
      <c r="B3620">
        <v>20230327</v>
      </c>
      <c r="C3620" s="6">
        <v>1440</v>
      </c>
      <c r="D3620" s="12">
        <f t="shared" si="56"/>
        <v>2.3355648673590738E-4</v>
      </c>
    </row>
    <row r="3621" spans="1:4" x14ac:dyDescent="0.35">
      <c r="A3621" s="1">
        <v>3618</v>
      </c>
      <c r="B3621">
        <v>20230614</v>
      </c>
      <c r="C3621" s="6">
        <v>1440</v>
      </c>
      <c r="D3621" s="12">
        <f t="shared" si="56"/>
        <v>2.3355648673590738E-4</v>
      </c>
    </row>
    <row r="3622" spans="1:4" x14ac:dyDescent="0.35">
      <c r="A3622" s="1">
        <v>3619</v>
      </c>
      <c r="B3622">
        <v>20231108</v>
      </c>
      <c r="C3622" s="6">
        <v>1440</v>
      </c>
      <c r="D3622" s="12">
        <f t="shared" si="56"/>
        <v>2.3355648673590738E-4</v>
      </c>
    </row>
    <row r="3623" spans="1:4" x14ac:dyDescent="0.35">
      <c r="A3623" s="1">
        <v>3620</v>
      </c>
      <c r="B3623">
        <v>20231108</v>
      </c>
      <c r="C3623" s="6">
        <v>1440</v>
      </c>
      <c r="D3623" s="12">
        <f t="shared" si="56"/>
        <v>2.3355648673590738E-4</v>
      </c>
    </row>
    <row r="3624" spans="1:4" x14ac:dyDescent="0.35">
      <c r="A3624" s="1">
        <v>3621</v>
      </c>
      <c r="B3624">
        <v>20231214</v>
      </c>
      <c r="C3624" s="6">
        <v>1440</v>
      </c>
      <c r="D3624" s="12">
        <f t="shared" si="56"/>
        <v>2.3355648673590738E-4</v>
      </c>
    </row>
    <row r="3625" spans="1:4" x14ac:dyDescent="0.35">
      <c r="A3625" s="1">
        <v>3622</v>
      </c>
      <c r="B3625">
        <v>20231218</v>
      </c>
      <c r="C3625" s="6">
        <v>1440</v>
      </c>
      <c r="D3625" s="12">
        <f t="shared" si="56"/>
        <v>2.3355648673590738E-4</v>
      </c>
    </row>
    <row r="3626" spans="1:4" x14ac:dyDescent="0.35">
      <c r="A3626" s="1">
        <v>3623</v>
      </c>
      <c r="B3626">
        <v>20220120</v>
      </c>
      <c r="C3626" s="6">
        <v>1440</v>
      </c>
      <c r="D3626" s="12">
        <f t="shared" si="56"/>
        <v>2.3355648673590738E-4</v>
      </c>
    </row>
    <row r="3627" spans="1:4" x14ac:dyDescent="0.35">
      <c r="A3627" s="1">
        <v>3624</v>
      </c>
      <c r="B3627">
        <v>20220223</v>
      </c>
      <c r="C3627" s="6">
        <v>1440</v>
      </c>
      <c r="D3627" s="12">
        <f t="shared" si="56"/>
        <v>2.3355648673590738E-4</v>
      </c>
    </row>
    <row r="3628" spans="1:4" x14ac:dyDescent="0.35">
      <c r="A3628" s="1">
        <v>3625</v>
      </c>
      <c r="B3628">
        <v>20220421</v>
      </c>
      <c r="C3628" s="6">
        <v>1440</v>
      </c>
      <c r="D3628" s="12">
        <f t="shared" si="56"/>
        <v>2.3355648673590738E-4</v>
      </c>
    </row>
    <row r="3629" spans="1:4" x14ac:dyDescent="0.35">
      <c r="A3629" s="1">
        <v>3626</v>
      </c>
      <c r="B3629">
        <v>20220513</v>
      </c>
      <c r="C3629" s="6">
        <v>1440</v>
      </c>
      <c r="D3629" s="12">
        <f t="shared" si="56"/>
        <v>2.3355648673590738E-4</v>
      </c>
    </row>
    <row r="3630" spans="1:4" x14ac:dyDescent="0.35">
      <c r="A3630" s="1">
        <v>3627</v>
      </c>
      <c r="B3630">
        <v>20220706</v>
      </c>
      <c r="C3630" s="6">
        <v>1440</v>
      </c>
      <c r="D3630" s="12">
        <f t="shared" si="56"/>
        <v>2.3355648673590738E-4</v>
      </c>
    </row>
    <row r="3631" spans="1:4" x14ac:dyDescent="0.35">
      <c r="A3631" s="1">
        <v>3628</v>
      </c>
      <c r="B3631">
        <v>20220909</v>
      </c>
      <c r="C3631" s="6">
        <v>1440</v>
      </c>
      <c r="D3631" s="12">
        <f t="shared" si="56"/>
        <v>2.3355648673590738E-4</v>
      </c>
    </row>
    <row r="3632" spans="1:4" x14ac:dyDescent="0.35">
      <c r="A3632" s="1">
        <v>3629</v>
      </c>
      <c r="B3632">
        <v>20221114</v>
      </c>
      <c r="C3632" s="6">
        <v>1440</v>
      </c>
      <c r="D3632" s="12">
        <f t="shared" si="56"/>
        <v>2.3355648673590738E-4</v>
      </c>
    </row>
    <row r="3633" spans="1:4" x14ac:dyDescent="0.35">
      <c r="A3633" s="1">
        <v>3630</v>
      </c>
      <c r="B3633">
        <v>20230330</v>
      </c>
      <c r="C3633" s="6">
        <v>1444.5</v>
      </c>
      <c r="D3633" s="12">
        <f t="shared" si="56"/>
        <v>2.3331698727513693E-4</v>
      </c>
    </row>
    <row r="3634" spans="1:4" x14ac:dyDescent="0.35">
      <c r="A3634" s="1">
        <v>3631</v>
      </c>
      <c r="B3634">
        <v>20230330</v>
      </c>
      <c r="C3634" s="6">
        <v>1444.5</v>
      </c>
      <c r="D3634" s="12">
        <f t="shared" si="56"/>
        <v>2.3331698727513693E-4</v>
      </c>
    </row>
    <row r="3635" spans="1:4" x14ac:dyDescent="0.35">
      <c r="A3635" s="1">
        <v>3632</v>
      </c>
      <c r="B3635">
        <v>20230327</v>
      </c>
      <c r="C3635" s="6">
        <v>1449.6</v>
      </c>
      <c r="D3635" s="12">
        <f t="shared" si="56"/>
        <v>2.3304362044638936E-4</v>
      </c>
    </row>
    <row r="3636" spans="1:4" x14ac:dyDescent="0.35">
      <c r="A3636" s="1">
        <v>3633</v>
      </c>
      <c r="B3636">
        <v>20230614</v>
      </c>
      <c r="C3636" s="6">
        <v>1452.8</v>
      </c>
      <c r="D3636" s="12">
        <f t="shared" si="56"/>
        <v>2.3287105034166383E-4</v>
      </c>
    </row>
    <row r="3637" spans="1:4" x14ac:dyDescent="0.35">
      <c r="A3637" s="1">
        <v>3634</v>
      </c>
      <c r="B3637">
        <v>20220204</v>
      </c>
      <c r="C3637" s="6">
        <v>1453.5</v>
      </c>
      <c r="D3637" s="12">
        <f t="shared" si="56"/>
        <v>2.3283319338234161E-4</v>
      </c>
    </row>
    <row r="3638" spans="1:4" x14ac:dyDescent="0.35">
      <c r="A3638" s="1">
        <v>3635</v>
      </c>
      <c r="B3638">
        <v>20230811</v>
      </c>
      <c r="C3638" s="6">
        <v>1456</v>
      </c>
      <c r="D3638" s="12">
        <f t="shared" si="56"/>
        <v>2.3269767619006889E-4</v>
      </c>
    </row>
    <row r="3639" spans="1:4" x14ac:dyDescent="0.35">
      <c r="A3639" s="1">
        <v>3636</v>
      </c>
      <c r="B3639">
        <v>20231108</v>
      </c>
      <c r="C3639" s="6">
        <v>1456</v>
      </c>
      <c r="D3639" s="12">
        <f t="shared" si="56"/>
        <v>2.3269767619006889E-4</v>
      </c>
    </row>
    <row r="3640" spans="1:4" x14ac:dyDescent="0.35">
      <c r="A3640" s="1">
        <v>3637</v>
      </c>
      <c r="B3640">
        <v>20220223</v>
      </c>
      <c r="C3640" s="6">
        <v>1456</v>
      </c>
      <c r="D3640" s="12">
        <f t="shared" si="56"/>
        <v>2.3269767619006889E-4</v>
      </c>
    </row>
    <row r="3641" spans="1:4" x14ac:dyDescent="0.35">
      <c r="A3641" s="1">
        <v>3638</v>
      </c>
      <c r="B3641">
        <v>20220810</v>
      </c>
      <c r="C3641" s="6">
        <v>1456</v>
      </c>
      <c r="D3641" s="12">
        <f t="shared" si="56"/>
        <v>2.3269767619006889E-4</v>
      </c>
    </row>
    <row r="3642" spans="1:4" x14ac:dyDescent="0.35">
      <c r="A3642" s="1">
        <v>3639</v>
      </c>
      <c r="B3642">
        <v>20231221</v>
      </c>
      <c r="C3642" s="6">
        <v>1458</v>
      </c>
      <c r="D3642" s="12">
        <f t="shared" si="56"/>
        <v>2.3258890992266997E-4</v>
      </c>
    </row>
    <row r="3643" spans="1:4" x14ac:dyDescent="0.35">
      <c r="A3643" s="1">
        <v>3640</v>
      </c>
      <c r="B3643">
        <v>20230420</v>
      </c>
      <c r="C3643" s="6">
        <v>1467</v>
      </c>
      <c r="D3643" s="12">
        <f t="shared" si="56"/>
        <v>2.3209559764784604E-4</v>
      </c>
    </row>
    <row r="3644" spans="1:4" x14ac:dyDescent="0.35">
      <c r="A3644" s="1">
        <v>3641</v>
      </c>
      <c r="B3644">
        <v>20220120</v>
      </c>
      <c r="C3644" s="6">
        <v>1467</v>
      </c>
      <c r="D3644" s="12">
        <f t="shared" si="56"/>
        <v>2.3209559764784604E-4</v>
      </c>
    </row>
    <row r="3645" spans="1:4" x14ac:dyDescent="0.35">
      <c r="A3645" s="1">
        <v>3642</v>
      </c>
      <c r="B3645">
        <v>20230327</v>
      </c>
      <c r="C3645" s="6">
        <v>1472</v>
      </c>
      <c r="D3645" s="12">
        <f t="shared" si="56"/>
        <v>2.3181881454610752E-4</v>
      </c>
    </row>
    <row r="3646" spans="1:4" x14ac:dyDescent="0.35">
      <c r="A3646" s="1">
        <v>3643</v>
      </c>
      <c r="B3646">
        <v>20231201</v>
      </c>
      <c r="C3646" s="6">
        <v>1472</v>
      </c>
      <c r="D3646" s="12">
        <f t="shared" si="56"/>
        <v>2.3181881454610752E-4</v>
      </c>
    </row>
    <row r="3647" spans="1:4" x14ac:dyDescent="0.35">
      <c r="A3647" s="1">
        <v>3644</v>
      </c>
      <c r="B3647">
        <v>20220513</v>
      </c>
      <c r="C3647" s="6">
        <v>1472</v>
      </c>
      <c r="D3647" s="12">
        <f t="shared" si="56"/>
        <v>2.3181881454610752E-4</v>
      </c>
    </row>
    <row r="3648" spans="1:4" x14ac:dyDescent="0.35">
      <c r="A3648" s="1">
        <v>3645</v>
      </c>
      <c r="B3648">
        <v>20220810</v>
      </c>
      <c r="C3648" s="6">
        <v>1472</v>
      </c>
      <c r="D3648" s="12">
        <f t="shared" si="56"/>
        <v>2.3181881454610752E-4</v>
      </c>
    </row>
    <row r="3649" spans="1:4" x14ac:dyDescent="0.35">
      <c r="A3649" s="1">
        <v>3646</v>
      </c>
      <c r="B3649">
        <v>20230330</v>
      </c>
      <c r="C3649" s="6">
        <v>1485</v>
      </c>
      <c r="D3649" s="12">
        <f t="shared" si="56"/>
        <v>2.3109014862542947E-4</v>
      </c>
    </row>
    <row r="3650" spans="1:4" x14ac:dyDescent="0.35">
      <c r="A3650" s="1">
        <v>3647</v>
      </c>
      <c r="B3650">
        <v>20230330</v>
      </c>
      <c r="C3650" s="6">
        <v>1485</v>
      </c>
      <c r="D3650" s="12">
        <f t="shared" si="56"/>
        <v>2.3109014862542947E-4</v>
      </c>
    </row>
    <row r="3651" spans="1:4" x14ac:dyDescent="0.35">
      <c r="A3651" s="1">
        <v>3648</v>
      </c>
      <c r="B3651">
        <v>20221122</v>
      </c>
      <c r="C3651" s="6">
        <v>1485</v>
      </c>
      <c r="D3651" s="12">
        <f t="shared" si="56"/>
        <v>2.3109014862542947E-4</v>
      </c>
    </row>
    <row r="3652" spans="1:4" x14ac:dyDescent="0.35">
      <c r="A3652" s="1">
        <v>3649</v>
      </c>
      <c r="B3652">
        <v>20230330</v>
      </c>
      <c r="C3652" s="6">
        <v>1494</v>
      </c>
      <c r="D3652" s="12">
        <f t="shared" si="56"/>
        <v>2.3057810268414558E-4</v>
      </c>
    </row>
    <row r="3653" spans="1:4" x14ac:dyDescent="0.35">
      <c r="A3653" s="1">
        <v>3650</v>
      </c>
      <c r="B3653">
        <v>20230614</v>
      </c>
      <c r="C3653" s="6">
        <v>1504</v>
      </c>
      <c r="D3653" s="12">
        <f t="shared" ref="D3653:D3716" si="57">_xlfn.NORM.DIST(C3653,$E$4,$F$4,FALSE)</f>
        <v>2.300019483689936E-4</v>
      </c>
    </row>
    <row r="3654" spans="1:4" x14ac:dyDescent="0.35">
      <c r="A3654" s="1">
        <v>3651</v>
      </c>
      <c r="B3654">
        <v>20230614</v>
      </c>
      <c r="C3654" s="6">
        <v>1504</v>
      </c>
      <c r="D3654" s="12">
        <f t="shared" si="57"/>
        <v>2.300019483689936E-4</v>
      </c>
    </row>
    <row r="3655" spans="1:4" x14ac:dyDescent="0.35">
      <c r="A3655" s="1">
        <v>3652</v>
      </c>
      <c r="B3655">
        <v>20220421</v>
      </c>
      <c r="C3655" s="6">
        <v>1504</v>
      </c>
      <c r="D3655" s="12">
        <f t="shared" si="57"/>
        <v>2.300019483689936E-4</v>
      </c>
    </row>
    <row r="3656" spans="1:4" x14ac:dyDescent="0.35">
      <c r="A3656" s="1">
        <v>3653</v>
      </c>
      <c r="B3656">
        <v>20220706</v>
      </c>
      <c r="C3656" s="6">
        <v>1504</v>
      </c>
      <c r="D3656" s="12">
        <f t="shared" si="57"/>
        <v>2.300019483689936E-4</v>
      </c>
    </row>
    <row r="3657" spans="1:4" x14ac:dyDescent="0.35">
      <c r="A3657" s="1">
        <v>3654</v>
      </c>
      <c r="B3657">
        <v>20220810</v>
      </c>
      <c r="C3657" s="6">
        <v>1504</v>
      </c>
      <c r="D3657" s="12">
        <f t="shared" si="57"/>
        <v>2.300019483689936E-4</v>
      </c>
    </row>
    <row r="3658" spans="1:4" x14ac:dyDescent="0.35">
      <c r="A3658" s="1">
        <v>3655</v>
      </c>
      <c r="B3658">
        <v>20220909</v>
      </c>
      <c r="C3658" s="6">
        <v>1504</v>
      </c>
      <c r="D3658" s="12">
        <f t="shared" si="57"/>
        <v>2.300019483689936E-4</v>
      </c>
    </row>
    <row r="3659" spans="1:4" x14ac:dyDescent="0.35">
      <c r="A3659" s="1">
        <v>3656</v>
      </c>
      <c r="B3659">
        <v>20230330</v>
      </c>
      <c r="C3659" s="6">
        <v>1507.5</v>
      </c>
      <c r="D3659" s="12">
        <f t="shared" si="57"/>
        <v>2.2979851157612068E-4</v>
      </c>
    </row>
    <row r="3660" spans="1:4" x14ac:dyDescent="0.35">
      <c r="A3660" s="1">
        <v>3657</v>
      </c>
      <c r="B3660">
        <v>20230831</v>
      </c>
      <c r="C3660" s="6">
        <v>1507.5</v>
      </c>
      <c r="D3660" s="12">
        <f t="shared" si="57"/>
        <v>2.2979851157612068E-4</v>
      </c>
    </row>
    <row r="3661" spans="1:4" x14ac:dyDescent="0.35">
      <c r="A3661" s="1">
        <v>3658</v>
      </c>
      <c r="B3661">
        <v>20220524</v>
      </c>
      <c r="C3661" s="6">
        <v>1507.5</v>
      </c>
      <c r="D3661" s="12">
        <f t="shared" si="57"/>
        <v>2.2979851157612068E-4</v>
      </c>
    </row>
    <row r="3662" spans="1:4" x14ac:dyDescent="0.35">
      <c r="A3662" s="1">
        <v>3659</v>
      </c>
      <c r="B3662">
        <v>20220524</v>
      </c>
      <c r="C3662" s="6">
        <v>1507.5</v>
      </c>
      <c r="D3662" s="12">
        <f t="shared" si="57"/>
        <v>2.2979851157612068E-4</v>
      </c>
    </row>
    <row r="3663" spans="1:4" x14ac:dyDescent="0.35">
      <c r="A3663" s="1">
        <v>3660</v>
      </c>
      <c r="B3663">
        <v>20230330</v>
      </c>
      <c r="C3663" s="6">
        <v>1512</v>
      </c>
      <c r="D3663" s="12">
        <f t="shared" si="57"/>
        <v>2.2953559862741121E-4</v>
      </c>
    </row>
    <row r="3664" spans="1:4" x14ac:dyDescent="0.35">
      <c r="A3664" s="1">
        <v>3661</v>
      </c>
      <c r="B3664">
        <v>20230420</v>
      </c>
      <c r="C3664" s="6">
        <v>1512</v>
      </c>
      <c r="D3664" s="12">
        <f t="shared" si="57"/>
        <v>2.2953559862741121E-4</v>
      </c>
    </row>
    <row r="3665" spans="1:4" x14ac:dyDescent="0.35">
      <c r="A3665" s="1">
        <v>3662</v>
      </c>
      <c r="B3665">
        <v>20231031</v>
      </c>
      <c r="C3665" s="6">
        <v>1512</v>
      </c>
      <c r="D3665" s="12">
        <f t="shared" si="57"/>
        <v>2.2953559862741121E-4</v>
      </c>
    </row>
    <row r="3666" spans="1:4" x14ac:dyDescent="0.35">
      <c r="A3666" s="1">
        <v>3663</v>
      </c>
      <c r="B3666">
        <v>20230614</v>
      </c>
      <c r="C3666" s="6">
        <v>1513.6</v>
      </c>
      <c r="D3666" s="12">
        <f t="shared" si="57"/>
        <v>2.2944175311053819E-4</v>
      </c>
    </row>
    <row r="3667" spans="1:4" x14ac:dyDescent="0.35">
      <c r="A3667" s="1">
        <v>3664</v>
      </c>
      <c r="B3667">
        <v>20230831</v>
      </c>
      <c r="C3667" s="6">
        <v>1513.6</v>
      </c>
      <c r="D3667" s="12">
        <f t="shared" si="57"/>
        <v>2.2944175311053819E-4</v>
      </c>
    </row>
    <row r="3668" spans="1:4" x14ac:dyDescent="0.35">
      <c r="A3668" s="1">
        <v>3665</v>
      </c>
      <c r="B3668">
        <v>20230330</v>
      </c>
      <c r="C3668" s="6">
        <v>1516.5</v>
      </c>
      <c r="D3668" s="12">
        <f t="shared" si="57"/>
        <v>2.2927117086693846E-4</v>
      </c>
    </row>
    <row r="3669" spans="1:4" x14ac:dyDescent="0.35">
      <c r="A3669" s="1">
        <v>3666</v>
      </c>
      <c r="B3669">
        <v>20230811</v>
      </c>
      <c r="C3669" s="6">
        <v>1520</v>
      </c>
      <c r="D3669" s="12">
        <f t="shared" si="57"/>
        <v>2.2906446134921229E-4</v>
      </c>
    </row>
    <row r="3670" spans="1:4" x14ac:dyDescent="0.35">
      <c r="A3670" s="1">
        <v>3667</v>
      </c>
      <c r="B3670">
        <v>20220524</v>
      </c>
      <c r="C3670" s="6">
        <v>1521</v>
      </c>
      <c r="D3670" s="12">
        <f t="shared" si="57"/>
        <v>2.2900523422537426E-4</v>
      </c>
    </row>
    <row r="3671" spans="1:4" x14ac:dyDescent="0.35">
      <c r="A3671" s="1">
        <v>3668</v>
      </c>
      <c r="B3671">
        <v>20230330</v>
      </c>
      <c r="C3671" s="6">
        <v>1530</v>
      </c>
      <c r="D3671" s="12">
        <f t="shared" si="57"/>
        <v>2.2846885816628655E-4</v>
      </c>
    </row>
    <row r="3672" spans="1:4" x14ac:dyDescent="0.35">
      <c r="A3672" s="1">
        <v>3669</v>
      </c>
      <c r="B3672">
        <v>20220218</v>
      </c>
      <c r="C3672" s="6">
        <v>1533.38</v>
      </c>
      <c r="D3672" s="12">
        <f t="shared" si="57"/>
        <v>2.2826587616119908E-4</v>
      </c>
    </row>
    <row r="3673" spans="1:4" x14ac:dyDescent="0.35">
      <c r="A3673" s="1">
        <v>3670</v>
      </c>
      <c r="B3673">
        <v>20220120</v>
      </c>
      <c r="C3673" s="6">
        <v>1534.5</v>
      </c>
      <c r="D3673" s="12">
        <f t="shared" si="57"/>
        <v>2.2819843075406692E-4</v>
      </c>
    </row>
    <row r="3674" spans="1:4" x14ac:dyDescent="0.35">
      <c r="A3674" s="1">
        <v>3671</v>
      </c>
      <c r="B3674">
        <v>20220421</v>
      </c>
      <c r="C3674" s="6">
        <v>1536</v>
      </c>
      <c r="D3674" s="12">
        <f t="shared" si="57"/>
        <v>2.2810795801266905E-4</v>
      </c>
    </row>
    <row r="3675" spans="1:4" x14ac:dyDescent="0.35">
      <c r="A3675" s="1">
        <v>3672</v>
      </c>
      <c r="B3675">
        <v>20231031</v>
      </c>
      <c r="C3675" s="6">
        <v>1539</v>
      </c>
      <c r="D3675" s="12">
        <f t="shared" si="57"/>
        <v>2.2792651847091649E-4</v>
      </c>
    </row>
    <row r="3676" spans="1:4" x14ac:dyDescent="0.35">
      <c r="A3676" s="1">
        <v>3673</v>
      </c>
      <c r="B3676">
        <v>20220218</v>
      </c>
      <c r="C3676" s="6">
        <v>1539</v>
      </c>
      <c r="D3676" s="12">
        <f t="shared" si="57"/>
        <v>2.2792651847091649E-4</v>
      </c>
    </row>
    <row r="3677" spans="1:4" x14ac:dyDescent="0.35">
      <c r="A3677" s="1">
        <v>3674</v>
      </c>
      <c r="B3677">
        <v>20231031</v>
      </c>
      <c r="C3677" s="6">
        <v>1543.5</v>
      </c>
      <c r="D3677" s="12">
        <f t="shared" si="57"/>
        <v>2.2765312739012576E-4</v>
      </c>
    </row>
    <row r="3678" spans="1:4" x14ac:dyDescent="0.35">
      <c r="A3678" s="1">
        <v>3675</v>
      </c>
      <c r="B3678">
        <v>20220318</v>
      </c>
      <c r="C3678" s="6">
        <v>1543.5</v>
      </c>
      <c r="D3678" s="12">
        <f t="shared" si="57"/>
        <v>2.2765312739012576E-4</v>
      </c>
    </row>
    <row r="3679" spans="1:4" x14ac:dyDescent="0.35">
      <c r="A3679" s="1">
        <v>3676</v>
      </c>
      <c r="B3679">
        <v>20231221</v>
      </c>
      <c r="C3679" s="6">
        <v>1552.5</v>
      </c>
      <c r="D3679" s="12">
        <f t="shared" si="57"/>
        <v>2.2710193326780988E-4</v>
      </c>
    </row>
    <row r="3680" spans="1:4" x14ac:dyDescent="0.35">
      <c r="A3680" s="1">
        <v>3677</v>
      </c>
      <c r="B3680">
        <v>20231204</v>
      </c>
      <c r="C3680" s="6">
        <v>1557</v>
      </c>
      <c r="D3680" s="12">
        <f t="shared" si="57"/>
        <v>2.2682414251120906E-4</v>
      </c>
    </row>
    <row r="3681" spans="1:4" x14ac:dyDescent="0.35">
      <c r="A3681" s="1">
        <v>3678</v>
      </c>
      <c r="B3681">
        <v>20220120</v>
      </c>
      <c r="C3681" s="6">
        <v>1557</v>
      </c>
      <c r="D3681" s="12">
        <f t="shared" si="57"/>
        <v>2.2682414251120906E-4</v>
      </c>
    </row>
    <row r="3682" spans="1:4" x14ac:dyDescent="0.35">
      <c r="A3682" s="1">
        <v>3679</v>
      </c>
      <c r="B3682">
        <v>20230811</v>
      </c>
      <c r="C3682" s="6">
        <v>1558</v>
      </c>
      <c r="D3682" s="12">
        <f t="shared" si="57"/>
        <v>2.2676221352594639E-4</v>
      </c>
    </row>
    <row r="3683" spans="1:4" x14ac:dyDescent="0.35">
      <c r="A3683" s="1">
        <v>3680</v>
      </c>
      <c r="B3683">
        <v>20230327</v>
      </c>
      <c r="C3683" s="6">
        <v>1558.4</v>
      </c>
      <c r="D3683" s="12">
        <f t="shared" si="57"/>
        <v>2.2673742183920248E-4</v>
      </c>
    </row>
    <row r="3684" spans="1:4" x14ac:dyDescent="0.35">
      <c r="A3684" s="1">
        <v>3681</v>
      </c>
      <c r="B3684">
        <v>20231201</v>
      </c>
      <c r="C3684" s="6">
        <v>1564.8</v>
      </c>
      <c r="D3684" s="12">
        <f t="shared" si="57"/>
        <v>2.2633919722305979E-4</v>
      </c>
    </row>
    <row r="3685" spans="1:4" x14ac:dyDescent="0.35">
      <c r="A3685" s="1">
        <v>3682</v>
      </c>
      <c r="B3685">
        <v>20220120</v>
      </c>
      <c r="C3685" s="6">
        <v>1566</v>
      </c>
      <c r="D3685" s="12">
        <f t="shared" si="57"/>
        <v>2.2626420452353399E-4</v>
      </c>
    </row>
    <row r="3686" spans="1:4" x14ac:dyDescent="0.35">
      <c r="A3686" s="1">
        <v>3683</v>
      </c>
      <c r="B3686">
        <v>20220707</v>
      </c>
      <c r="C3686" s="6">
        <v>1568</v>
      </c>
      <c r="D3686" s="12">
        <f t="shared" si="57"/>
        <v>2.2613898891222684E-4</v>
      </c>
    </row>
    <row r="3687" spans="1:4" x14ac:dyDescent="0.35">
      <c r="A3687" s="1">
        <v>3684</v>
      </c>
      <c r="B3687">
        <v>20221114</v>
      </c>
      <c r="C3687" s="6">
        <v>1568</v>
      </c>
      <c r="D3687" s="12">
        <f t="shared" si="57"/>
        <v>2.2613898891222684E-4</v>
      </c>
    </row>
    <row r="3688" spans="1:4" x14ac:dyDescent="0.35">
      <c r="A3688" s="1">
        <v>3685</v>
      </c>
      <c r="B3688">
        <v>20230713</v>
      </c>
      <c r="C3688" s="6">
        <v>1570.41</v>
      </c>
      <c r="D3688" s="12">
        <f t="shared" si="57"/>
        <v>2.2598772652436511E-4</v>
      </c>
    </row>
    <row r="3689" spans="1:4" x14ac:dyDescent="0.35">
      <c r="A3689" s="1">
        <v>3686</v>
      </c>
      <c r="B3689">
        <v>20220715</v>
      </c>
      <c r="C3689" s="6">
        <v>1575</v>
      </c>
      <c r="D3689" s="12">
        <f t="shared" si="57"/>
        <v>2.2569849943832425E-4</v>
      </c>
    </row>
    <row r="3690" spans="1:4" x14ac:dyDescent="0.35">
      <c r="A3690" s="1">
        <v>3687</v>
      </c>
      <c r="B3690">
        <v>20220909</v>
      </c>
      <c r="C3690" s="6">
        <v>1576</v>
      </c>
      <c r="D3690" s="12">
        <f t="shared" si="57"/>
        <v>2.2563528950116649E-4</v>
      </c>
    </row>
    <row r="3691" spans="1:4" x14ac:dyDescent="0.35">
      <c r="A3691" s="1">
        <v>3688</v>
      </c>
      <c r="B3691">
        <v>20230330</v>
      </c>
      <c r="C3691" s="6">
        <v>1579.5</v>
      </c>
      <c r="D3691" s="12">
        <f t="shared" si="57"/>
        <v>2.2541349990909935E-4</v>
      </c>
    </row>
    <row r="3692" spans="1:4" x14ac:dyDescent="0.35">
      <c r="A3692" s="1">
        <v>3689</v>
      </c>
      <c r="B3692">
        <v>20230831</v>
      </c>
      <c r="C3692" s="6">
        <v>1588.5</v>
      </c>
      <c r="D3692" s="12">
        <f t="shared" si="57"/>
        <v>2.2483923845576585E-4</v>
      </c>
    </row>
    <row r="3693" spans="1:4" x14ac:dyDescent="0.35">
      <c r="A3693" s="1">
        <v>3690</v>
      </c>
      <c r="B3693">
        <v>20221203</v>
      </c>
      <c r="C3693" s="6">
        <v>1591.89</v>
      </c>
      <c r="D3693" s="12">
        <f t="shared" si="57"/>
        <v>2.2462146805693814E-4</v>
      </c>
    </row>
    <row r="3694" spans="1:4" x14ac:dyDescent="0.35">
      <c r="A3694" s="1">
        <v>3691</v>
      </c>
      <c r="B3694">
        <v>20231031</v>
      </c>
      <c r="C3694" s="6">
        <v>1593</v>
      </c>
      <c r="D3694" s="12">
        <f t="shared" si="57"/>
        <v>2.2454998924020689E-4</v>
      </c>
    </row>
    <row r="3695" spans="1:4" x14ac:dyDescent="0.35">
      <c r="A3695" s="1">
        <v>3692</v>
      </c>
      <c r="B3695">
        <v>20230330</v>
      </c>
      <c r="C3695" s="6">
        <v>1597.5</v>
      </c>
      <c r="D3695" s="12">
        <f t="shared" si="57"/>
        <v>2.2425933621343384E-4</v>
      </c>
    </row>
    <row r="3696" spans="1:4" x14ac:dyDescent="0.35">
      <c r="A3696" s="1">
        <v>3693</v>
      </c>
      <c r="B3696">
        <v>20231218</v>
      </c>
      <c r="C3696" s="6">
        <v>1600</v>
      </c>
      <c r="D3696" s="12">
        <f t="shared" si="57"/>
        <v>2.2409725808571898E-4</v>
      </c>
    </row>
    <row r="3697" spans="1:4" x14ac:dyDescent="0.35">
      <c r="A3697" s="1">
        <v>3694</v>
      </c>
      <c r="B3697">
        <v>20220223</v>
      </c>
      <c r="C3697" s="6">
        <v>1600</v>
      </c>
      <c r="D3697" s="12">
        <f t="shared" si="57"/>
        <v>2.2409725808571898E-4</v>
      </c>
    </row>
    <row r="3698" spans="1:4" x14ac:dyDescent="0.35">
      <c r="A3698" s="1">
        <v>3695</v>
      </c>
      <c r="B3698">
        <v>20220614</v>
      </c>
      <c r="C3698" s="6">
        <v>1600</v>
      </c>
      <c r="D3698" s="12">
        <f t="shared" si="57"/>
        <v>2.2409725808571898E-4</v>
      </c>
    </row>
    <row r="3699" spans="1:4" x14ac:dyDescent="0.35">
      <c r="A3699" s="1">
        <v>3696</v>
      </c>
      <c r="B3699">
        <v>20220810</v>
      </c>
      <c r="C3699" s="6">
        <v>1600</v>
      </c>
      <c r="D3699" s="12">
        <f t="shared" si="57"/>
        <v>2.2409725808571898E-4</v>
      </c>
    </row>
    <row r="3700" spans="1:4" x14ac:dyDescent="0.35">
      <c r="A3700" s="1">
        <v>3697</v>
      </c>
      <c r="B3700">
        <v>20230330</v>
      </c>
      <c r="C3700" s="6">
        <v>1602</v>
      </c>
      <c r="D3700" s="12">
        <f t="shared" si="57"/>
        <v>2.2396728579289078E-4</v>
      </c>
    </row>
    <row r="3701" spans="1:4" x14ac:dyDescent="0.35">
      <c r="A3701" s="1">
        <v>3698</v>
      </c>
      <c r="B3701">
        <v>20230330</v>
      </c>
      <c r="C3701" s="6">
        <v>1606.5</v>
      </c>
      <c r="D3701" s="12">
        <f t="shared" si="57"/>
        <v>2.2367384442086613E-4</v>
      </c>
    </row>
    <row r="3702" spans="1:4" x14ac:dyDescent="0.35">
      <c r="A3702" s="1">
        <v>3699</v>
      </c>
      <c r="B3702">
        <v>20230614</v>
      </c>
      <c r="C3702" s="6">
        <v>1611</v>
      </c>
      <c r="D3702" s="12">
        <f t="shared" si="57"/>
        <v>2.2337901856425645E-4</v>
      </c>
    </row>
    <row r="3703" spans="1:4" x14ac:dyDescent="0.35">
      <c r="A3703" s="1">
        <v>3700</v>
      </c>
      <c r="B3703">
        <v>20230330</v>
      </c>
      <c r="C3703" s="6">
        <v>1620</v>
      </c>
      <c r="D3703" s="12">
        <f t="shared" si="57"/>
        <v>2.2278523938648514E-4</v>
      </c>
    </row>
    <row r="3704" spans="1:4" x14ac:dyDescent="0.35">
      <c r="A3704" s="1">
        <v>3701</v>
      </c>
      <c r="B3704">
        <v>20220524</v>
      </c>
      <c r="C3704" s="6">
        <v>1620</v>
      </c>
      <c r="D3704" s="12">
        <f t="shared" si="57"/>
        <v>2.2278523938648514E-4</v>
      </c>
    </row>
    <row r="3705" spans="1:4" x14ac:dyDescent="0.35">
      <c r="A3705" s="1">
        <v>3702</v>
      </c>
      <c r="B3705">
        <v>20230614</v>
      </c>
      <c r="C3705" s="6">
        <v>1622.4</v>
      </c>
      <c r="D3705" s="12">
        <f t="shared" si="57"/>
        <v>2.2262597401984517E-4</v>
      </c>
    </row>
    <row r="3706" spans="1:4" x14ac:dyDescent="0.35">
      <c r="A3706" s="1">
        <v>3703</v>
      </c>
      <c r="B3706">
        <v>20230330</v>
      </c>
      <c r="C3706" s="6">
        <v>1624.5</v>
      </c>
      <c r="D3706" s="12">
        <f t="shared" si="57"/>
        <v>2.2248629912002076E-4</v>
      </c>
    </row>
    <row r="3707" spans="1:4" x14ac:dyDescent="0.35">
      <c r="A3707" s="1">
        <v>3704</v>
      </c>
      <c r="B3707">
        <v>20231031</v>
      </c>
      <c r="C3707" s="6">
        <v>1624.5</v>
      </c>
      <c r="D3707" s="12">
        <f t="shared" si="57"/>
        <v>2.2248629912002076E-4</v>
      </c>
    </row>
    <row r="3708" spans="1:4" x14ac:dyDescent="0.35">
      <c r="A3708" s="1">
        <v>3705</v>
      </c>
      <c r="B3708">
        <v>20220120</v>
      </c>
      <c r="C3708" s="6">
        <v>1624.5</v>
      </c>
      <c r="D3708" s="12">
        <f t="shared" si="57"/>
        <v>2.2248629912002076E-4</v>
      </c>
    </row>
    <row r="3709" spans="1:4" x14ac:dyDescent="0.35">
      <c r="A3709" s="1">
        <v>3706</v>
      </c>
      <c r="B3709">
        <v>20230330</v>
      </c>
      <c r="C3709" s="6">
        <v>1629</v>
      </c>
      <c r="D3709" s="12">
        <f t="shared" si="57"/>
        <v>2.2218600047788843E-4</v>
      </c>
    </row>
    <row r="3710" spans="1:4" x14ac:dyDescent="0.35">
      <c r="A3710" s="1">
        <v>3707</v>
      </c>
      <c r="B3710">
        <v>20230619</v>
      </c>
      <c r="C3710" s="6">
        <v>1632</v>
      </c>
      <c r="D3710" s="12">
        <f t="shared" si="57"/>
        <v>2.2198504998155631E-4</v>
      </c>
    </row>
    <row r="3711" spans="1:4" x14ac:dyDescent="0.35">
      <c r="A3711" s="1">
        <v>3708</v>
      </c>
      <c r="B3711">
        <v>20230713</v>
      </c>
      <c r="C3711" s="6">
        <v>1632</v>
      </c>
      <c r="D3711" s="12">
        <f t="shared" si="57"/>
        <v>2.2198504998155631E-4</v>
      </c>
    </row>
    <row r="3712" spans="1:4" x14ac:dyDescent="0.35">
      <c r="A3712" s="1">
        <v>3709</v>
      </c>
      <c r="B3712">
        <v>20220909</v>
      </c>
      <c r="C3712" s="6">
        <v>1632</v>
      </c>
      <c r="D3712" s="12">
        <f t="shared" si="57"/>
        <v>2.2198504998155631E-4</v>
      </c>
    </row>
    <row r="3713" spans="1:4" x14ac:dyDescent="0.35">
      <c r="A3713" s="1">
        <v>3710</v>
      </c>
      <c r="B3713">
        <v>20230330</v>
      </c>
      <c r="C3713" s="6">
        <v>1635</v>
      </c>
      <c r="D3713" s="12">
        <f t="shared" si="57"/>
        <v>2.2178350064675298E-4</v>
      </c>
    </row>
    <row r="3714" spans="1:4" x14ac:dyDescent="0.35">
      <c r="A3714" s="1">
        <v>3711</v>
      </c>
      <c r="B3714">
        <v>20230330</v>
      </c>
      <c r="C3714" s="6">
        <v>1635</v>
      </c>
      <c r="D3714" s="12">
        <f t="shared" si="57"/>
        <v>2.2178350064675298E-4</v>
      </c>
    </row>
    <row r="3715" spans="1:4" x14ac:dyDescent="0.35">
      <c r="A3715" s="1">
        <v>3712</v>
      </c>
      <c r="B3715">
        <v>20230330</v>
      </c>
      <c r="C3715" s="6">
        <v>1635</v>
      </c>
      <c r="D3715" s="12">
        <f t="shared" si="57"/>
        <v>2.2178350064675298E-4</v>
      </c>
    </row>
    <row r="3716" spans="1:4" x14ac:dyDescent="0.35">
      <c r="A3716" s="1">
        <v>3713</v>
      </c>
      <c r="B3716">
        <v>20230614</v>
      </c>
      <c r="C3716" s="6">
        <v>1635</v>
      </c>
      <c r="D3716" s="12">
        <f t="shared" si="57"/>
        <v>2.2178350064675298E-4</v>
      </c>
    </row>
    <row r="3717" spans="1:4" x14ac:dyDescent="0.35">
      <c r="A3717" s="1">
        <v>3714</v>
      </c>
      <c r="B3717">
        <v>20230831</v>
      </c>
      <c r="C3717" s="6">
        <v>1635</v>
      </c>
      <c r="D3717" s="12">
        <f t="shared" ref="D3717:D3780" si="58">_xlfn.NORM.DIST(C3717,$E$4,$F$4,FALSE)</f>
        <v>2.2178350064675298E-4</v>
      </c>
    </row>
    <row r="3718" spans="1:4" x14ac:dyDescent="0.35">
      <c r="A3718" s="1">
        <v>3715</v>
      </c>
      <c r="B3718">
        <v>20230831</v>
      </c>
      <c r="C3718" s="6">
        <v>1635</v>
      </c>
      <c r="D3718" s="12">
        <f t="shared" si="58"/>
        <v>2.2178350064675298E-4</v>
      </c>
    </row>
    <row r="3719" spans="1:4" x14ac:dyDescent="0.35">
      <c r="A3719" s="1">
        <v>3716</v>
      </c>
      <c r="B3719">
        <v>20230831</v>
      </c>
      <c r="C3719" s="6">
        <v>1635</v>
      </c>
      <c r="D3719" s="12">
        <f t="shared" si="58"/>
        <v>2.2178350064675298E-4</v>
      </c>
    </row>
    <row r="3720" spans="1:4" x14ac:dyDescent="0.35">
      <c r="A3720" s="1">
        <v>3717</v>
      </c>
      <c r="B3720">
        <v>20230831</v>
      </c>
      <c r="C3720" s="6">
        <v>1635</v>
      </c>
      <c r="D3720" s="12">
        <f t="shared" si="58"/>
        <v>2.2178350064675298E-4</v>
      </c>
    </row>
    <row r="3721" spans="1:4" x14ac:dyDescent="0.35">
      <c r="A3721" s="1">
        <v>3718</v>
      </c>
      <c r="B3721">
        <v>20230831</v>
      </c>
      <c r="C3721" s="6">
        <v>1635</v>
      </c>
      <c r="D3721" s="12">
        <f t="shared" si="58"/>
        <v>2.2178350064675298E-4</v>
      </c>
    </row>
    <row r="3722" spans="1:4" x14ac:dyDescent="0.35">
      <c r="A3722" s="1">
        <v>3719</v>
      </c>
      <c r="B3722">
        <v>20231031</v>
      </c>
      <c r="C3722" s="6">
        <v>1635</v>
      </c>
      <c r="D3722" s="12">
        <f t="shared" si="58"/>
        <v>2.2178350064675298E-4</v>
      </c>
    </row>
    <row r="3723" spans="1:4" x14ac:dyDescent="0.35">
      <c r="A3723" s="1">
        <v>3720</v>
      </c>
      <c r="B3723">
        <v>20231031</v>
      </c>
      <c r="C3723" s="6">
        <v>1635</v>
      </c>
      <c r="D3723" s="12">
        <f t="shared" si="58"/>
        <v>2.2178350064675298E-4</v>
      </c>
    </row>
    <row r="3724" spans="1:4" x14ac:dyDescent="0.35">
      <c r="A3724" s="1">
        <v>3721</v>
      </c>
      <c r="B3724">
        <v>20231031</v>
      </c>
      <c r="C3724" s="6">
        <v>1635</v>
      </c>
      <c r="D3724" s="12">
        <f t="shared" si="58"/>
        <v>2.2178350064675298E-4</v>
      </c>
    </row>
    <row r="3725" spans="1:4" x14ac:dyDescent="0.35">
      <c r="A3725" s="1">
        <v>3722</v>
      </c>
      <c r="B3725">
        <v>20231031</v>
      </c>
      <c r="C3725" s="6">
        <v>1635</v>
      </c>
      <c r="D3725" s="12">
        <f t="shared" si="58"/>
        <v>2.2178350064675298E-4</v>
      </c>
    </row>
    <row r="3726" spans="1:4" x14ac:dyDescent="0.35">
      <c r="A3726" s="1">
        <v>3723</v>
      </c>
      <c r="B3726">
        <v>20231031</v>
      </c>
      <c r="C3726" s="6">
        <v>1635</v>
      </c>
      <c r="D3726" s="12">
        <f t="shared" si="58"/>
        <v>2.2178350064675298E-4</v>
      </c>
    </row>
    <row r="3727" spans="1:4" x14ac:dyDescent="0.35">
      <c r="A3727" s="1">
        <v>3724</v>
      </c>
      <c r="B3727">
        <v>20231031</v>
      </c>
      <c r="C3727" s="6">
        <v>1635</v>
      </c>
      <c r="D3727" s="12">
        <f t="shared" si="58"/>
        <v>2.2178350064675298E-4</v>
      </c>
    </row>
    <row r="3728" spans="1:4" x14ac:dyDescent="0.35">
      <c r="A3728" s="1">
        <v>3725</v>
      </c>
      <c r="B3728">
        <v>20231204</v>
      </c>
      <c r="C3728" s="6">
        <v>1635</v>
      </c>
      <c r="D3728" s="12">
        <f t="shared" si="58"/>
        <v>2.2178350064675298E-4</v>
      </c>
    </row>
    <row r="3729" spans="1:4" x14ac:dyDescent="0.35">
      <c r="A3729" s="1">
        <v>3726</v>
      </c>
      <c r="B3729">
        <v>20220120</v>
      </c>
      <c r="C3729" s="6">
        <v>1635</v>
      </c>
      <c r="D3729" s="12">
        <f t="shared" si="58"/>
        <v>2.2178350064675298E-4</v>
      </c>
    </row>
    <row r="3730" spans="1:4" x14ac:dyDescent="0.35">
      <c r="A3730" s="1">
        <v>3727</v>
      </c>
      <c r="B3730">
        <v>20220120</v>
      </c>
      <c r="C3730" s="6">
        <v>1635</v>
      </c>
      <c r="D3730" s="12">
        <f t="shared" si="58"/>
        <v>2.2178350064675298E-4</v>
      </c>
    </row>
    <row r="3731" spans="1:4" x14ac:dyDescent="0.35">
      <c r="A3731" s="1">
        <v>3728</v>
      </c>
      <c r="B3731">
        <v>20220120</v>
      </c>
      <c r="C3731" s="6">
        <v>1635</v>
      </c>
      <c r="D3731" s="12">
        <f t="shared" si="58"/>
        <v>2.2178350064675298E-4</v>
      </c>
    </row>
    <row r="3732" spans="1:4" x14ac:dyDescent="0.35">
      <c r="A3732" s="1">
        <v>3729</v>
      </c>
      <c r="B3732">
        <v>20220218</v>
      </c>
      <c r="C3732" s="6">
        <v>1635</v>
      </c>
      <c r="D3732" s="12">
        <f t="shared" si="58"/>
        <v>2.2178350064675298E-4</v>
      </c>
    </row>
    <row r="3733" spans="1:4" x14ac:dyDescent="0.35">
      <c r="A3733" s="1">
        <v>3730</v>
      </c>
      <c r="B3733">
        <v>20220218</v>
      </c>
      <c r="C3733" s="6">
        <v>1635</v>
      </c>
      <c r="D3733" s="12">
        <f t="shared" si="58"/>
        <v>2.2178350064675298E-4</v>
      </c>
    </row>
    <row r="3734" spans="1:4" x14ac:dyDescent="0.35">
      <c r="A3734" s="1">
        <v>3731</v>
      </c>
      <c r="B3734">
        <v>20220218</v>
      </c>
      <c r="C3734" s="6">
        <v>1635</v>
      </c>
      <c r="D3734" s="12">
        <f t="shared" si="58"/>
        <v>2.2178350064675298E-4</v>
      </c>
    </row>
    <row r="3735" spans="1:4" x14ac:dyDescent="0.35">
      <c r="A3735" s="1">
        <v>3732</v>
      </c>
      <c r="B3735">
        <v>20220218</v>
      </c>
      <c r="C3735" s="6">
        <v>1635</v>
      </c>
      <c r="D3735" s="12">
        <f t="shared" si="58"/>
        <v>2.2178350064675298E-4</v>
      </c>
    </row>
    <row r="3736" spans="1:4" x14ac:dyDescent="0.35">
      <c r="A3736" s="1">
        <v>3733</v>
      </c>
      <c r="B3736">
        <v>20220218</v>
      </c>
      <c r="C3736" s="6">
        <v>1635</v>
      </c>
      <c r="D3736" s="12">
        <f t="shared" si="58"/>
        <v>2.2178350064675298E-4</v>
      </c>
    </row>
    <row r="3737" spans="1:4" x14ac:dyDescent="0.35">
      <c r="A3737" s="1">
        <v>3734</v>
      </c>
      <c r="B3737">
        <v>20220218</v>
      </c>
      <c r="C3737" s="6">
        <v>1635</v>
      </c>
      <c r="D3737" s="12">
        <f t="shared" si="58"/>
        <v>2.2178350064675298E-4</v>
      </c>
    </row>
    <row r="3738" spans="1:4" x14ac:dyDescent="0.35">
      <c r="A3738" s="1">
        <v>3735</v>
      </c>
      <c r="B3738">
        <v>20220218</v>
      </c>
      <c r="C3738" s="6">
        <v>1635</v>
      </c>
      <c r="D3738" s="12">
        <f t="shared" si="58"/>
        <v>2.2178350064675298E-4</v>
      </c>
    </row>
    <row r="3739" spans="1:4" x14ac:dyDescent="0.35">
      <c r="A3739" s="1">
        <v>3736</v>
      </c>
      <c r="B3739">
        <v>20220324</v>
      </c>
      <c r="C3739" s="6">
        <v>1635</v>
      </c>
      <c r="D3739" s="12">
        <f t="shared" si="58"/>
        <v>2.2178350064675298E-4</v>
      </c>
    </row>
    <row r="3740" spans="1:4" x14ac:dyDescent="0.35">
      <c r="A3740" s="1">
        <v>3737</v>
      </c>
      <c r="B3740">
        <v>20220421</v>
      </c>
      <c r="C3740" s="6">
        <v>1635</v>
      </c>
      <c r="D3740" s="12">
        <f t="shared" si="58"/>
        <v>2.2178350064675298E-4</v>
      </c>
    </row>
    <row r="3741" spans="1:4" x14ac:dyDescent="0.35">
      <c r="A3741" s="1">
        <v>3738</v>
      </c>
      <c r="B3741">
        <v>20220421</v>
      </c>
      <c r="C3741" s="6">
        <v>1635</v>
      </c>
      <c r="D3741" s="12">
        <f t="shared" si="58"/>
        <v>2.2178350064675298E-4</v>
      </c>
    </row>
    <row r="3742" spans="1:4" x14ac:dyDescent="0.35">
      <c r="A3742" s="1">
        <v>3739</v>
      </c>
      <c r="B3742">
        <v>20220421</v>
      </c>
      <c r="C3742" s="6">
        <v>1635</v>
      </c>
      <c r="D3742" s="12">
        <f t="shared" si="58"/>
        <v>2.2178350064675298E-4</v>
      </c>
    </row>
    <row r="3743" spans="1:4" x14ac:dyDescent="0.35">
      <c r="A3743" s="1">
        <v>3740</v>
      </c>
      <c r="B3743">
        <v>20220421</v>
      </c>
      <c r="C3743" s="6">
        <v>1635</v>
      </c>
      <c r="D3743" s="12">
        <f t="shared" si="58"/>
        <v>2.2178350064675298E-4</v>
      </c>
    </row>
    <row r="3744" spans="1:4" x14ac:dyDescent="0.35">
      <c r="A3744" s="1">
        <v>3741</v>
      </c>
      <c r="B3744">
        <v>20220421</v>
      </c>
      <c r="C3744" s="6">
        <v>1635</v>
      </c>
      <c r="D3744" s="12">
        <f t="shared" si="58"/>
        <v>2.2178350064675298E-4</v>
      </c>
    </row>
    <row r="3745" spans="1:4" x14ac:dyDescent="0.35">
      <c r="A3745" s="1">
        <v>3742</v>
      </c>
      <c r="B3745">
        <v>20220421</v>
      </c>
      <c r="C3745" s="6">
        <v>1635</v>
      </c>
      <c r="D3745" s="12">
        <f t="shared" si="58"/>
        <v>2.2178350064675298E-4</v>
      </c>
    </row>
    <row r="3746" spans="1:4" x14ac:dyDescent="0.35">
      <c r="A3746" s="1">
        <v>3743</v>
      </c>
      <c r="B3746">
        <v>20220421</v>
      </c>
      <c r="C3746" s="6">
        <v>1635</v>
      </c>
      <c r="D3746" s="12">
        <f t="shared" si="58"/>
        <v>2.2178350064675298E-4</v>
      </c>
    </row>
    <row r="3747" spans="1:4" x14ac:dyDescent="0.35">
      <c r="A3747" s="1">
        <v>3744</v>
      </c>
      <c r="B3747">
        <v>20220421</v>
      </c>
      <c r="C3747" s="6">
        <v>1635</v>
      </c>
      <c r="D3747" s="12">
        <f t="shared" si="58"/>
        <v>2.2178350064675298E-4</v>
      </c>
    </row>
    <row r="3748" spans="1:4" x14ac:dyDescent="0.35">
      <c r="A3748" s="1">
        <v>3745</v>
      </c>
      <c r="B3748">
        <v>20220421</v>
      </c>
      <c r="C3748" s="6">
        <v>1635</v>
      </c>
      <c r="D3748" s="12">
        <f t="shared" si="58"/>
        <v>2.2178350064675298E-4</v>
      </c>
    </row>
    <row r="3749" spans="1:4" x14ac:dyDescent="0.35">
      <c r="A3749" s="1">
        <v>3746</v>
      </c>
      <c r="B3749">
        <v>20220421</v>
      </c>
      <c r="C3749" s="6">
        <v>1635</v>
      </c>
      <c r="D3749" s="12">
        <f t="shared" si="58"/>
        <v>2.2178350064675298E-4</v>
      </c>
    </row>
    <row r="3750" spans="1:4" x14ac:dyDescent="0.35">
      <c r="A3750" s="1">
        <v>3747</v>
      </c>
      <c r="B3750">
        <v>20220421</v>
      </c>
      <c r="C3750" s="6">
        <v>1635</v>
      </c>
      <c r="D3750" s="12">
        <f t="shared" si="58"/>
        <v>2.2178350064675298E-4</v>
      </c>
    </row>
    <row r="3751" spans="1:4" x14ac:dyDescent="0.35">
      <c r="A3751" s="1">
        <v>3748</v>
      </c>
      <c r="B3751">
        <v>20220421</v>
      </c>
      <c r="C3751" s="6">
        <v>1635</v>
      </c>
      <c r="D3751" s="12">
        <f t="shared" si="58"/>
        <v>2.2178350064675298E-4</v>
      </c>
    </row>
    <row r="3752" spans="1:4" x14ac:dyDescent="0.35">
      <c r="A3752" s="1">
        <v>3749</v>
      </c>
      <c r="B3752">
        <v>20220421</v>
      </c>
      <c r="C3752" s="6">
        <v>1635</v>
      </c>
      <c r="D3752" s="12">
        <f t="shared" si="58"/>
        <v>2.2178350064675298E-4</v>
      </c>
    </row>
    <row r="3753" spans="1:4" x14ac:dyDescent="0.35">
      <c r="A3753" s="1">
        <v>3750</v>
      </c>
      <c r="B3753">
        <v>20220421</v>
      </c>
      <c r="C3753" s="6">
        <v>1635</v>
      </c>
      <c r="D3753" s="12">
        <f t="shared" si="58"/>
        <v>2.2178350064675298E-4</v>
      </c>
    </row>
    <row r="3754" spans="1:4" x14ac:dyDescent="0.35">
      <c r="A3754" s="1">
        <v>3751</v>
      </c>
      <c r="B3754">
        <v>20220421</v>
      </c>
      <c r="C3754" s="6">
        <v>1635</v>
      </c>
      <c r="D3754" s="12">
        <f t="shared" si="58"/>
        <v>2.2178350064675298E-4</v>
      </c>
    </row>
    <row r="3755" spans="1:4" x14ac:dyDescent="0.35">
      <c r="A3755" s="1">
        <v>3752</v>
      </c>
      <c r="B3755">
        <v>20220421</v>
      </c>
      <c r="C3755" s="6">
        <v>1635</v>
      </c>
      <c r="D3755" s="12">
        <f t="shared" si="58"/>
        <v>2.2178350064675298E-4</v>
      </c>
    </row>
    <row r="3756" spans="1:4" x14ac:dyDescent="0.35">
      <c r="A3756" s="1">
        <v>3753</v>
      </c>
      <c r="B3756">
        <v>20220524</v>
      </c>
      <c r="C3756" s="6">
        <v>1635</v>
      </c>
      <c r="D3756" s="12">
        <f t="shared" si="58"/>
        <v>2.2178350064675298E-4</v>
      </c>
    </row>
    <row r="3757" spans="1:4" x14ac:dyDescent="0.35">
      <c r="A3757" s="1">
        <v>3754</v>
      </c>
      <c r="B3757">
        <v>20220524</v>
      </c>
      <c r="C3757" s="6">
        <v>1635</v>
      </c>
      <c r="D3757" s="12">
        <f t="shared" si="58"/>
        <v>2.2178350064675298E-4</v>
      </c>
    </row>
    <row r="3758" spans="1:4" x14ac:dyDescent="0.35">
      <c r="A3758" s="1">
        <v>3755</v>
      </c>
      <c r="B3758">
        <v>20220524</v>
      </c>
      <c r="C3758" s="6">
        <v>1635</v>
      </c>
      <c r="D3758" s="12">
        <f t="shared" si="58"/>
        <v>2.2178350064675298E-4</v>
      </c>
    </row>
    <row r="3759" spans="1:4" x14ac:dyDescent="0.35">
      <c r="A3759" s="1">
        <v>3756</v>
      </c>
      <c r="B3759">
        <v>20220524</v>
      </c>
      <c r="C3759" s="6">
        <v>1635</v>
      </c>
      <c r="D3759" s="12">
        <f t="shared" si="58"/>
        <v>2.2178350064675298E-4</v>
      </c>
    </row>
    <row r="3760" spans="1:4" x14ac:dyDescent="0.35">
      <c r="A3760" s="1">
        <v>3757</v>
      </c>
      <c r="B3760">
        <v>20220715</v>
      </c>
      <c r="C3760" s="6">
        <v>1635</v>
      </c>
      <c r="D3760" s="12">
        <f t="shared" si="58"/>
        <v>2.2178350064675298E-4</v>
      </c>
    </row>
    <row r="3761" spans="1:4" x14ac:dyDescent="0.35">
      <c r="A3761" s="1">
        <v>3758</v>
      </c>
      <c r="B3761">
        <v>20220715</v>
      </c>
      <c r="C3761" s="6">
        <v>1635</v>
      </c>
      <c r="D3761" s="12">
        <f t="shared" si="58"/>
        <v>2.2178350064675298E-4</v>
      </c>
    </row>
    <row r="3762" spans="1:4" x14ac:dyDescent="0.35">
      <c r="A3762" s="1">
        <v>3759</v>
      </c>
      <c r="B3762">
        <v>20220715</v>
      </c>
      <c r="C3762" s="6">
        <v>1635</v>
      </c>
      <c r="D3762" s="12">
        <f t="shared" si="58"/>
        <v>2.2178350064675298E-4</v>
      </c>
    </row>
    <row r="3763" spans="1:4" x14ac:dyDescent="0.35">
      <c r="A3763" s="1">
        <v>3760</v>
      </c>
      <c r="B3763">
        <v>20230330</v>
      </c>
      <c r="C3763" s="6">
        <v>1638</v>
      </c>
      <c r="D3763" s="12">
        <f t="shared" si="58"/>
        <v>2.2158135443527412E-4</v>
      </c>
    </row>
    <row r="3764" spans="1:4" x14ac:dyDescent="0.35">
      <c r="A3764" s="1">
        <v>3761</v>
      </c>
      <c r="B3764">
        <v>20231201</v>
      </c>
      <c r="C3764" s="6">
        <v>1638.4</v>
      </c>
      <c r="D3764" s="12">
        <f t="shared" si="58"/>
        <v>2.2155435661532256E-4</v>
      </c>
    </row>
    <row r="3765" spans="1:4" x14ac:dyDescent="0.35">
      <c r="A3765" s="1">
        <v>3762</v>
      </c>
      <c r="B3765">
        <v>20230614</v>
      </c>
      <c r="C3765" s="6">
        <v>1641.6</v>
      </c>
      <c r="D3765" s="12">
        <f t="shared" si="58"/>
        <v>2.213379938731692E-4</v>
      </c>
    </row>
    <row r="3766" spans="1:4" x14ac:dyDescent="0.35">
      <c r="A3766" s="1">
        <v>3763</v>
      </c>
      <c r="B3766">
        <v>20231031</v>
      </c>
      <c r="C3766" s="6">
        <v>1641.97</v>
      </c>
      <c r="D3766" s="12">
        <f t="shared" si="58"/>
        <v>2.21312933402642E-4</v>
      </c>
    </row>
    <row r="3767" spans="1:4" x14ac:dyDescent="0.35">
      <c r="A3767" s="1">
        <v>3764</v>
      </c>
      <c r="B3767">
        <v>20231204</v>
      </c>
      <c r="C3767" s="6">
        <v>1642.5</v>
      </c>
      <c r="D3767" s="12">
        <f t="shared" si="58"/>
        <v>2.2127702027682051E-4</v>
      </c>
    </row>
    <row r="3768" spans="1:4" x14ac:dyDescent="0.35">
      <c r="A3768" s="1">
        <v>3765</v>
      </c>
      <c r="B3768">
        <v>20231214</v>
      </c>
      <c r="C3768" s="6">
        <v>1642.5</v>
      </c>
      <c r="D3768" s="12">
        <f t="shared" si="58"/>
        <v>2.2127702027682051E-4</v>
      </c>
    </row>
    <row r="3769" spans="1:4" x14ac:dyDescent="0.35">
      <c r="A3769" s="1">
        <v>3766</v>
      </c>
      <c r="B3769">
        <v>20230330</v>
      </c>
      <c r="C3769" s="6">
        <v>1660.5</v>
      </c>
      <c r="D3769" s="12">
        <f t="shared" si="58"/>
        <v>2.2004643160918253E-4</v>
      </c>
    </row>
    <row r="3770" spans="1:4" x14ac:dyDescent="0.35">
      <c r="A3770" s="1">
        <v>3767</v>
      </c>
      <c r="B3770">
        <v>20230831</v>
      </c>
      <c r="C3770" s="6">
        <v>1660.5</v>
      </c>
      <c r="D3770" s="12">
        <f t="shared" si="58"/>
        <v>2.2004643160918253E-4</v>
      </c>
    </row>
    <row r="3771" spans="1:4" x14ac:dyDescent="0.35">
      <c r="A3771" s="1">
        <v>3768</v>
      </c>
      <c r="B3771">
        <v>20231204</v>
      </c>
      <c r="C3771" s="6">
        <v>1660.5</v>
      </c>
      <c r="D3771" s="12">
        <f t="shared" si="58"/>
        <v>2.2004643160918253E-4</v>
      </c>
    </row>
    <row r="3772" spans="1:4" x14ac:dyDescent="0.35">
      <c r="A3772" s="1">
        <v>3769</v>
      </c>
      <c r="B3772">
        <v>20231201</v>
      </c>
      <c r="C3772" s="6">
        <v>1664</v>
      </c>
      <c r="D3772" s="12">
        <f t="shared" si="58"/>
        <v>2.1980471222820432E-4</v>
      </c>
    </row>
    <row r="3773" spans="1:4" x14ac:dyDescent="0.35">
      <c r="A3773" s="1">
        <v>3770</v>
      </c>
      <c r="B3773">
        <v>20220421</v>
      </c>
      <c r="C3773" s="6">
        <v>1664</v>
      </c>
      <c r="D3773" s="12">
        <f t="shared" si="58"/>
        <v>2.1980471222820432E-4</v>
      </c>
    </row>
    <row r="3774" spans="1:4" x14ac:dyDescent="0.35">
      <c r="A3774" s="1">
        <v>3771</v>
      </c>
      <c r="B3774">
        <v>20220513</v>
      </c>
      <c r="C3774" s="6">
        <v>1664</v>
      </c>
      <c r="D3774" s="12">
        <f t="shared" si="58"/>
        <v>2.1980471222820432E-4</v>
      </c>
    </row>
    <row r="3775" spans="1:4" x14ac:dyDescent="0.35">
      <c r="A3775" s="1">
        <v>3772</v>
      </c>
      <c r="B3775">
        <v>20230420</v>
      </c>
      <c r="C3775" s="6">
        <v>1667.2</v>
      </c>
      <c r="D3775" s="12">
        <f t="shared" si="58"/>
        <v>2.195830234851713E-4</v>
      </c>
    </row>
    <row r="3776" spans="1:4" x14ac:dyDescent="0.35">
      <c r="A3776" s="1">
        <v>3773</v>
      </c>
      <c r="B3776">
        <v>20230811</v>
      </c>
      <c r="C3776" s="6">
        <v>1672.49</v>
      </c>
      <c r="D3776" s="12">
        <f t="shared" si="58"/>
        <v>2.1921510940288411E-4</v>
      </c>
    </row>
    <row r="3777" spans="1:6" x14ac:dyDescent="0.35">
      <c r="A3777" s="1">
        <v>3774</v>
      </c>
      <c r="B3777">
        <v>20230327</v>
      </c>
      <c r="C3777" s="6">
        <v>1673.6</v>
      </c>
      <c r="D3777" s="12">
        <f t="shared" si="58"/>
        <v>2.1913768392447741E-4</v>
      </c>
    </row>
    <row r="3778" spans="1:6" x14ac:dyDescent="0.35">
      <c r="A3778" s="1">
        <v>3775</v>
      </c>
      <c r="B3778">
        <v>20230713</v>
      </c>
      <c r="C3778" s="6">
        <v>1680</v>
      </c>
      <c r="D3778" s="12">
        <f t="shared" si="58"/>
        <v>2.1868974457707162E-4</v>
      </c>
    </row>
    <row r="3779" spans="1:6" x14ac:dyDescent="0.35">
      <c r="A3779" s="1">
        <v>3776</v>
      </c>
      <c r="B3779">
        <v>20231108</v>
      </c>
      <c r="C3779" s="6">
        <v>1683.2</v>
      </c>
      <c r="D3779" s="12">
        <f t="shared" si="58"/>
        <v>2.1846480612056269E-4</v>
      </c>
    </row>
    <row r="3780" spans="1:6" x14ac:dyDescent="0.35">
      <c r="A3780" s="1">
        <v>3777</v>
      </c>
      <c r="B3780">
        <v>20220715</v>
      </c>
      <c r="C3780" s="6">
        <v>1690</v>
      </c>
      <c r="D3780" s="12">
        <f t="shared" si="58"/>
        <v>2.1798468143689032E-4</v>
      </c>
    </row>
    <row r="3781" spans="1:6" x14ac:dyDescent="0.35">
      <c r="A3781" s="1">
        <v>3778</v>
      </c>
      <c r="B3781">
        <v>20230330</v>
      </c>
      <c r="C3781" s="6">
        <v>1692</v>
      </c>
      <c r="D3781" s="12">
        <f t="shared" ref="D3781:D3844" si="59">_xlfn.NORM.DIST(C3781,$E$4,$F$4,FALSE)</f>
        <v>2.178429195356135E-4</v>
      </c>
    </row>
    <row r="3782" spans="1:6" x14ac:dyDescent="0.35">
      <c r="A3782" s="1">
        <v>3779</v>
      </c>
      <c r="B3782">
        <v>20230811</v>
      </c>
      <c r="C3782" s="6">
        <v>1696</v>
      </c>
      <c r="D3782" s="12">
        <f t="shared" si="59"/>
        <v>2.1755865129721927E-4</v>
      </c>
    </row>
    <row r="3783" spans="1:6" x14ac:dyDescent="0.35">
      <c r="A3783" s="1">
        <v>3780</v>
      </c>
      <c r="B3783">
        <v>20220421</v>
      </c>
      <c r="C3783" s="6">
        <v>1696</v>
      </c>
      <c r="D3783" s="12">
        <f t="shared" si="59"/>
        <v>2.1755865129721927E-4</v>
      </c>
    </row>
    <row r="3784" spans="1:6" x14ac:dyDescent="0.35">
      <c r="A3784" s="1">
        <v>3781</v>
      </c>
      <c r="B3784">
        <v>20220909</v>
      </c>
      <c r="C3784" s="6">
        <v>1696</v>
      </c>
      <c r="D3784" s="12">
        <f t="shared" si="59"/>
        <v>2.1755865129721927E-4</v>
      </c>
    </row>
    <row r="3785" spans="1:6" x14ac:dyDescent="0.35">
      <c r="A3785" s="1">
        <v>3782</v>
      </c>
      <c r="B3785">
        <v>20220909</v>
      </c>
      <c r="C3785" s="6">
        <v>1696</v>
      </c>
      <c r="D3785" s="12">
        <f t="shared" si="59"/>
        <v>2.1755865129721927E-4</v>
      </c>
    </row>
    <row r="3786" spans="1:6" x14ac:dyDescent="0.35">
      <c r="A3786" s="1">
        <v>3783</v>
      </c>
      <c r="B3786">
        <v>20231204</v>
      </c>
      <c r="C3786" s="6">
        <v>1705.5</v>
      </c>
      <c r="D3786" s="12">
        <f t="shared" si="59"/>
        <v>2.1687956129563167E-4</v>
      </c>
    </row>
    <row r="3787" spans="1:6" x14ac:dyDescent="0.35">
      <c r="A3787" s="1">
        <v>3784</v>
      </c>
      <c r="B3787">
        <v>20231108</v>
      </c>
      <c r="C3787" s="6">
        <v>1708.8</v>
      </c>
      <c r="D3787" s="12">
        <f t="shared" si="59"/>
        <v>2.1664237395024684E-4</v>
      </c>
    </row>
    <row r="3788" spans="1:6" x14ac:dyDescent="0.35">
      <c r="A3788" s="1">
        <v>3785</v>
      </c>
      <c r="B3788">
        <v>20230811</v>
      </c>
      <c r="C3788" s="6">
        <v>1712</v>
      </c>
      <c r="D3788" s="12">
        <f t="shared" si="59"/>
        <v>2.1641174166787559E-4</v>
      </c>
    </row>
    <row r="3789" spans="1:6" x14ac:dyDescent="0.35">
      <c r="A3789" s="1">
        <v>3786</v>
      </c>
      <c r="B3789">
        <v>20230614</v>
      </c>
      <c r="C3789" s="6">
        <v>1718.4</v>
      </c>
      <c r="D3789" s="12">
        <f t="shared" si="59"/>
        <v>2.1594861911458112E-4</v>
      </c>
    </row>
    <row r="3790" spans="1:6" x14ac:dyDescent="0.35">
      <c r="A3790" s="1">
        <v>3787</v>
      </c>
      <c r="B3790">
        <v>20231218</v>
      </c>
      <c r="C3790" s="6">
        <v>1718.4</v>
      </c>
      <c r="D3790" s="12">
        <f t="shared" si="59"/>
        <v>2.1594861911458112E-4</v>
      </c>
    </row>
    <row r="3791" spans="1:6" x14ac:dyDescent="0.35">
      <c r="A3791" s="1">
        <v>3788</v>
      </c>
      <c r="B3791">
        <v>20230113</v>
      </c>
      <c r="C3791" s="6">
        <v>1721.69</v>
      </c>
      <c r="D3791" s="12">
        <f t="shared" si="59"/>
        <v>2.1570958635966264E-4</v>
      </c>
      <c r="E3791" t="e">
        <f>AVERAGE(#REF!)</f>
        <v>#REF!</v>
      </c>
      <c r="F3791" t="e">
        <f>_xlfn.STDEV.P(#REF!)</f>
        <v>#REF!</v>
      </c>
    </row>
    <row r="3792" spans="1:6" x14ac:dyDescent="0.35">
      <c r="A3792" s="1">
        <v>3789</v>
      </c>
      <c r="B3792">
        <v>20220120</v>
      </c>
      <c r="C3792" s="6">
        <v>1728</v>
      </c>
      <c r="D3792" s="12">
        <f t="shared" si="59"/>
        <v>2.1524932809080801E-4</v>
      </c>
    </row>
    <row r="3793" spans="1:4" x14ac:dyDescent="0.35">
      <c r="A3793" s="1">
        <v>3790</v>
      </c>
      <c r="B3793">
        <v>20231214</v>
      </c>
      <c r="C3793" s="6">
        <v>1732.5</v>
      </c>
      <c r="D3793" s="12">
        <f t="shared" si="59"/>
        <v>2.1491964897547416E-4</v>
      </c>
    </row>
    <row r="3794" spans="1:4" x14ac:dyDescent="0.35">
      <c r="A3794" s="1">
        <v>3791</v>
      </c>
      <c r="B3794">
        <v>20220204</v>
      </c>
      <c r="C3794" s="6">
        <v>1732.5</v>
      </c>
      <c r="D3794" s="12">
        <f t="shared" si="59"/>
        <v>2.1491964897547416E-4</v>
      </c>
    </row>
    <row r="3795" spans="1:4" x14ac:dyDescent="0.35">
      <c r="A3795" s="1">
        <v>3792</v>
      </c>
      <c r="B3795">
        <v>20220120</v>
      </c>
      <c r="C3795" s="6">
        <v>1746</v>
      </c>
      <c r="D3795" s="12">
        <f t="shared" si="59"/>
        <v>2.1392347355444127E-4</v>
      </c>
    </row>
    <row r="3796" spans="1:4" x14ac:dyDescent="0.35">
      <c r="A3796" s="1">
        <v>3793</v>
      </c>
      <c r="B3796">
        <v>20231204</v>
      </c>
      <c r="C3796" s="6">
        <v>1750.5</v>
      </c>
      <c r="D3796" s="12">
        <f t="shared" si="59"/>
        <v>2.1358905936351557E-4</v>
      </c>
    </row>
    <row r="3797" spans="1:4" x14ac:dyDescent="0.35">
      <c r="A3797" s="1">
        <v>3794</v>
      </c>
      <c r="B3797">
        <v>20220120</v>
      </c>
      <c r="C3797" s="6">
        <v>1755</v>
      </c>
      <c r="D3797" s="12">
        <f t="shared" si="59"/>
        <v>2.1325347917692272E-4</v>
      </c>
    </row>
    <row r="3798" spans="1:4" x14ac:dyDescent="0.35">
      <c r="A3798" s="1">
        <v>3795</v>
      </c>
      <c r="B3798">
        <v>20230327</v>
      </c>
      <c r="C3798" s="6">
        <v>1756.8</v>
      </c>
      <c r="D3798" s="12">
        <f t="shared" si="59"/>
        <v>2.1311892222291255E-4</v>
      </c>
    </row>
    <row r="3799" spans="1:4" x14ac:dyDescent="0.35">
      <c r="A3799" s="1">
        <v>3796</v>
      </c>
      <c r="B3799">
        <v>20230420</v>
      </c>
      <c r="C3799" s="6">
        <v>1760</v>
      </c>
      <c r="D3799" s="12">
        <f t="shared" si="59"/>
        <v>2.1287925346519717E-4</v>
      </c>
    </row>
    <row r="3800" spans="1:4" x14ac:dyDescent="0.35">
      <c r="A3800" s="1">
        <v>3797</v>
      </c>
      <c r="B3800">
        <v>20230811</v>
      </c>
      <c r="C3800" s="6">
        <v>1760</v>
      </c>
      <c r="D3800" s="12">
        <f t="shared" si="59"/>
        <v>2.1287925346519717E-4</v>
      </c>
    </row>
    <row r="3801" spans="1:4" x14ac:dyDescent="0.35">
      <c r="A3801" s="1">
        <v>3798</v>
      </c>
      <c r="B3801">
        <v>20231108</v>
      </c>
      <c r="C3801" s="6">
        <v>1760</v>
      </c>
      <c r="D3801" s="12">
        <f t="shared" si="59"/>
        <v>2.1287925346519717E-4</v>
      </c>
    </row>
    <row r="3802" spans="1:4" x14ac:dyDescent="0.35">
      <c r="A3802" s="1">
        <v>3799</v>
      </c>
      <c r="B3802">
        <v>20220204</v>
      </c>
      <c r="C3802" s="6">
        <v>1760</v>
      </c>
      <c r="D3802" s="12">
        <f t="shared" si="59"/>
        <v>2.1287925346519717E-4</v>
      </c>
    </row>
    <row r="3803" spans="1:4" x14ac:dyDescent="0.35">
      <c r="A3803" s="1">
        <v>3800</v>
      </c>
      <c r="B3803">
        <v>20230614</v>
      </c>
      <c r="C3803" s="6">
        <v>1776</v>
      </c>
      <c r="D3803" s="12">
        <f t="shared" si="59"/>
        <v>2.1167223155829125E-4</v>
      </c>
    </row>
    <row r="3804" spans="1:4" x14ac:dyDescent="0.35">
      <c r="A3804" s="1">
        <v>3801</v>
      </c>
      <c r="B3804">
        <v>20230831</v>
      </c>
      <c r="C3804" s="6">
        <v>1777.5</v>
      </c>
      <c r="D3804" s="12">
        <f t="shared" si="59"/>
        <v>2.1155833886689774E-4</v>
      </c>
    </row>
    <row r="3805" spans="1:4" x14ac:dyDescent="0.35">
      <c r="A3805" s="1">
        <v>3802</v>
      </c>
      <c r="B3805">
        <v>20220120</v>
      </c>
      <c r="C3805" s="6">
        <v>1777.5</v>
      </c>
      <c r="D3805" s="12">
        <f t="shared" si="59"/>
        <v>2.1155833886689774E-4</v>
      </c>
    </row>
    <row r="3806" spans="1:4" x14ac:dyDescent="0.35">
      <c r="A3806" s="1">
        <v>3803</v>
      </c>
      <c r="B3806">
        <v>20220421</v>
      </c>
      <c r="C3806" s="6">
        <v>1786.5</v>
      </c>
      <c r="D3806" s="12">
        <f t="shared" si="59"/>
        <v>2.108723719949435E-4</v>
      </c>
    </row>
    <row r="3807" spans="1:4" x14ac:dyDescent="0.35">
      <c r="A3807" s="1">
        <v>3804</v>
      </c>
      <c r="B3807">
        <v>20230614</v>
      </c>
      <c r="C3807" s="6">
        <v>1788.8</v>
      </c>
      <c r="D3807" s="12">
        <f t="shared" si="59"/>
        <v>2.1069635573977915E-4</v>
      </c>
    </row>
    <row r="3808" spans="1:4" x14ac:dyDescent="0.35">
      <c r="A3808" s="1">
        <v>3805</v>
      </c>
      <c r="B3808">
        <v>20221005</v>
      </c>
      <c r="C3808" s="6">
        <v>1791.89</v>
      </c>
      <c r="D3808" s="12">
        <f t="shared" si="59"/>
        <v>2.1045942760788272E-4</v>
      </c>
    </row>
    <row r="3809" spans="1:4" x14ac:dyDescent="0.35">
      <c r="A3809" s="1">
        <v>3806</v>
      </c>
      <c r="B3809">
        <v>20230614</v>
      </c>
      <c r="C3809" s="6">
        <v>1792</v>
      </c>
      <c r="D3809" s="12">
        <f t="shared" si="59"/>
        <v>2.1045098370116433E-4</v>
      </c>
    </row>
    <row r="3810" spans="1:4" x14ac:dyDescent="0.35">
      <c r="A3810" s="1">
        <v>3807</v>
      </c>
      <c r="B3810">
        <v>20231108</v>
      </c>
      <c r="C3810" s="6">
        <v>1792</v>
      </c>
      <c r="D3810" s="12">
        <f t="shared" si="59"/>
        <v>2.1045098370116433E-4</v>
      </c>
    </row>
    <row r="3811" spans="1:4" x14ac:dyDescent="0.35">
      <c r="A3811" s="1">
        <v>3808</v>
      </c>
      <c r="B3811">
        <v>20221024</v>
      </c>
      <c r="C3811" s="6">
        <v>1792</v>
      </c>
      <c r="D3811" s="12">
        <f t="shared" si="59"/>
        <v>2.1045098370116433E-4</v>
      </c>
    </row>
    <row r="3812" spans="1:4" x14ac:dyDescent="0.35">
      <c r="A3812" s="1">
        <v>3809</v>
      </c>
      <c r="B3812">
        <v>20230330</v>
      </c>
      <c r="C3812" s="6">
        <v>1800</v>
      </c>
      <c r="D3812" s="12">
        <f t="shared" si="59"/>
        <v>2.0983512678941882E-4</v>
      </c>
    </row>
    <row r="3813" spans="1:4" x14ac:dyDescent="0.35">
      <c r="A3813" s="1">
        <v>3810</v>
      </c>
      <c r="B3813">
        <v>20230330</v>
      </c>
      <c r="C3813" s="6">
        <v>1800</v>
      </c>
      <c r="D3813" s="12">
        <f t="shared" si="59"/>
        <v>2.0983512678941882E-4</v>
      </c>
    </row>
    <row r="3814" spans="1:4" x14ac:dyDescent="0.35">
      <c r="A3814" s="1">
        <v>3811</v>
      </c>
      <c r="B3814">
        <v>20230330</v>
      </c>
      <c r="C3814" s="6">
        <v>1800</v>
      </c>
      <c r="D3814" s="12">
        <f t="shared" si="59"/>
        <v>2.0983512678941882E-4</v>
      </c>
    </row>
    <row r="3815" spans="1:4" x14ac:dyDescent="0.35">
      <c r="A3815" s="1">
        <v>3812</v>
      </c>
      <c r="B3815">
        <v>20220524</v>
      </c>
      <c r="C3815" s="6">
        <v>1800</v>
      </c>
      <c r="D3815" s="12">
        <f t="shared" si="59"/>
        <v>2.0983512678941882E-4</v>
      </c>
    </row>
    <row r="3816" spans="1:4" x14ac:dyDescent="0.35">
      <c r="A3816" s="1">
        <v>3813</v>
      </c>
      <c r="B3816">
        <v>20221122</v>
      </c>
      <c r="C3816" s="6">
        <v>1800</v>
      </c>
      <c r="D3816" s="12">
        <f t="shared" si="59"/>
        <v>2.0983512678941882E-4</v>
      </c>
    </row>
    <row r="3817" spans="1:4" x14ac:dyDescent="0.35">
      <c r="A3817" s="1">
        <v>3814</v>
      </c>
      <c r="B3817">
        <v>20231108</v>
      </c>
      <c r="C3817" s="6">
        <v>1803.49</v>
      </c>
      <c r="D3817" s="12">
        <f t="shared" si="59"/>
        <v>2.0956538095369517E-4</v>
      </c>
    </row>
    <row r="3818" spans="1:4" x14ac:dyDescent="0.35">
      <c r="A3818" s="1">
        <v>3815</v>
      </c>
      <c r="B3818">
        <v>20230811</v>
      </c>
      <c r="C3818" s="6">
        <v>1804.5</v>
      </c>
      <c r="D3818" s="12">
        <f t="shared" si="59"/>
        <v>2.0948719551997557E-4</v>
      </c>
    </row>
    <row r="3819" spans="1:4" x14ac:dyDescent="0.35">
      <c r="A3819" s="1">
        <v>3816</v>
      </c>
      <c r="B3819">
        <v>20231204</v>
      </c>
      <c r="C3819" s="6">
        <v>1818</v>
      </c>
      <c r="D3819" s="12">
        <f t="shared" si="59"/>
        <v>2.0843695541385382E-4</v>
      </c>
    </row>
    <row r="3820" spans="1:4" x14ac:dyDescent="0.35">
      <c r="A3820" s="1">
        <v>3817</v>
      </c>
      <c r="B3820">
        <v>20220421</v>
      </c>
      <c r="C3820" s="6">
        <v>1824</v>
      </c>
      <c r="D3820" s="12">
        <f t="shared" si="59"/>
        <v>2.0796711593311175E-4</v>
      </c>
    </row>
    <row r="3821" spans="1:4" x14ac:dyDescent="0.35">
      <c r="A3821" s="1">
        <v>3818</v>
      </c>
      <c r="B3821">
        <v>20230420</v>
      </c>
      <c r="C3821" s="6">
        <v>1827</v>
      </c>
      <c r="D3821" s="12">
        <f t="shared" si="59"/>
        <v>2.0773149680299895E-4</v>
      </c>
    </row>
    <row r="3822" spans="1:4" x14ac:dyDescent="0.35">
      <c r="A3822" s="1">
        <v>3819</v>
      </c>
      <c r="B3822">
        <v>20230330</v>
      </c>
      <c r="C3822" s="6">
        <v>1836</v>
      </c>
      <c r="D3822" s="12">
        <f t="shared" si="59"/>
        <v>2.0702186808133663E-4</v>
      </c>
    </row>
    <row r="3823" spans="1:4" x14ac:dyDescent="0.35">
      <c r="A3823" s="1">
        <v>3820</v>
      </c>
      <c r="B3823">
        <v>20230330</v>
      </c>
      <c r="C3823" s="6">
        <v>1845</v>
      </c>
      <c r="D3823" s="12">
        <f t="shared" si="59"/>
        <v>2.0630812837335981E-4</v>
      </c>
    </row>
    <row r="3824" spans="1:4" x14ac:dyDescent="0.35">
      <c r="A3824" s="1">
        <v>3821</v>
      </c>
      <c r="B3824">
        <v>20231204</v>
      </c>
      <c r="C3824" s="6">
        <v>1845</v>
      </c>
      <c r="D3824" s="12">
        <f t="shared" si="59"/>
        <v>2.0630812837335981E-4</v>
      </c>
    </row>
    <row r="3825" spans="1:4" x14ac:dyDescent="0.35">
      <c r="A3825" s="1">
        <v>3822</v>
      </c>
      <c r="B3825">
        <v>20220218</v>
      </c>
      <c r="C3825" s="6">
        <v>1845</v>
      </c>
      <c r="D3825" s="12">
        <f t="shared" si="59"/>
        <v>2.0630812837335981E-4</v>
      </c>
    </row>
    <row r="3826" spans="1:4" x14ac:dyDescent="0.35">
      <c r="A3826" s="1">
        <v>3823</v>
      </c>
      <c r="B3826">
        <v>20230420</v>
      </c>
      <c r="C3826" s="6">
        <v>1856</v>
      </c>
      <c r="D3826" s="12">
        <f t="shared" si="59"/>
        <v>2.0543028354805715E-4</v>
      </c>
    </row>
    <row r="3827" spans="1:4" x14ac:dyDescent="0.35">
      <c r="A3827" s="1">
        <v>3824</v>
      </c>
      <c r="B3827">
        <v>20220909</v>
      </c>
      <c r="C3827" s="6">
        <v>1856</v>
      </c>
      <c r="D3827" s="12">
        <f t="shared" si="59"/>
        <v>2.0543028354805715E-4</v>
      </c>
    </row>
    <row r="3828" spans="1:4" x14ac:dyDescent="0.35">
      <c r="A3828" s="1">
        <v>3825</v>
      </c>
      <c r="B3828">
        <v>20220421</v>
      </c>
      <c r="C3828" s="6">
        <v>1863</v>
      </c>
      <c r="D3828" s="12">
        <f t="shared" si="59"/>
        <v>2.0486855342366706E-4</v>
      </c>
    </row>
    <row r="3829" spans="1:4" x14ac:dyDescent="0.35">
      <c r="A3829" s="1">
        <v>3826</v>
      </c>
      <c r="B3829">
        <v>20230330</v>
      </c>
      <c r="C3829" s="6">
        <v>1867.5</v>
      </c>
      <c r="D3829" s="12">
        <f t="shared" si="59"/>
        <v>2.045061832087908E-4</v>
      </c>
    </row>
    <row r="3830" spans="1:4" x14ac:dyDescent="0.35">
      <c r="A3830" s="1">
        <v>3827</v>
      </c>
      <c r="B3830">
        <v>20220324</v>
      </c>
      <c r="C3830" s="6">
        <v>1876.5</v>
      </c>
      <c r="D3830" s="12">
        <f t="shared" si="59"/>
        <v>2.0377852328149206E-4</v>
      </c>
    </row>
    <row r="3831" spans="1:4" x14ac:dyDescent="0.35">
      <c r="A3831" s="1">
        <v>3828</v>
      </c>
      <c r="B3831">
        <v>20221114</v>
      </c>
      <c r="C3831" s="6">
        <v>1880.32</v>
      </c>
      <c r="D3831" s="12">
        <f t="shared" si="59"/>
        <v>2.0346850693627976E-4</v>
      </c>
    </row>
    <row r="3832" spans="1:4" x14ac:dyDescent="0.35">
      <c r="A3832" s="1">
        <v>3829</v>
      </c>
      <c r="B3832">
        <v>20230831</v>
      </c>
      <c r="C3832" s="6">
        <v>1881</v>
      </c>
      <c r="D3832" s="12">
        <f t="shared" si="59"/>
        <v>2.0341324854474221E-4</v>
      </c>
    </row>
    <row r="3833" spans="1:4" x14ac:dyDescent="0.35">
      <c r="A3833" s="1">
        <v>3830</v>
      </c>
      <c r="B3833">
        <v>20230327</v>
      </c>
      <c r="C3833" s="6">
        <v>1888</v>
      </c>
      <c r="D3833" s="12">
        <f t="shared" si="59"/>
        <v>2.0284315156587012E-4</v>
      </c>
    </row>
    <row r="3834" spans="1:4" x14ac:dyDescent="0.35">
      <c r="A3834" s="1">
        <v>3831</v>
      </c>
      <c r="B3834">
        <v>20230614</v>
      </c>
      <c r="C3834" s="6">
        <v>1890</v>
      </c>
      <c r="D3834" s="12">
        <f t="shared" si="59"/>
        <v>2.0267984703511614E-4</v>
      </c>
    </row>
    <row r="3835" spans="1:4" x14ac:dyDescent="0.35">
      <c r="A3835" s="1">
        <v>3832</v>
      </c>
      <c r="B3835">
        <v>20221122</v>
      </c>
      <c r="C3835" s="6">
        <v>1890</v>
      </c>
      <c r="D3835" s="12">
        <f t="shared" si="59"/>
        <v>2.0267984703511614E-4</v>
      </c>
    </row>
    <row r="3836" spans="1:4" x14ac:dyDescent="0.35">
      <c r="A3836" s="1">
        <v>3833</v>
      </c>
      <c r="B3836">
        <v>20220120</v>
      </c>
      <c r="C3836" s="6">
        <v>1894</v>
      </c>
      <c r="D3836" s="12">
        <f t="shared" si="59"/>
        <v>2.023526826926106E-4</v>
      </c>
    </row>
    <row r="3837" spans="1:4" x14ac:dyDescent="0.35">
      <c r="A3837" s="1">
        <v>3834</v>
      </c>
      <c r="B3837">
        <v>20230330</v>
      </c>
      <c r="C3837" s="6">
        <v>1894.5</v>
      </c>
      <c r="D3837" s="12">
        <f t="shared" si="59"/>
        <v>2.02311735293559E-4</v>
      </c>
    </row>
    <row r="3838" spans="1:4" x14ac:dyDescent="0.35">
      <c r="A3838" s="1">
        <v>3835</v>
      </c>
      <c r="B3838">
        <v>20230330</v>
      </c>
      <c r="C3838" s="6">
        <v>1899</v>
      </c>
      <c r="D3838" s="12">
        <f t="shared" si="59"/>
        <v>2.0194269292961948E-4</v>
      </c>
    </row>
    <row r="3839" spans="1:4" x14ac:dyDescent="0.35">
      <c r="A3839" s="1">
        <v>3836</v>
      </c>
      <c r="B3839">
        <v>20220120</v>
      </c>
      <c r="C3839" s="6">
        <v>1899</v>
      </c>
      <c r="D3839" s="12">
        <f t="shared" si="59"/>
        <v>2.0194269292961948E-4</v>
      </c>
    </row>
    <row r="3840" spans="1:4" x14ac:dyDescent="0.35">
      <c r="A3840" s="1">
        <v>3837</v>
      </c>
      <c r="B3840">
        <v>20230811</v>
      </c>
      <c r="C3840" s="6">
        <v>1913.6</v>
      </c>
      <c r="D3840" s="12">
        <f t="shared" si="59"/>
        <v>2.0073903852203009E-4</v>
      </c>
    </row>
    <row r="3841" spans="1:4" x14ac:dyDescent="0.35">
      <c r="A3841" s="1">
        <v>3838</v>
      </c>
      <c r="B3841">
        <v>20230713</v>
      </c>
      <c r="C3841" s="6">
        <v>1916.8</v>
      </c>
      <c r="D3841" s="12">
        <f t="shared" si="59"/>
        <v>2.0047395110194143E-4</v>
      </c>
    </row>
    <row r="3842" spans="1:4" x14ac:dyDescent="0.35">
      <c r="A3842" s="1">
        <v>3839</v>
      </c>
      <c r="B3842">
        <v>20230811</v>
      </c>
      <c r="C3842" s="6">
        <v>1916.8</v>
      </c>
      <c r="D3842" s="12">
        <f t="shared" si="59"/>
        <v>2.0047395110194143E-4</v>
      </c>
    </row>
    <row r="3843" spans="1:4" x14ac:dyDescent="0.35">
      <c r="A3843" s="1">
        <v>3840</v>
      </c>
      <c r="B3843">
        <v>20220120</v>
      </c>
      <c r="C3843" s="6">
        <v>1917</v>
      </c>
      <c r="D3843" s="12">
        <f t="shared" si="59"/>
        <v>2.0045736811308515E-4</v>
      </c>
    </row>
    <row r="3844" spans="1:4" x14ac:dyDescent="0.35">
      <c r="A3844" s="1">
        <v>3841</v>
      </c>
      <c r="B3844">
        <v>20220223</v>
      </c>
      <c r="C3844" s="6">
        <v>1920</v>
      </c>
      <c r="D3844" s="12">
        <f t="shared" si="59"/>
        <v>2.0020841201200652E-4</v>
      </c>
    </row>
    <row r="3845" spans="1:4" x14ac:dyDescent="0.35">
      <c r="A3845" s="1">
        <v>3842</v>
      </c>
      <c r="B3845">
        <v>20220614</v>
      </c>
      <c r="C3845" s="6">
        <v>1920</v>
      </c>
      <c r="D3845" s="12">
        <f t="shared" ref="D3845:D3908" si="60">_xlfn.NORM.DIST(C3845,$E$4,$F$4,FALSE)</f>
        <v>2.0020841201200652E-4</v>
      </c>
    </row>
    <row r="3846" spans="1:4" x14ac:dyDescent="0.35">
      <c r="A3846" s="1">
        <v>3843</v>
      </c>
      <c r="B3846">
        <v>20220909</v>
      </c>
      <c r="C3846" s="6">
        <v>1920</v>
      </c>
      <c r="D3846" s="12">
        <f t="shared" si="60"/>
        <v>2.0020841201200652E-4</v>
      </c>
    </row>
    <row r="3847" spans="1:4" x14ac:dyDescent="0.35">
      <c r="A3847" s="1">
        <v>3844</v>
      </c>
      <c r="B3847">
        <v>20231221</v>
      </c>
      <c r="C3847" s="6">
        <v>1926</v>
      </c>
      <c r="D3847" s="12">
        <f t="shared" si="60"/>
        <v>1.9970931831021866E-4</v>
      </c>
    </row>
    <row r="3848" spans="1:4" x14ac:dyDescent="0.35">
      <c r="A3848" s="1">
        <v>3845</v>
      </c>
      <c r="B3848">
        <v>20220421</v>
      </c>
      <c r="C3848" s="6">
        <v>1926</v>
      </c>
      <c r="D3848" s="12">
        <f t="shared" si="60"/>
        <v>1.9970931831021866E-4</v>
      </c>
    </row>
    <row r="3849" spans="1:4" x14ac:dyDescent="0.35">
      <c r="A3849" s="1">
        <v>3846</v>
      </c>
      <c r="B3849">
        <v>20220204</v>
      </c>
      <c r="C3849" s="6">
        <v>1930.5</v>
      </c>
      <c r="D3849" s="12">
        <f t="shared" si="60"/>
        <v>1.9933397306684297E-4</v>
      </c>
    </row>
    <row r="3850" spans="1:4" x14ac:dyDescent="0.35">
      <c r="A3850" s="1">
        <v>3847</v>
      </c>
      <c r="B3850">
        <v>20230330</v>
      </c>
      <c r="C3850" s="6">
        <v>1935</v>
      </c>
      <c r="D3850" s="12">
        <f t="shared" si="60"/>
        <v>1.9895775771160441E-4</v>
      </c>
    </row>
    <row r="3851" spans="1:4" x14ac:dyDescent="0.35">
      <c r="A3851" s="1">
        <v>3848</v>
      </c>
      <c r="B3851">
        <v>20230330</v>
      </c>
      <c r="C3851" s="6">
        <v>1935</v>
      </c>
      <c r="D3851" s="12">
        <f t="shared" si="60"/>
        <v>1.9895775771160441E-4</v>
      </c>
    </row>
    <row r="3852" spans="1:4" x14ac:dyDescent="0.35">
      <c r="A3852" s="1">
        <v>3849</v>
      </c>
      <c r="B3852">
        <v>20220421</v>
      </c>
      <c r="C3852" s="6">
        <v>1935</v>
      </c>
      <c r="D3852" s="12">
        <f t="shared" si="60"/>
        <v>1.9895775771160441E-4</v>
      </c>
    </row>
    <row r="3853" spans="1:4" x14ac:dyDescent="0.35">
      <c r="A3853" s="1">
        <v>3850</v>
      </c>
      <c r="B3853">
        <v>20221220</v>
      </c>
      <c r="C3853" s="6">
        <v>1935</v>
      </c>
      <c r="D3853" s="12">
        <f t="shared" si="60"/>
        <v>1.9895775771160441E-4</v>
      </c>
    </row>
    <row r="3854" spans="1:4" x14ac:dyDescent="0.35">
      <c r="A3854" s="1">
        <v>3851</v>
      </c>
      <c r="B3854">
        <v>20231031</v>
      </c>
      <c r="C3854" s="6">
        <v>1944</v>
      </c>
      <c r="D3854" s="12">
        <f t="shared" si="60"/>
        <v>1.9820274705198977E-4</v>
      </c>
    </row>
    <row r="3855" spans="1:4" x14ac:dyDescent="0.35">
      <c r="A3855" s="1">
        <v>3852</v>
      </c>
      <c r="B3855">
        <v>20231218</v>
      </c>
      <c r="C3855" s="6">
        <v>1948.8</v>
      </c>
      <c r="D3855" s="12">
        <f t="shared" si="60"/>
        <v>1.977986850093509E-4</v>
      </c>
    </row>
    <row r="3856" spans="1:4" x14ac:dyDescent="0.35">
      <c r="A3856" s="1">
        <v>3853</v>
      </c>
      <c r="B3856">
        <v>20220524</v>
      </c>
      <c r="C3856" s="6">
        <v>1950</v>
      </c>
      <c r="D3856" s="12">
        <f t="shared" si="60"/>
        <v>1.976975199486328E-4</v>
      </c>
    </row>
    <row r="3857" spans="1:4" x14ac:dyDescent="0.35">
      <c r="A3857" s="1">
        <v>3854</v>
      </c>
      <c r="B3857">
        <v>20220524</v>
      </c>
      <c r="C3857" s="6">
        <v>1950</v>
      </c>
      <c r="D3857" s="12">
        <f t="shared" si="60"/>
        <v>1.976975199486328E-4</v>
      </c>
    </row>
    <row r="3858" spans="1:4" x14ac:dyDescent="0.35">
      <c r="A3858" s="1">
        <v>3855</v>
      </c>
      <c r="B3858">
        <v>20230327</v>
      </c>
      <c r="C3858" s="6">
        <v>1952</v>
      </c>
      <c r="D3858" s="12">
        <f t="shared" si="60"/>
        <v>1.9752877929387624E-4</v>
      </c>
    </row>
    <row r="3859" spans="1:4" x14ac:dyDescent="0.35">
      <c r="A3859" s="1">
        <v>3856</v>
      </c>
      <c r="B3859">
        <v>20220204</v>
      </c>
      <c r="C3859" s="6">
        <v>1952</v>
      </c>
      <c r="D3859" s="12">
        <f t="shared" si="60"/>
        <v>1.9752877929387624E-4</v>
      </c>
    </row>
    <row r="3860" spans="1:4" x14ac:dyDescent="0.35">
      <c r="A3860" s="1">
        <v>3857</v>
      </c>
      <c r="B3860">
        <v>20220614</v>
      </c>
      <c r="C3860" s="6">
        <v>1952</v>
      </c>
      <c r="D3860" s="12">
        <f t="shared" si="60"/>
        <v>1.9752877929387624E-4</v>
      </c>
    </row>
    <row r="3861" spans="1:4" x14ac:dyDescent="0.35">
      <c r="A3861" s="1">
        <v>3858</v>
      </c>
      <c r="B3861">
        <v>20230420</v>
      </c>
      <c r="C3861" s="6">
        <v>1958.4</v>
      </c>
      <c r="D3861" s="12">
        <f t="shared" si="60"/>
        <v>1.9698770574134254E-4</v>
      </c>
    </row>
    <row r="3862" spans="1:4" x14ac:dyDescent="0.35">
      <c r="A3862" s="1">
        <v>3859</v>
      </c>
      <c r="B3862">
        <v>20231204</v>
      </c>
      <c r="C3862" s="6">
        <v>1962</v>
      </c>
      <c r="D3862" s="12">
        <f t="shared" si="60"/>
        <v>1.966826189692328E-4</v>
      </c>
    </row>
    <row r="3863" spans="1:4" x14ac:dyDescent="0.35">
      <c r="A3863" s="1">
        <v>3860</v>
      </c>
      <c r="B3863">
        <v>20230327</v>
      </c>
      <c r="C3863" s="6">
        <v>1979.27</v>
      </c>
      <c r="D3863" s="12">
        <f t="shared" si="60"/>
        <v>1.952118494707028E-4</v>
      </c>
    </row>
    <row r="3864" spans="1:4" x14ac:dyDescent="0.35">
      <c r="A3864" s="1">
        <v>3861</v>
      </c>
      <c r="B3864">
        <v>20230330</v>
      </c>
      <c r="C3864" s="6">
        <v>1980</v>
      </c>
      <c r="D3864" s="12">
        <f t="shared" si="60"/>
        <v>1.9514942174908884E-4</v>
      </c>
    </row>
    <row r="3865" spans="1:4" x14ac:dyDescent="0.35">
      <c r="A3865" s="1">
        <v>3862</v>
      </c>
      <c r="B3865">
        <v>20220204</v>
      </c>
      <c r="C3865" s="6">
        <v>1980</v>
      </c>
      <c r="D3865" s="12">
        <f t="shared" si="60"/>
        <v>1.9514942174908884E-4</v>
      </c>
    </row>
    <row r="3866" spans="1:4" x14ac:dyDescent="0.35">
      <c r="A3866" s="1">
        <v>3863</v>
      </c>
      <c r="B3866">
        <v>20220614</v>
      </c>
      <c r="C3866" s="6">
        <v>1984</v>
      </c>
      <c r="D3866" s="12">
        <f t="shared" si="60"/>
        <v>1.9480698559183341E-4</v>
      </c>
    </row>
    <row r="3867" spans="1:4" x14ac:dyDescent="0.35">
      <c r="A3867" s="1">
        <v>3864</v>
      </c>
      <c r="B3867">
        <v>20221114</v>
      </c>
      <c r="C3867" s="6">
        <v>1984</v>
      </c>
      <c r="D3867" s="12">
        <f t="shared" si="60"/>
        <v>1.9480698559183341E-4</v>
      </c>
    </row>
    <row r="3868" spans="1:4" x14ac:dyDescent="0.35">
      <c r="A3868" s="1">
        <v>3865</v>
      </c>
      <c r="B3868">
        <v>20221203</v>
      </c>
      <c r="C3868" s="6">
        <v>1984</v>
      </c>
      <c r="D3868" s="12">
        <f t="shared" si="60"/>
        <v>1.9480698559183341E-4</v>
      </c>
    </row>
    <row r="3869" spans="1:4" x14ac:dyDescent="0.35">
      <c r="A3869" s="1">
        <v>3866</v>
      </c>
      <c r="B3869">
        <v>20220524</v>
      </c>
      <c r="C3869" s="6">
        <v>1984.5</v>
      </c>
      <c r="D3869" s="12">
        <f t="shared" si="60"/>
        <v>1.9476413765792761E-4</v>
      </c>
    </row>
    <row r="3870" spans="1:4" x14ac:dyDescent="0.35">
      <c r="A3870" s="1">
        <v>3867</v>
      </c>
      <c r="B3870">
        <v>20230330</v>
      </c>
      <c r="C3870" s="6">
        <v>1989</v>
      </c>
      <c r="D3870" s="12">
        <f t="shared" si="60"/>
        <v>1.9437807494364568E-4</v>
      </c>
    </row>
    <row r="3871" spans="1:4" x14ac:dyDescent="0.35">
      <c r="A3871" s="1">
        <v>3868</v>
      </c>
      <c r="B3871">
        <v>20231031</v>
      </c>
      <c r="C3871" s="6">
        <v>1989</v>
      </c>
      <c r="D3871" s="12">
        <f t="shared" si="60"/>
        <v>1.9437807494364568E-4</v>
      </c>
    </row>
    <row r="3872" spans="1:4" x14ac:dyDescent="0.35">
      <c r="A3872" s="1">
        <v>3869</v>
      </c>
      <c r="B3872">
        <v>20230420</v>
      </c>
      <c r="C3872" s="6">
        <v>1993.5</v>
      </c>
      <c r="D3872" s="12">
        <f t="shared" si="60"/>
        <v>1.9399124125802999E-4</v>
      </c>
    </row>
    <row r="3873" spans="1:4" x14ac:dyDescent="0.35">
      <c r="A3873" s="1">
        <v>3870</v>
      </c>
      <c r="B3873">
        <v>20230606</v>
      </c>
      <c r="C3873" s="6">
        <v>1993.6</v>
      </c>
      <c r="D3873" s="12">
        <f t="shared" si="60"/>
        <v>1.9398263625579519E-4</v>
      </c>
    </row>
    <row r="3874" spans="1:4" x14ac:dyDescent="0.35">
      <c r="A3874" s="1">
        <v>3871</v>
      </c>
      <c r="B3874">
        <v>20230831</v>
      </c>
      <c r="C3874" s="6">
        <v>1998</v>
      </c>
      <c r="D3874" s="12">
        <f t="shared" si="60"/>
        <v>1.9360364425596759E-4</v>
      </c>
    </row>
    <row r="3875" spans="1:4" x14ac:dyDescent="0.35">
      <c r="A3875" s="1">
        <v>3872</v>
      </c>
      <c r="B3875">
        <v>20231214</v>
      </c>
      <c r="C3875" s="6">
        <v>1998</v>
      </c>
      <c r="D3875" s="12">
        <f t="shared" si="60"/>
        <v>1.9360364425596759E-4</v>
      </c>
    </row>
    <row r="3876" spans="1:4" x14ac:dyDescent="0.35">
      <c r="A3876" s="1">
        <v>3873</v>
      </c>
      <c r="B3876">
        <v>20230330</v>
      </c>
      <c r="C3876" s="6">
        <v>2002.5</v>
      </c>
      <c r="D3876" s="12">
        <f t="shared" si="60"/>
        <v>1.9321529159519731E-4</v>
      </c>
    </row>
    <row r="3877" spans="1:4" x14ac:dyDescent="0.35">
      <c r="A3877" s="1">
        <v>3874</v>
      </c>
      <c r="B3877">
        <v>20230330</v>
      </c>
      <c r="C3877" s="6">
        <v>2007</v>
      </c>
      <c r="D3877" s="12">
        <f t="shared" si="60"/>
        <v>1.9282619093606153E-4</v>
      </c>
    </row>
    <row r="3878" spans="1:4" x14ac:dyDescent="0.35">
      <c r="A3878" s="1">
        <v>3875</v>
      </c>
      <c r="B3878">
        <v>20231031</v>
      </c>
      <c r="C3878" s="6">
        <v>2007</v>
      </c>
      <c r="D3878" s="12">
        <f t="shared" si="60"/>
        <v>1.9282619093606153E-4</v>
      </c>
    </row>
    <row r="3879" spans="1:4" x14ac:dyDescent="0.35">
      <c r="A3879" s="1">
        <v>3876</v>
      </c>
      <c r="B3879">
        <v>20230327</v>
      </c>
      <c r="C3879" s="6">
        <v>2016</v>
      </c>
      <c r="D3879" s="12">
        <f t="shared" si="60"/>
        <v>1.9204577627559657E-4</v>
      </c>
    </row>
    <row r="3880" spans="1:4" x14ac:dyDescent="0.35">
      <c r="A3880" s="1">
        <v>3877</v>
      </c>
      <c r="B3880">
        <v>20230614</v>
      </c>
      <c r="C3880" s="6">
        <v>2016</v>
      </c>
      <c r="D3880" s="12">
        <f t="shared" si="60"/>
        <v>1.9204577627559657E-4</v>
      </c>
    </row>
    <row r="3881" spans="1:4" x14ac:dyDescent="0.35">
      <c r="A3881" s="1">
        <v>3878</v>
      </c>
      <c r="B3881">
        <v>20230330</v>
      </c>
      <c r="C3881" s="6">
        <v>2025</v>
      </c>
      <c r="D3881" s="12">
        <f t="shared" si="60"/>
        <v>1.9126246159998652E-4</v>
      </c>
    </row>
    <row r="3882" spans="1:4" x14ac:dyDescent="0.35">
      <c r="A3882" s="1">
        <v>3879</v>
      </c>
      <c r="B3882">
        <v>20230330</v>
      </c>
      <c r="C3882" s="6">
        <v>2025</v>
      </c>
      <c r="D3882" s="12">
        <f t="shared" si="60"/>
        <v>1.9126246159998652E-4</v>
      </c>
    </row>
    <row r="3883" spans="1:4" x14ac:dyDescent="0.35">
      <c r="A3883" s="1">
        <v>3880</v>
      </c>
      <c r="B3883">
        <v>20221220</v>
      </c>
      <c r="C3883" s="6">
        <v>2025</v>
      </c>
      <c r="D3883" s="12">
        <f t="shared" si="60"/>
        <v>1.9126246159998652E-4</v>
      </c>
    </row>
    <row r="3884" spans="1:4" x14ac:dyDescent="0.35">
      <c r="A3884" s="1">
        <v>3881</v>
      </c>
      <c r="B3884">
        <v>20230614</v>
      </c>
      <c r="C3884" s="6">
        <v>2025.6</v>
      </c>
      <c r="D3884" s="12">
        <f t="shared" si="60"/>
        <v>1.9121013901257007E-4</v>
      </c>
    </row>
    <row r="3885" spans="1:4" x14ac:dyDescent="0.35">
      <c r="A3885" s="1">
        <v>3882</v>
      </c>
      <c r="B3885">
        <v>20230330</v>
      </c>
      <c r="C3885" s="6">
        <v>2034</v>
      </c>
      <c r="D3885" s="12">
        <f t="shared" si="60"/>
        <v>1.9047630826049905E-4</v>
      </c>
    </row>
    <row r="3886" spans="1:4" x14ac:dyDescent="0.35">
      <c r="A3886" s="1">
        <v>3883</v>
      </c>
      <c r="B3886">
        <v>20220524</v>
      </c>
      <c r="C3886" s="6">
        <v>2047.5</v>
      </c>
      <c r="D3886" s="12">
        <f t="shared" si="60"/>
        <v>1.8929189000474207E-4</v>
      </c>
    </row>
    <row r="3887" spans="1:4" x14ac:dyDescent="0.35">
      <c r="A3887" s="1">
        <v>3884</v>
      </c>
      <c r="B3887">
        <v>20230811</v>
      </c>
      <c r="C3887" s="6">
        <v>2048</v>
      </c>
      <c r="D3887" s="12">
        <f t="shared" si="60"/>
        <v>1.8924790535669212E-4</v>
      </c>
    </row>
    <row r="3888" spans="1:4" x14ac:dyDescent="0.35">
      <c r="A3888" s="1">
        <v>3885</v>
      </c>
      <c r="B3888">
        <v>20220909</v>
      </c>
      <c r="C3888" s="6">
        <v>2048</v>
      </c>
      <c r="D3888" s="12">
        <f t="shared" si="60"/>
        <v>1.8924790535669212E-4</v>
      </c>
    </row>
    <row r="3889" spans="1:4" x14ac:dyDescent="0.35">
      <c r="A3889" s="1">
        <v>3886</v>
      </c>
      <c r="B3889">
        <v>20220120</v>
      </c>
      <c r="C3889" s="6">
        <v>2061</v>
      </c>
      <c r="D3889" s="12">
        <f t="shared" si="60"/>
        <v>1.881014299943435E-4</v>
      </c>
    </row>
    <row r="3890" spans="1:4" x14ac:dyDescent="0.35">
      <c r="A3890" s="1">
        <v>3887</v>
      </c>
      <c r="B3890">
        <v>20230330</v>
      </c>
      <c r="C3890" s="6">
        <v>2065.5</v>
      </c>
      <c r="D3890" s="12">
        <f t="shared" si="60"/>
        <v>1.8770330318347049E-4</v>
      </c>
    </row>
    <row r="3891" spans="1:4" x14ac:dyDescent="0.35">
      <c r="A3891" s="1">
        <v>3888</v>
      </c>
      <c r="B3891">
        <v>20230420</v>
      </c>
      <c r="C3891" s="6">
        <v>2070</v>
      </c>
      <c r="D3891" s="12">
        <f t="shared" si="60"/>
        <v>1.8730453575452585E-4</v>
      </c>
    </row>
    <row r="3892" spans="1:4" x14ac:dyDescent="0.35">
      <c r="A3892" s="1">
        <v>3889</v>
      </c>
      <c r="B3892">
        <v>20230327</v>
      </c>
      <c r="C3892" s="6">
        <v>2080</v>
      </c>
      <c r="D3892" s="12">
        <f t="shared" si="60"/>
        <v>1.864161309872719E-4</v>
      </c>
    </row>
    <row r="3893" spans="1:4" x14ac:dyDescent="0.35">
      <c r="A3893" s="1">
        <v>3890</v>
      </c>
      <c r="B3893">
        <v>20230420</v>
      </c>
      <c r="C3893" s="6">
        <v>2080</v>
      </c>
      <c r="D3893" s="12">
        <f t="shared" si="60"/>
        <v>1.864161309872719E-4</v>
      </c>
    </row>
    <row r="3894" spans="1:4" x14ac:dyDescent="0.35">
      <c r="A3894" s="1">
        <v>3891</v>
      </c>
      <c r="B3894">
        <v>20231218</v>
      </c>
      <c r="C3894" s="6">
        <v>2080</v>
      </c>
      <c r="D3894" s="12">
        <f t="shared" si="60"/>
        <v>1.864161309872719E-4</v>
      </c>
    </row>
    <row r="3895" spans="1:4" x14ac:dyDescent="0.35">
      <c r="A3895" s="1">
        <v>3892</v>
      </c>
      <c r="B3895">
        <v>20220614</v>
      </c>
      <c r="C3895" s="6">
        <v>2080</v>
      </c>
      <c r="D3895" s="12">
        <f t="shared" si="60"/>
        <v>1.864161309872719E-4</v>
      </c>
    </row>
    <row r="3896" spans="1:4" x14ac:dyDescent="0.35">
      <c r="A3896" s="1">
        <v>3893</v>
      </c>
      <c r="B3896">
        <v>20220120</v>
      </c>
      <c r="C3896" s="6">
        <v>2083.5</v>
      </c>
      <c r="D3896" s="12">
        <f t="shared" si="60"/>
        <v>1.8610446645178969E-4</v>
      </c>
    </row>
    <row r="3897" spans="1:4" x14ac:dyDescent="0.35">
      <c r="A3897" s="1">
        <v>3894</v>
      </c>
      <c r="B3897">
        <v>20231218</v>
      </c>
      <c r="C3897" s="6">
        <v>2099.1999999999998</v>
      </c>
      <c r="D3897" s="12">
        <f t="shared" si="60"/>
        <v>1.8470194011846133E-4</v>
      </c>
    </row>
    <row r="3898" spans="1:4" x14ac:dyDescent="0.35">
      <c r="A3898" s="1">
        <v>3895</v>
      </c>
      <c r="B3898">
        <v>20231221</v>
      </c>
      <c r="C3898" s="6">
        <v>2110.5</v>
      </c>
      <c r="D3898" s="12">
        <f t="shared" si="60"/>
        <v>1.8368806607822793E-4</v>
      </c>
    </row>
    <row r="3899" spans="1:4" x14ac:dyDescent="0.35">
      <c r="A3899" s="1">
        <v>3896</v>
      </c>
      <c r="B3899">
        <v>20220318</v>
      </c>
      <c r="C3899" s="6">
        <v>2112</v>
      </c>
      <c r="D3899" s="12">
        <f t="shared" si="60"/>
        <v>1.8355321101538036E-4</v>
      </c>
    </row>
    <row r="3900" spans="1:4" x14ac:dyDescent="0.35">
      <c r="A3900" s="1">
        <v>3897</v>
      </c>
      <c r="B3900">
        <v>20231204</v>
      </c>
      <c r="C3900" s="6">
        <v>2115</v>
      </c>
      <c r="D3900" s="12">
        <f t="shared" si="60"/>
        <v>1.8328331402063102E-4</v>
      </c>
    </row>
    <row r="3901" spans="1:4" x14ac:dyDescent="0.35">
      <c r="A3901" s="1">
        <v>3898</v>
      </c>
      <c r="B3901">
        <v>20220120</v>
      </c>
      <c r="C3901" s="6">
        <v>2115</v>
      </c>
      <c r="D3901" s="12">
        <f t="shared" si="60"/>
        <v>1.8328331402063102E-4</v>
      </c>
    </row>
    <row r="3902" spans="1:4" x14ac:dyDescent="0.35">
      <c r="A3902" s="1">
        <v>3899</v>
      </c>
      <c r="B3902">
        <v>20230420</v>
      </c>
      <c r="C3902" s="6">
        <v>2124</v>
      </c>
      <c r="D3902" s="12">
        <f t="shared" si="60"/>
        <v>1.8247214846808148E-4</v>
      </c>
    </row>
    <row r="3903" spans="1:4" x14ac:dyDescent="0.35">
      <c r="A3903" s="1">
        <v>3900</v>
      </c>
      <c r="B3903">
        <v>20230831</v>
      </c>
      <c r="C3903" s="6">
        <v>2137.5</v>
      </c>
      <c r="D3903" s="12">
        <f t="shared" si="60"/>
        <v>1.812513611232138E-4</v>
      </c>
    </row>
    <row r="3904" spans="1:4" x14ac:dyDescent="0.35">
      <c r="A3904" s="1">
        <v>3901</v>
      </c>
      <c r="B3904">
        <v>20230614</v>
      </c>
      <c r="C3904" s="6">
        <v>2142</v>
      </c>
      <c r="D3904" s="12">
        <f t="shared" si="60"/>
        <v>1.8084338546162771E-4</v>
      </c>
    </row>
    <row r="3905" spans="1:4" x14ac:dyDescent="0.35">
      <c r="A3905" s="1">
        <v>3902</v>
      </c>
      <c r="B3905">
        <v>20230330</v>
      </c>
      <c r="C3905" s="6">
        <v>2146.5</v>
      </c>
      <c r="D3905" s="12">
        <f t="shared" si="60"/>
        <v>1.8043489923175713E-4</v>
      </c>
    </row>
    <row r="3906" spans="1:4" x14ac:dyDescent="0.35">
      <c r="A3906" s="1">
        <v>3903</v>
      </c>
      <c r="B3906">
        <v>20231204</v>
      </c>
      <c r="C3906" s="6">
        <v>2146.5</v>
      </c>
      <c r="D3906" s="12">
        <f t="shared" si="60"/>
        <v>1.8043489923175713E-4</v>
      </c>
    </row>
    <row r="3907" spans="1:4" x14ac:dyDescent="0.35">
      <c r="A3907" s="1">
        <v>3904</v>
      </c>
      <c r="B3907">
        <v>20230810</v>
      </c>
      <c r="C3907" s="6">
        <v>2153.6</v>
      </c>
      <c r="D3907" s="12">
        <f t="shared" si="60"/>
        <v>1.7978937892180709E-4</v>
      </c>
    </row>
    <row r="3908" spans="1:4" x14ac:dyDescent="0.35">
      <c r="A3908" s="1">
        <v>3905</v>
      </c>
      <c r="B3908">
        <v>20230327</v>
      </c>
      <c r="C3908" s="6">
        <v>2160</v>
      </c>
      <c r="D3908" s="12">
        <f t="shared" si="60"/>
        <v>1.7920645326128149E-4</v>
      </c>
    </row>
    <row r="3909" spans="1:4" x14ac:dyDescent="0.35">
      <c r="A3909" s="1">
        <v>3906</v>
      </c>
      <c r="B3909">
        <v>20230614</v>
      </c>
      <c r="C3909" s="6">
        <v>2160</v>
      </c>
      <c r="D3909" s="12">
        <f t="shared" ref="D3909:D3972" si="61">_xlfn.NORM.DIST(C3909,$E$4,$F$4,FALSE)</f>
        <v>1.7920645326128149E-4</v>
      </c>
    </row>
    <row r="3910" spans="1:4" x14ac:dyDescent="0.35">
      <c r="A3910" s="1">
        <v>3907</v>
      </c>
      <c r="B3910">
        <v>20221122</v>
      </c>
      <c r="C3910" s="6">
        <v>2160</v>
      </c>
      <c r="D3910" s="12">
        <f t="shared" si="61"/>
        <v>1.7920645326128149E-4</v>
      </c>
    </row>
    <row r="3911" spans="1:4" x14ac:dyDescent="0.35">
      <c r="A3911" s="1">
        <v>3908</v>
      </c>
      <c r="B3911">
        <v>20230330</v>
      </c>
      <c r="C3911" s="6">
        <v>2173.5</v>
      </c>
      <c r="D3911" s="12">
        <f t="shared" si="61"/>
        <v>1.7797368600610256E-4</v>
      </c>
    </row>
    <row r="3912" spans="1:4" x14ac:dyDescent="0.35">
      <c r="A3912" s="1">
        <v>3909</v>
      </c>
      <c r="B3912">
        <v>20230811</v>
      </c>
      <c r="C3912" s="6">
        <v>2176</v>
      </c>
      <c r="D3912" s="12">
        <f t="shared" si="61"/>
        <v>1.7774493794044582E-4</v>
      </c>
    </row>
    <row r="3913" spans="1:4" x14ac:dyDescent="0.35">
      <c r="A3913" s="1">
        <v>3910</v>
      </c>
      <c r="B3913">
        <v>20220318</v>
      </c>
      <c r="C3913" s="6">
        <v>2176</v>
      </c>
      <c r="D3913" s="12">
        <f t="shared" si="61"/>
        <v>1.7774493794044582E-4</v>
      </c>
    </row>
    <row r="3914" spans="1:4" x14ac:dyDescent="0.35">
      <c r="A3914" s="1">
        <v>3911</v>
      </c>
      <c r="B3914">
        <v>20221024</v>
      </c>
      <c r="C3914" s="6">
        <v>2176</v>
      </c>
      <c r="D3914" s="12">
        <f t="shared" si="61"/>
        <v>1.7774493794044582E-4</v>
      </c>
    </row>
    <row r="3915" spans="1:4" x14ac:dyDescent="0.35">
      <c r="A3915" s="1">
        <v>3912</v>
      </c>
      <c r="B3915">
        <v>20221203</v>
      </c>
      <c r="C3915" s="6">
        <v>2176</v>
      </c>
      <c r="D3915" s="12">
        <f t="shared" si="61"/>
        <v>1.7774493794044582E-4</v>
      </c>
    </row>
    <row r="3916" spans="1:4" x14ac:dyDescent="0.35">
      <c r="A3916" s="1">
        <v>3913</v>
      </c>
      <c r="B3916">
        <v>20230330</v>
      </c>
      <c r="C3916" s="6">
        <v>2182.5</v>
      </c>
      <c r="D3916" s="12">
        <f t="shared" si="61"/>
        <v>1.771495416313877E-4</v>
      </c>
    </row>
    <row r="3917" spans="1:4" x14ac:dyDescent="0.35">
      <c r="A3917" s="1">
        <v>3914</v>
      </c>
      <c r="B3917">
        <v>20230831</v>
      </c>
      <c r="C3917" s="6">
        <v>2182.5</v>
      </c>
      <c r="D3917" s="12">
        <f t="shared" si="61"/>
        <v>1.771495416313877E-4</v>
      </c>
    </row>
    <row r="3918" spans="1:4" x14ac:dyDescent="0.35">
      <c r="A3918" s="1">
        <v>3915</v>
      </c>
      <c r="B3918">
        <v>20220524</v>
      </c>
      <c r="C3918" s="6">
        <v>2182.5</v>
      </c>
      <c r="D3918" s="12">
        <f t="shared" si="61"/>
        <v>1.771495416313877E-4</v>
      </c>
    </row>
    <row r="3919" spans="1:4" x14ac:dyDescent="0.35">
      <c r="A3919" s="1">
        <v>3916</v>
      </c>
      <c r="B3919">
        <v>20231108</v>
      </c>
      <c r="C3919" s="6">
        <v>2192</v>
      </c>
      <c r="D3919" s="12">
        <f t="shared" si="61"/>
        <v>1.7627769357040634E-4</v>
      </c>
    </row>
    <row r="3920" spans="1:4" x14ac:dyDescent="0.35">
      <c r="A3920" s="1">
        <v>3917</v>
      </c>
      <c r="B3920">
        <v>20220421</v>
      </c>
      <c r="C3920" s="6">
        <v>2196</v>
      </c>
      <c r="D3920" s="12">
        <f t="shared" si="61"/>
        <v>1.7591002716489906E-4</v>
      </c>
    </row>
    <row r="3921" spans="1:4" x14ac:dyDescent="0.35">
      <c r="A3921" s="1">
        <v>3918</v>
      </c>
      <c r="B3921">
        <v>20230420</v>
      </c>
      <c r="C3921" s="6">
        <v>2198.4</v>
      </c>
      <c r="D3921" s="12">
        <f t="shared" si="61"/>
        <v>1.7568926785268771E-4</v>
      </c>
    </row>
    <row r="3922" spans="1:4" x14ac:dyDescent="0.35">
      <c r="A3922" s="1">
        <v>3919</v>
      </c>
      <c r="B3922">
        <v>20220524</v>
      </c>
      <c r="C3922" s="6">
        <v>2200</v>
      </c>
      <c r="D3922" s="12">
        <f t="shared" si="61"/>
        <v>1.7554202923857564E-4</v>
      </c>
    </row>
    <row r="3923" spans="1:4" x14ac:dyDescent="0.35">
      <c r="A3923" s="1">
        <v>3920</v>
      </c>
      <c r="B3923">
        <v>20231108</v>
      </c>
      <c r="C3923" s="6">
        <v>2208</v>
      </c>
      <c r="D3923" s="12">
        <f t="shared" si="61"/>
        <v>1.7480505999382647E-4</v>
      </c>
    </row>
    <row r="3924" spans="1:4" x14ac:dyDescent="0.35">
      <c r="A3924" s="1">
        <v>3921</v>
      </c>
      <c r="B3924">
        <v>20230831</v>
      </c>
      <c r="C3924" s="6">
        <v>2209.5</v>
      </c>
      <c r="D3924" s="12">
        <f t="shared" si="61"/>
        <v>1.7466673642126381E-4</v>
      </c>
    </row>
    <row r="3925" spans="1:4" x14ac:dyDescent="0.35">
      <c r="A3925" s="1">
        <v>3922</v>
      </c>
      <c r="B3925">
        <v>20231214</v>
      </c>
      <c r="C3925" s="6">
        <v>2227.5</v>
      </c>
      <c r="D3925" s="12">
        <f t="shared" si="61"/>
        <v>1.7300349246986407E-4</v>
      </c>
    </row>
    <row r="3926" spans="1:4" x14ac:dyDescent="0.35">
      <c r="A3926" s="1">
        <v>3923</v>
      </c>
      <c r="B3926">
        <v>20230330</v>
      </c>
      <c r="C3926" s="6">
        <v>2232</v>
      </c>
      <c r="D3926" s="12">
        <f t="shared" si="61"/>
        <v>1.7258674526308837E-4</v>
      </c>
    </row>
    <row r="3927" spans="1:4" x14ac:dyDescent="0.35">
      <c r="A3927" s="1">
        <v>3924</v>
      </c>
      <c r="B3927">
        <v>20230420</v>
      </c>
      <c r="C3927" s="6">
        <v>2232</v>
      </c>
      <c r="D3927" s="12">
        <f t="shared" si="61"/>
        <v>1.7258674526308837E-4</v>
      </c>
    </row>
    <row r="3928" spans="1:4" x14ac:dyDescent="0.35">
      <c r="A3928" s="1">
        <v>3925</v>
      </c>
      <c r="B3928">
        <v>20231204</v>
      </c>
      <c r="C3928" s="6">
        <v>2232</v>
      </c>
      <c r="D3928" s="12">
        <f t="shared" si="61"/>
        <v>1.7258674526308837E-4</v>
      </c>
    </row>
    <row r="3929" spans="1:4" x14ac:dyDescent="0.35">
      <c r="A3929" s="1">
        <v>3926</v>
      </c>
      <c r="B3929">
        <v>20231108</v>
      </c>
      <c r="C3929" s="6">
        <v>2240</v>
      </c>
      <c r="D3929" s="12">
        <f t="shared" si="61"/>
        <v>1.7184497841491207E-4</v>
      </c>
    </row>
    <row r="3930" spans="1:4" x14ac:dyDescent="0.35">
      <c r="A3930" s="1">
        <v>3927</v>
      </c>
      <c r="B3930">
        <v>20220614</v>
      </c>
      <c r="C3930" s="6">
        <v>2240</v>
      </c>
      <c r="D3930" s="12">
        <f t="shared" si="61"/>
        <v>1.7184497841491207E-4</v>
      </c>
    </row>
    <row r="3931" spans="1:4" x14ac:dyDescent="0.35">
      <c r="A3931" s="1">
        <v>3928</v>
      </c>
      <c r="B3931">
        <v>20220614</v>
      </c>
      <c r="C3931" s="6">
        <v>2240</v>
      </c>
      <c r="D3931" s="12">
        <f t="shared" si="61"/>
        <v>1.7184497841491207E-4</v>
      </c>
    </row>
    <row r="3932" spans="1:4" x14ac:dyDescent="0.35">
      <c r="A3932" s="1">
        <v>3929</v>
      </c>
      <c r="B3932">
        <v>20230330</v>
      </c>
      <c r="C3932" s="6">
        <v>2254.5</v>
      </c>
      <c r="D3932" s="12">
        <f t="shared" si="61"/>
        <v>1.7049776561274752E-4</v>
      </c>
    </row>
    <row r="3933" spans="1:4" x14ac:dyDescent="0.35">
      <c r="A3933" s="1">
        <v>3930</v>
      </c>
      <c r="B3933">
        <v>20230330</v>
      </c>
      <c r="C3933" s="6">
        <v>2254.5</v>
      </c>
      <c r="D3933" s="12">
        <f t="shared" si="61"/>
        <v>1.7049776561274752E-4</v>
      </c>
    </row>
    <row r="3934" spans="1:4" x14ac:dyDescent="0.35">
      <c r="A3934" s="1">
        <v>3931</v>
      </c>
      <c r="B3934">
        <v>20230330</v>
      </c>
      <c r="C3934" s="6">
        <v>2259</v>
      </c>
      <c r="D3934" s="12">
        <f t="shared" si="61"/>
        <v>1.7007897308984909E-4</v>
      </c>
    </row>
    <row r="3935" spans="1:4" x14ac:dyDescent="0.35">
      <c r="A3935" s="1">
        <v>3932</v>
      </c>
      <c r="B3935">
        <v>20230330</v>
      </c>
      <c r="C3935" s="6">
        <v>2263.5</v>
      </c>
      <c r="D3935" s="12">
        <f t="shared" si="61"/>
        <v>1.6965986569842317E-4</v>
      </c>
    </row>
    <row r="3936" spans="1:4" x14ac:dyDescent="0.35">
      <c r="A3936" s="1">
        <v>3933</v>
      </c>
      <c r="B3936">
        <v>20231031</v>
      </c>
      <c r="C3936" s="6">
        <v>2263.5</v>
      </c>
      <c r="D3936" s="12">
        <f t="shared" si="61"/>
        <v>1.6965986569842317E-4</v>
      </c>
    </row>
    <row r="3937" spans="1:4" x14ac:dyDescent="0.35">
      <c r="A3937" s="1">
        <v>3934</v>
      </c>
      <c r="B3937">
        <v>20220204</v>
      </c>
      <c r="C3937" s="6">
        <v>2272</v>
      </c>
      <c r="D3937" s="12">
        <f t="shared" si="61"/>
        <v>1.6886738550110121E-4</v>
      </c>
    </row>
    <row r="3938" spans="1:4" x14ac:dyDescent="0.35">
      <c r="A3938" s="1">
        <v>3935</v>
      </c>
      <c r="B3938">
        <v>20220614</v>
      </c>
      <c r="C3938" s="6">
        <v>2272</v>
      </c>
      <c r="D3938" s="12">
        <f t="shared" si="61"/>
        <v>1.6886738550110121E-4</v>
      </c>
    </row>
    <row r="3939" spans="1:4" x14ac:dyDescent="0.35">
      <c r="A3939" s="1">
        <v>3936</v>
      </c>
      <c r="B3939">
        <v>20231214</v>
      </c>
      <c r="C3939" s="6">
        <v>2272.5</v>
      </c>
      <c r="D3939" s="12">
        <f t="shared" si="61"/>
        <v>1.6882073592114507E-4</v>
      </c>
    </row>
    <row r="3940" spans="1:4" x14ac:dyDescent="0.35">
      <c r="A3940" s="1">
        <v>3937</v>
      </c>
      <c r="B3940">
        <v>20220524</v>
      </c>
      <c r="C3940" s="6">
        <v>2275</v>
      </c>
      <c r="D3940" s="12">
        <f t="shared" si="61"/>
        <v>1.6858743402296063E-4</v>
      </c>
    </row>
    <row r="3941" spans="1:4" x14ac:dyDescent="0.35">
      <c r="A3941" s="1">
        <v>3938</v>
      </c>
      <c r="B3941">
        <v>20230330</v>
      </c>
      <c r="C3941" s="6">
        <v>2277</v>
      </c>
      <c r="D3941" s="12">
        <f t="shared" si="61"/>
        <v>1.6840072831320803E-4</v>
      </c>
    </row>
    <row r="3942" spans="1:4" x14ac:dyDescent="0.35">
      <c r="A3942" s="1">
        <v>3939</v>
      </c>
      <c r="B3942">
        <v>20220524</v>
      </c>
      <c r="C3942" s="6">
        <v>2284.86</v>
      </c>
      <c r="D3942" s="12">
        <f t="shared" si="61"/>
        <v>1.6766643502302833E-4</v>
      </c>
    </row>
    <row r="3943" spans="1:4" x14ac:dyDescent="0.35">
      <c r="A3943" s="1">
        <v>3940</v>
      </c>
      <c r="B3943">
        <v>20230614</v>
      </c>
      <c r="C3943" s="6">
        <v>2291.1999999999998</v>
      </c>
      <c r="D3943" s="12">
        <f t="shared" si="61"/>
        <v>1.6707353496347608E-4</v>
      </c>
    </row>
    <row r="3944" spans="1:4" x14ac:dyDescent="0.35">
      <c r="A3944" s="1">
        <v>3941</v>
      </c>
      <c r="B3944">
        <v>20231201</v>
      </c>
      <c r="C3944" s="6">
        <v>2294.4</v>
      </c>
      <c r="D3944" s="12">
        <f t="shared" si="61"/>
        <v>1.6677408054180593E-4</v>
      </c>
    </row>
    <row r="3945" spans="1:4" x14ac:dyDescent="0.35">
      <c r="A3945" s="1">
        <v>3942</v>
      </c>
      <c r="B3945">
        <v>20220524</v>
      </c>
      <c r="C3945" s="6">
        <v>2295</v>
      </c>
      <c r="D3945" s="12">
        <f t="shared" si="61"/>
        <v>1.6671791829481642E-4</v>
      </c>
    </row>
    <row r="3946" spans="1:4" x14ac:dyDescent="0.35">
      <c r="A3946" s="1">
        <v>3943</v>
      </c>
      <c r="B3946">
        <v>20220524</v>
      </c>
      <c r="C3946" s="6">
        <v>2295</v>
      </c>
      <c r="D3946" s="12">
        <f t="shared" si="61"/>
        <v>1.6671791829481642E-4</v>
      </c>
    </row>
    <row r="3947" spans="1:4" x14ac:dyDescent="0.35">
      <c r="A3947" s="1">
        <v>3944</v>
      </c>
      <c r="B3947">
        <v>20221220</v>
      </c>
      <c r="C3947" s="6">
        <v>2295</v>
      </c>
      <c r="D3947" s="12">
        <f t="shared" si="61"/>
        <v>1.6671791829481642E-4</v>
      </c>
    </row>
    <row r="3948" spans="1:4" x14ac:dyDescent="0.35">
      <c r="A3948" s="1">
        <v>3945</v>
      </c>
      <c r="B3948">
        <v>20221220</v>
      </c>
      <c r="C3948" s="6">
        <v>2295</v>
      </c>
      <c r="D3948" s="12">
        <f t="shared" si="61"/>
        <v>1.6671791829481642E-4</v>
      </c>
    </row>
    <row r="3949" spans="1:4" x14ac:dyDescent="0.35">
      <c r="A3949" s="1">
        <v>3946</v>
      </c>
      <c r="B3949">
        <v>20220524</v>
      </c>
      <c r="C3949" s="6">
        <v>2299.5</v>
      </c>
      <c r="D3949" s="12">
        <f t="shared" si="61"/>
        <v>1.6629655760595492E-4</v>
      </c>
    </row>
    <row r="3950" spans="1:4" x14ac:dyDescent="0.35">
      <c r="A3950" s="1">
        <v>3947</v>
      </c>
      <c r="B3950">
        <v>20220706</v>
      </c>
      <c r="C3950" s="6">
        <v>2304</v>
      </c>
      <c r="D3950" s="12">
        <f t="shared" si="61"/>
        <v>1.6587494828575894E-4</v>
      </c>
    </row>
    <row r="3951" spans="1:4" x14ac:dyDescent="0.35">
      <c r="A3951" s="1">
        <v>3948</v>
      </c>
      <c r="B3951">
        <v>20220318</v>
      </c>
      <c r="C3951" s="6">
        <v>2307.1999999999998</v>
      </c>
      <c r="D3951" s="12">
        <f t="shared" si="61"/>
        <v>1.6557498996128581E-4</v>
      </c>
    </row>
    <row r="3952" spans="1:4" x14ac:dyDescent="0.35">
      <c r="A3952" s="1">
        <v>3949</v>
      </c>
      <c r="B3952">
        <v>20231218</v>
      </c>
      <c r="C3952" s="6">
        <v>2316.8000000000002</v>
      </c>
      <c r="D3952" s="12">
        <f t="shared" si="61"/>
        <v>1.6467440896232059E-4</v>
      </c>
    </row>
    <row r="3953" spans="1:4" x14ac:dyDescent="0.35">
      <c r="A3953" s="1">
        <v>3950</v>
      </c>
      <c r="B3953">
        <v>20230330</v>
      </c>
      <c r="C3953" s="6">
        <v>2322</v>
      </c>
      <c r="D3953" s="12">
        <f t="shared" si="61"/>
        <v>1.6418617048488988E-4</v>
      </c>
    </row>
    <row r="3954" spans="1:4" x14ac:dyDescent="0.35">
      <c r="A3954" s="1">
        <v>3951</v>
      </c>
      <c r="B3954">
        <v>20231031</v>
      </c>
      <c r="C3954" s="6">
        <v>2322</v>
      </c>
      <c r="D3954" s="12">
        <f t="shared" si="61"/>
        <v>1.6418617048488988E-4</v>
      </c>
    </row>
    <row r="3955" spans="1:4" x14ac:dyDescent="0.35">
      <c r="A3955" s="1">
        <v>3952</v>
      </c>
      <c r="B3955">
        <v>20230330</v>
      </c>
      <c r="C3955" s="6">
        <v>2331</v>
      </c>
      <c r="D3955" s="12">
        <f t="shared" si="61"/>
        <v>1.6334047896131057E-4</v>
      </c>
    </row>
    <row r="3956" spans="1:4" x14ac:dyDescent="0.35">
      <c r="A3956" s="1">
        <v>3953</v>
      </c>
      <c r="B3956">
        <v>20220421</v>
      </c>
      <c r="C3956" s="6">
        <v>2336</v>
      </c>
      <c r="D3956" s="12">
        <f t="shared" si="61"/>
        <v>1.6287030474226272E-4</v>
      </c>
    </row>
    <row r="3957" spans="1:4" x14ac:dyDescent="0.35">
      <c r="A3957" s="1">
        <v>3954</v>
      </c>
      <c r="B3957">
        <v>20230330</v>
      </c>
      <c r="C3957" s="6">
        <v>2340</v>
      </c>
      <c r="D3957" s="12">
        <f t="shared" si="61"/>
        <v>1.6249399617612444E-4</v>
      </c>
    </row>
    <row r="3958" spans="1:4" x14ac:dyDescent="0.35">
      <c r="A3958" s="1">
        <v>3955</v>
      </c>
      <c r="B3958">
        <v>20231218</v>
      </c>
      <c r="C3958" s="6">
        <v>2345.6</v>
      </c>
      <c r="D3958" s="12">
        <f t="shared" si="61"/>
        <v>1.6196692184699095E-4</v>
      </c>
    </row>
    <row r="3959" spans="1:4" x14ac:dyDescent="0.35">
      <c r="A3959" s="1">
        <v>3956</v>
      </c>
      <c r="B3959">
        <v>20230831</v>
      </c>
      <c r="C3959" s="6">
        <v>2353.5</v>
      </c>
      <c r="D3959" s="12">
        <f t="shared" si="61"/>
        <v>1.6122291429239536E-4</v>
      </c>
    </row>
    <row r="3960" spans="1:4" x14ac:dyDescent="0.35">
      <c r="A3960" s="1">
        <v>3957</v>
      </c>
      <c r="B3960">
        <v>20220524</v>
      </c>
      <c r="C3960" s="6">
        <v>2360</v>
      </c>
      <c r="D3960" s="12">
        <f t="shared" si="61"/>
        <v>1.6061038022872136E-4</v>
      </c>
    </row>
    <row r="3961" spans="1:4" x14ac:dyDescent="0.35">
      <c r="A3961" s="1">
        <v>3958</v>
      </c>
      <c r="B3961">
        <v>20230330</v>
      </c>
      <c r="C3961" s="6">
        <v>2362.5</v>
      </c>
      <c r="D3961" s="12">
        <f t="shared" si="61"/>
        <v>1.603747047933081E-4</v>
      </c>
    </row>
    <row r="3962" spans="1:4" x14ac:dyDescent="0.35">
      <c r="A3962" s="1">
        <v>3959</v>
      </c>
      <c r="B3962">
        <v>20230330</v>
      </c>
      <c r="C3962" s="6">
        <v>2367</v>
      </c>
      <c r="D3962" s="12">
        <f t="shared" si="61"/>
        <v>1.5995037496892558E-4</v>
      </c>
    </row>
    <row r="3963" spans="1:4" x14ac:dyDescent="0.35">
      <c r="A3963" s="1">
        <v>3960</v>
      </c>
      <c r="B3963">
        <v>20220706</v>
      </c>
      <c r="C3963" s="6">
        <v>2368</v>
      </c>
      <c r="D3963" s="12">
        <f t="shared" si="61"/>
        <v>1.5985606011221013E-4</v>
      </c>
    </row>
    <row r="3964" spans="1:4" x14ac:dyDescent="0.35">
      <c r="A3964" s="1">
        <v>3961</v>
      </c>
      <c r="B3964">
        <v>20220524</v>
      </c>
      <c r="C3964" s="6">
        <v>2371.5</v>
      </c>
      <c r="D3964" s="12">
        <f t="shared" si="61"/>
        <v>1.5952590456958096E-4</v>
      </c>
    </row>
    <row r="3965" spans="1:4" x14ac:dyDescent="0.35">
      <c r="A3965" s="1">
        <v>3962</v>
      </c>
      <c r="B3965">
        <v>20230330</v>
      </c>
      <c r="C3965" s="6">
        <v>2385</v>
      </c>
      <c r="D3965" s="12">
        <f t="shared" si="61"/>
        <v>1.5825172071213286E-4</v>
      </c>
    </row>
    <row r="3966" spans="1:4" x14ac:dyDescent="0.35">
      <c r="A3966" s="1">
        <v>3963</v>
      </c>
      <c r="B3966">
        <v>20230330</v>
      </c>
      <c r="C3966" s="6">
        <v>2385</v>
      </c>
      <c r="D3966" s="12">
        <f t="shared" si="61"/>
        <v>1.5825172071213286E-4</v>
      </c>
    </row>
    <row r="3967" spans="1:4" x14ac:dyDescent="0.35">
      <c r="A3967" s="1">
        <v>3964</v>
      </c>
      <c r="B3967">
        <v>20230831</v>
      </c>
      <c r="C3967" s="6">
        <v>2385</v>
      </c>
      <c r="D3967" s="12">
        <f t="shared" si="61"/>
        <v>1.5825172071213286E-4</v>
      </c>
    </row>
    <row r="3968" spans="1:4" x14ac:dyDescent="0.35">
      <c r="A3968" s="1">
        <v>3965</v>
      </c>
      <c r="B3968">
        <v>20220120</v>
      </c>
      <c r="C3968" s="6">
        <v>2389.5</v>
      </c>
      <c r="D3968" s="12">
        <f t="shared" si="61"/>
        <v>1.5782675872423236E-4</v>
      </c>
    </row>
    <row r="3969" spans="1:4" x14ac:dyDescent="0.35">
      <c r="A3969" s="1">
        <v>3966</v>
      </c>
      <c r="B3969">
        <v>20230327</v>
      </c>
      <c r="C3969" s="6">
        <v>2400</v>
      </c>
      <c r="D3969" s="12">
        <f t="shared" si="61"/>
        <v>1.5683478336432836E-4</v>
      </c>
    </row>
    <row r="3970" spans="1:4" x14ac:dyDescent="0.35">
      <c r="A3970" s="1">
        <v>3967</v>
      </c>
      <c r="B3970">
        <v>20220614</v>
      </c>
      <c r="C3970" s="6">
        <v>2400</v>
      </c>
      <c r="D3970" s="12">
        <f t="shared" si="61"/>
        <v>1.5683478336432836E-4</v>
      </c>
    </row>
    <row r="3971" spans="1:4" x14ac:dyDescent="0.35">
      <c r="A3971" s="1">
        <v>3968</v>
      </c>
      <c r="B3971">
        <v>20230811</v>
      </c>
      <c r="C3971" s="6">
        <v>2416.5</v>
      </c>
      <c r="D3971" s="12">
        <f t="shared" si="61"/>
        <v>1.5527502016989906E-4</v>
      </c>
    </row>
    <row r="3972" spans="1:4" x14ac:dyDescent="0.35">
      <c r="A3972" s="1">
        <v>3969</v>
      </c>
      <c r="B3972">
        <v>20230811</v>
      </c>
      <c r="C3972" s="6">
        <v>2419.1999999999998</v>
      </c>
      <c r="D3972" s="12">
        <f t="shared" si="61"/>
        <v>1.550196958336107E-4</v>
      </c>
    </row>
    <row r="3973" spans="1:4" x14ac:dyDescent="0.35">
      <c r="A3973" s="1">
        <v>3970</v>
      </c>
      <c r="B3973">
        <v>20230330</v>
      </c>
      <c r="C3973" s="6">
        <v>2430</v>
      </c>
      <c r="D3973" s="12">
        <f t="shared" ref="D3973:D4036" si="62">_xlfn.NORM.DIST(C3973,$E$4,$F$4,FALSE)</f>
        <v>1.5399819966309647E-4</v>
      </c>
    </row>
    <row r="3974" spans="1:4" x14ac:dyDescent="0.35">
      <c r="A3974" s="1">
        <v>3971</v>
      </c>
      <c r="B3974">
        <v>20230330</v>
      </c>
      <c r="C3974" s="6">
        <v>2430</v>
      </c>
      <c r="D3974" s="12">
        <f t="shared" si="62"/>
        <v>1.5399819966309647E-4</v>
      </c>
    </row>
    <row r="3975" spans="1:4" x14ac:dyDescent="0.35">
      <c r="A3975" s="1">
        <v>3972</v>
      </c>
      <c r="B3975">
        <v>20231221</v>
      </c>
      <c r="C3975" s="6">
        <v>2430</v>
      </c>
      <c r="D3975" s="12">
        <f t="shared" si="62"/>
        <v>1.5399819966309647E-4</v>
      </c>
    </row>
    <row r="3976" spans="1:4" x14ac:dyDescent="0.35">
      <c r="A3976" s="1">
        <v>3973</v>
      </c>
      <c r="B3976">
        <v>20221122</v>
      </c>
      <c r="C3976" s="6">
        <v>2430</v>
      </c>
      <c r="D3976" s="12">
        <f t="shared" si="62"/>
        <v>1.5399819966309647E-4</v>
      </c>
    </row>
    <row r="3977" spans="1:4" x14ac:dyDescent="0.35">
      <c r="A3977" s="1">
        <v>3974</v>
      </c>
      <c r="B3977">
        <v>20221220</v>
      </c>
      <c r="C3977" s="6">
        <v>2430</v>
      </c>
      <c r="D3977" s="12">
        <f t="shared" si="62"/>
        <v>1.5399819966309647E-4</v>
      </c>
    </row>
    <row r="3978" spans="1:4" x14ac:dyDescent="0.35">
      <c r="A3978" s="1">
        <v>3975</v>
      </c>
      <c r="B3978">
        <v>20220421</v>
      </c>
      <c r="C3978" s="6">
        <v>2432</v>
      </c>
      <c r="D3978" s="12">
        <f t="shared" si="62"/>
        <v>1.538090037901461E-4</v>
      </c>
    </row>
    <row r="3979" spans="1:4" x14ac:dyDescent="0.35">
      <c r="A3979" s="1">
        <v>3976</v>
      </c>
      <c r="B3979">
        <v>20220524</v>
      </c>
      <c r="C3979" s="6">
        <v>2439</v>
      </c>
      <c r="D3979" s="12">
        <f t="shared" si="62"/>
        <v>1.5314676026610384E-4</v>
      </c>
    </row>
    <row r="3980" spans="1:4" x14ac:dyDescent="0.35">
      <c r="A3980" s="1">
        <v>3977</v>
      </c>
      <c r="B3980">
        <v>20230330</v>
      </c>
      <c r="C3980" s="6">
        <v>2443.5</v>
      </c>
      <c r="D3980" s="12">
        <f t="shared" si="62"/>
        <v>1.5272099340383328E-4</v>
      </c>
    </row>
    <row r="3981" spans="1:4" x14ac:dyDescent="0.35">
      <c r="A3981" s="1">
        <v>3978</v>
      </c>
      <c r="B3981">
        <v>20220524</v>
      </c>
      <c r="C3981" s="6">
        <v>2450</v>
      </c>
      <c r="D3981" s="12">
        <f t="shared" si="62"/>
        <v>1.5210595914629516E-4</v>
      </c>
    </row>
    <row r="3982" spans="1:4" x14ac:dyDescent="0.35">
      <c r="A3982" s="1">
        <v>3979</v>
      </c>
      <c r="B3982">
        <v>20220524</v>
      </c>
      <c r="C3982" s="6">
        <v>2452.5</v>
      </c>
      <c r="D3982" s="12">
        <f t="shared" si="62"/>
        <v>1.5186939942656391E-4</v>
      </c>
    </row>
    <row r="3983" spans="1:4" x14ac:dyDescent="0.35">
      <c r="A3983" s="1">
        <v>3980</v>
      </c>
      <c r="B3983">
        <v>20231204</v>
      </c>
      <c r="C3983" s="6">
        <v>2457</v>
      </c>
      <c r="D3983" s="12">
        <f t="shared" si="62"/>
        <v>1.5144358588606603E-4</v>
      </c>
    </row>
    <row r="3984" spans="1:4" x14ac:dyDescent="0.35">
      <c r="A3984" s="1">
        <v>3981</v>
      </c>
      <c r="B3984">
        <v>20220318</v>
      </c>
      <c r="C3984" s="6">
        <v>2470.5</v>
      </c>
      <c r="D3984" s="12">
        <f t="shared" si="62"/>
        <v>1.5016616010998202E-4</v>
      </c>
    </row>
    <row r="3985" spans="1:4" x14ac:dyDescent="0.35">
      <c r="A3985" s="1">
        <v>3982</v>
      </c>
      <c r="B3985">
        <v>20230831</v>
      </c>
      <c r="C3985" s="6">
        <v>2473.6</v>
      </c>
      <c r="D3985" s="12">
        <f t="shared" si="62"/>
        <v>1.4987284179655627E-4</v>
      </c>
    </row>
    <row r="3986" spans="1:4" x14ac:dyDescent="0.35">
      <c r="A3986" s="1">
        <v>3983</v>
      </c>
      <c r="B3986">
        <v>20230330</v>
      </c>
      <c r="C3986" s="6">
        <v>2475</v>
      </c>
      <c r="D3986" s="12">
        <f t="shared" si="62"/>
        <v>1.4974037887012309E-4</v>
      </c>
    </row>
    <row r="3987" spans="1:4" x14ac:dyDescent="0.35">
      <c r="A3987" s="1">
        <v>3984</v>
      </c>
      <c r="B3987">
        <v>20231204</v>
      </c>
      <c r="C3987" s="6">
        <v>2475</v>
      </c>
      <c r="D3987" s="12">
        <f t="shared" si="62"/>
        <v>1.4974037887012309E-4</v>
      </c>
    </row>
    <row r="3988" spans="1:4" x14ac:dyDescent="0.35">
      <c r="A3988" s="1">
        <v>3985</v>
      </c>
      <c r="B3988">
        <v>20220909</v>
      </c>
      <c r="C3988" s="6">
        <v>2476.8000000000002</v>
      </c>
      <c r="D3988" s="12">
        <f t="shared" si="62"/>
        <v>1.4957007295294037E-4</v>
      </c>
    </row>
    <row r="3989" spans="1:4" x14ac:dyDescent="0.35">
      <c r="A3989" s="1">
        <v>3986</v>
      </c>
      <c r="B3989">
        <v>20230420</v>
      </c>
      <c r="C3989" s="6">
        <v>2479.5</v>
      </c>
      <c r="D3989" s="12">
        <f t="shared" si="62"/>
        <v>1.4931462245999747E-4</v>
      </c>
    </row>
    <row r="3990" spans="1:4" x14ac:dyDescent="0.35">
      <c r="A3990" s="1">
        <v>3987</v>
      </c>
      <c r="B3990">
        <v>20230811</v>
      </c>
      <c r="C3990" s="6">
        <v>2496</v>
      </c>
      <c r="D3990" s="12">
        <f t="shared" si="62"/>
        <v>1.4775383551842602E-4</v>
      </c>
    </row>
    <row r="3991" spans="1:4" x14ac:dyDescent="0.35">
      <c r="A3991" s="1">
        <v>3988</v>
      </c>
      <c r="B3991">
        <v>20220810</v>
      </c>
      <c r="C3991" s="6">
        <v>2496</v>
      </c>
      <c r="D3991" s="12">
        <f t="shared" si="62"/>
        <v>1.4775383551842602E-4</v>
      </c>
    </row>
    <row r="3992" spans="1:4" x14ac:dyDescent="0.35">
      <c r="A3992" s="1">
        <v>3989</v>
      </c>
      <c r="B3992">
        <v>20220909</v>
      </c>
      <c r="C3992" s="6">
        <v>2496</v>
      </c>
      <c r="D3992" s="12">
        <f t="shared" si="62"/>
        <v>1.4775383551842602E-4</v>
      </c>
    </row>
    <row r="3993" spans="1:4" x14ac:dyDescent="0.35">
      <c r="A3993" s="1">
        <v>3990</v>
      </c>
      <c r="B3993">
        <v>20230330</v>
      </c>
      <c r="C3993" s="6">
        <v>2497.5</v>
      </c>
      <c r="D3993" s="12">
        <f t="shared" si="62"/>
        <v>1.4761197807891045E-4</v>
      </c>
    </row>
    <row r="3994" spans="1:4" x14ac:dyDescent="0.35">
      <c r="A3994" s="1">
        <v>3991</v>
      </c>
      <c r="B3994">
        <v>20230330</v>
      </c>
      <c r="C3994" s="6">
        <v>2500</v>
      </c>
      <c r="D3994" s="12">
        <f t="shared" si="62"/>
        <v>1.473755634411747E-4</v>
      </c>
    </row>
    <row r="3995" spans="1:4" x14ac:dyDescent="0.35">
      <c r="A3995" s="1">
        <v>3992</v>
      </c>
      <c r="B3995">
        <v>20220328</v>
      </c>
      <c r="C3995" s="6">
        <v>2500</v>
      </c>
      <c r="D3995" s="12">
        <f t="shared" si="62"/>
        <v>1.473755634411747E-4</v>
      </c>
    </row>
    <row r="3996" spans="1:4" x14ac:dyDescent="0.35">
      <c r="A3996" s="1">
        <v>3993</v>
      </c>
      <c r="B3996">
        <v>20220715</v>
      </c>
      <c r="C3996" s="6">
        <v>2500</v>
      </c>
      <c r="D3996" s="12">
        <f t="shared" si="62"/>
        <v>1.473755634411747E-4</v>
      </c>
    </row>
    <row r="3997" spans="1:4" x14ac:dyDescent="0.35">
      <c r="A3997" s="1">
        <v>3994</v>
      </c>
      <c r="B3997">
        <v>20221122</v>
      </c>
      <c r="C3997" s="6">
        <v>2500</v>
      </c>
      <c r="D3997" s="12">
        <f t="shared" si="62"/>
        <v>1.473755634411747E-4</v>
      </c>
    </row>
    <row r="3998" spans="1:4" x14ac:dyDescent="0.35">
      <c r="A3998" s="1">
        <v>3995</v>
      </c>
      <c r="B3998">
        <v>20221122</v>
      </c>
      <c r="C3998" s="6">
        <v>2520</v>
      </c>
      <c r="D3998" s="12">
        <f t="shared" si="62"/>
        <v>1.4548502491425666E-4</v>
      </c>
    </row>
    <row r="3999" spans="1:4" x14ac:dyDescent="0.35">
      <c r="A3999" s="1">
        <v>3996</v>
      </c>
      <c r="B3999">
        <v>20230831</v>
      </c>
      <c r="C3999" s="6">
        <v>2524.5</v>
      </c>
      <c r="D3999" s="12">
        <f t="shared" si="62"/>
        <v>1.4505987995938973E-4</v>
      </c>
    </row>
    <row r="4000" spans="1:4" x14ac:dyDescent="0.35">
      <c r="A4000" s="1">
        <v>3997</v>
      </c>
      <c r="B4000">
        <v>20230327</v>
      </c>
      <c r="C4000" s="6">
        <v>2528</v>
      </c>
      <c r="D4000" s="12">
        <f t="shared" si="62"/>
        <v>1.447292784015601E-4</v>
      </c>
    </row>
    <row r="4001" spans="1:4" x14ac:dyDescent="0.35">
      <c r="A4001" s="1">
        <v>3998</v>
      </c>
      <c r="B4001">
        <v>20230327</v>
      </c>
      <c r="C4001" s="6">
        <v>2528</v>
      </c>
      <c r="D4001" s="12">
        <f t="shared" si="62"/>
        <v>1.447292784015601E-4</v>
      </c>
    </row>
    <row r="4002" spans="1:4" x14ac:dyDescent="0.35">
      <c r="A4002" s="1">
        <v>3999</v>
      </c>
      <c r="B4002">
        <v>20230811</v>
      </c>
      <c r="C4002" s="6">
        <v>2531.1999999999998</v>
      </c>
      <c r="D4002" s="12">
        <f t="shared" si="62"/>
        <v>1.4442706805332592E-4</v>
      </c>
    </row>
    <row r="4003" spans="1:4" x14ac:dyDescent="0.35">
      <c r="A4003" s="1">
        <v>4000</v>
      </c>
      <c r="B4003">
        <v>20230327</v>
      </c>
      <c r="C4003" s="6">
        <v>2537.6</v>
      </c>
      <c r="D4003" s="12">
        <f t="shared" si="62"/>
        <v>1.4382281136376114E-4</v>
      </c>
    </row>
    <row r="4004" spans="1:4" x14ac:dyDescent="0.35">
      <c r="A4004" s="1">
        <v>4001</v>
      </c>
      <c r="B4004">
        <v>20221024</v>
      </c>
      <c r="C4004" s="6">
        <v>2544</v>
      </c>
      <c r="D4004" s="12">
        <f t="shared" si="62"/>
        <v>1.4321878868693322E-4</v>
      </c>
    </row>
    <row r="4005" spans="1:4" x14ac:dyDescent="0.35">
      <c r="A4005" s="1">
        <v>4002</v>
      </c>
      <c r="B4005">
        <v>20230330</v>
      </c>
      <c r="C4005" s="6">
        <v>2551.5</v>
      </c>
      <c r="D4005" s="12">
        <f t="shared" si="62"/>
        <v>1.4251127206656725E-4</v>
      </c>
    </row>
    <row r="4006" spans="1:4" x14ac:dyDescent="0.35">
      <c r="A4006" s="1">
        <v>4003</v>
      </c>
      <c r="B4006">
        <v>20220120</v>
      </c>
      <c r="C4006" s="6">
        <v>2551.5</v>
      </c>
      <c r="D4006" s="12">
        <f t="shared" si="62"/>
        <v>1.4251127206656725E-4</v>
      </c>
    </row>
    <row r="4007" spans="1:4" x14ac:dyDescent="0.35">
      <c r="A4007" s="1">
        <v>4004</v>
      </c>
      <c r="B4007">
        <v>20231201</v>
      </c>
      <c r="C4007" s="6">
        <v>2556.8000000000002</v>
      </c>
      <c r="D4007" s="12">
        <f t="shared" si="62"/>
        <v>1.4201151858949577E-4</v>
      </c>
    </row>
    <row r="4008" spans="1:4" x14ac:dyDescent="0.35">
      <c r="A4008" s="1">
        <v>4005</v>
      </c>
      <c r="B4008">
        <v>20230614</v>
      </c>
      <c r="C4008" s="6">
        <v>2560</v>
      </c>
      <c r="D4008" s="12">
        <f t="shared" si="62"/>
        <v>1.4170987585050292E-4</v>
      </c>
    </row>
    <row r="4009" spans="1:4" x14ac:dyDescent="0.35">
      <c r="A4009" s="1">
        <v>4006</v>
      </c>
      <c r="B4009">
        <v>20230614</v>
      </c>
      <c r="C4009" s="6">
        <v>2560</v>
      </c>
      <c r="D4009" s="12">
        <f t="shared" si="62"/>
        <v>1.4170987585050292E-4</v>
      </c>
    </row>
    <row r="4010" spans="1:4" x14ac:dyDescent="0.35">
      <c r="A4010" s="1">
        <v>4007</v>
      </c>
      <c r="B4010">
        <v>20230831</v>
      </c>
      <c r="C4010" s="6">
        <v>2560</v>
      </c>
      <c r="D4010" s="12">
        <f t="shared" si="62"/>
        <v>1.4170987585050292E-4</v>
      </c>
    </row>
    <row r="4011" spans="1:4" x14ac:dyDescent="0.35">
      <c r="A4011" s="1">
        <v>4008</v>
      </c>
      <c r="B4011">
        <v>20230811</v>
      </c>
      <c r="C4011" s="6">
        <v>2560</v>
      </c>
      <c r="D4011" s="12">
        <f t="shared" si="62"/>
        <v>1.4170987585050292E-4</v>
      </c>
    </row>
    <row r="4012" spans="1:4" x14ac:dyDescent="0.35">
      <c r="A4012" s="1">
        <v>4009</v>
      </c>
      <c r="B4012">
        <v>20230831</v>
      </c>
      <c r="C4012" s="6">
        <v>2560</v>
      </c>
      <c r="D4012" s="12">
        <f t="shared" si="62"/>
        <v>1.4170987585050292E-4</v>
      </c>
    </row>
    <row r="4013" spans="1:4" x14ac:dyDescent="0.35">
      <c r="A4013" s="1">
        <v>4010</v>
      </c>
      <c r="B4013">
        <v>20231201</v>
      </c>
      <c r="C4013" s="6">
        <v>2560</v>
      </c>
      <c r="D4013" s="12">
        <f t="shared" si="62"/>
        <v>1.4170987585050292E-4</v>
      </c>
    </row>
    <row r="4014" spans="1:4" x14ac:dyDescent="0.35">
      <c r="A4014" s="1">
        <v>4011</v>
      </c>
      <c r="B4014">
        <v>20231108</v>
      </c>
      <c r="C4014" s="6">
        <v>2560</v>
      </c>
      <c r="D4014" s="12">
        <f t="shared" si="62"/>
        <v>1.4170987585050292E-4</v>
      </c>
    </row>
    <row r="4015" spans="1:4" x14ac:dyDescent="0.35">
      <c r="A4015" s="1">
        <v>4012</v>
      </c>
      <c r="B4015">
        <v>20220120</v>
      </c>
      <c r="C4015" s="6">
        <v>2560</v>
      </c>
      <c r="D4015" s="12">
        <f t="shared" si="62"/>
        <v>1.4170987585050292E-4</v>
      </c>
    </row>
    <row r="4016" spans="1:4" x14ac:dyDescent="0.35">
      <c r="A4016" s="1">
        <v>4013</v>
      </c>
      <c r="B4016">
        <v>20220204</v>
      </c>
      <c r="C4016" s="6">
        <v>2560</v>
      </c>
      <c r="D4016" s="12">
        <f t="shared" si="62"/>
        <v>1.4170987585050292E-4</v>
      </c>
    </row>
    <row r="4017" spans="1:4" x14ac:dyDescent="0.35">
      <c r="A4017" s="1">
        <v>4014</v>
      </c>
      <c r="B4017">
        <v>20220513</v>
      </c>
      <c r="C4017" s="6">
        <v>2560</v>
      </c>
      <c r="D4017" s="12">
        <f t="shared" si="62"/>
        <v>1.4170987585050292E-4</v>
      </c>
    </row>
    <row r="4018" spans="1:4" x14ac:dyDescent="0.35">
      <c r="A4018" s="1">
        <v>4015</v>
      </c>
      <c r="B4018">
        <v>20220120</v>
      </c>
      <c r="C4018" s="6">
        <v>2560.5</v>
      </c>
      <c r="D4018" s="12">
        <f t="shared" si="62"/>
        <v>1.4166275083974414E-4</v>
      </c>
    </row>
    <row r="4019" spans="1:4" x14ac:dyDescent="0.35">
      <c r="A4019" s="1">
        <v>4016</v>
      </c>
      <c r="B4019">
        <v>20230420</v>
      </c>
      <c r="C4019" s="6">
        <v>2565</v>
      </c>
      <c r="D4019" s="12">
        <f t="shared" si="62"/>
        <v>1.4123870894773685E-4</v>
      </c>
    </row>
    <row r="4020" spans="1:4" x14ac:dyDescent="0.35">
      <c r="A4020" s="1">
        <v>4017</v>
      </c>
      <c r="B4020">
        <v>20230420</v>
      </c>
      <c r="C4020" s="6">
        <v>2569.5</v>
      </c>
      <c r="D4020" s="12">
        <f t="shared" si="62"/>
        <v>1.4081482122833483E-4</v>
      </c>
    </row>
    <row r="4021" spans="1:4" x14ac:dyDescent="0.35">
      <c r="A4021" s="1">
        <v>4018</v>
      </c>
      <c r="B4021">
        <v>20230811</v>
      </c>
      <c r="C4021" s="6">
        <v>2578.5</v>
      </c>
      <c r="D4021" s="12">
        <f t="shared" si="62"/>
        <v>1.3996753324777738E-4</v>
      </c>
    </row>
    <row r="4022" spans="1:4" x14ac:dyDescent="0.35">
      <c r="A4022" s="1">
        <v>4019</v>
      </c>
      <c r="B4022">
        <v>20230330</v>
      </c>
      <c r="C4022" s="6">
        <v>2583</v>
      </c>
      <c r="D4022" s="12">
        <f t="shared" si="62"/>
        <v>1.3954414540030957E-4</v>
      </c>
    </row>
    <row r="4023" spans="1:4" x14ac:dyDescent="0.35">
      <c r="A4023" s="1">
        <v>4020</v>
      </c>
      <c r="B4023">
        <v>20230831</v>
      </c>
      <c r="C4023" s="6">
        <v>2583</v>
      </c>
      <c r="D4023" s="12">
        <f t="shared" si="62"/>
        <v>1.3954414540030957E-4</v>
      </c>
    </row>
    <row r="4024" spans="1:4" x14ac:dyDescent="0.35">
      <c r="A4024" s="1">
        <v>4021</v>
      </c>
      <c r="B4024">
        <v>20230831</v>
      </c>
      <c r="C4024" s="6">
        <v>2583</v>
      </c>
      <c r="D4024" s="12">
        <f t="shared" si="62"/>
        <v>1.3954414540030957E-4</v>
      </c>
    </row>
    <row r="4025" spans="1:4" x14ac:dyDescent="0.35">
      <c r="A4025" s="1">
        <v>4022</v>
      </c>
      <c r="B4025">
        <v>20220421</v>
      </c>
      <c r="C4025" s="6">
        <v>2583</v>
      </c>
      <c r="D4025" s="12">
        <f t="shared" si="62"/>
        <v>1.3954414540030957E-4</v>
      </c>
    </row>
    <row r="4026" spans="1:4" x14ac:dyDescent="0.35">
      <c r="A4026" s="1">
        <v>4023</v>
      </c>
      <c r="B4026">
        <v>20220120</v>
      </c>
      <c r="C4026" s="6">
        <v>2587.5</v>
      </c>
      <c r="D4026" s="12">
        <f t="shared" si="62"/>
        <v>1.3912093655256603E-4</v>
      </c>
    </row>
    <row r="4027" spans="1:4" x14ac:dyDescent="0.35">
      <c r="A4027" s="1">
        <v>4024</v>
      </c>
      <c r="B4027">
        <v>20220204</v>
      </c>
      <c r="C4027" s="6">
        <v>2587.5</v>
      </c>
      <c r="D4027" s="12">
        <f t="shared" si="62"/>
        <v>1.3912093655256603E-4</v>
      </c>
    </row>
    <row r="4028" spans="1:4" x14ac:dyDescent="0.35">
      <c r="A4028" s="1">
        <v>4025</v>
      </c>
      <c r="B4028">
        <v>20220311</v>
      </c>
      <c r="C4028" s="6">
        <v>2592</v>
      </c>
      <c r="D4028" s="12">
        <f t="shared" si="62"/>
        <v>1.3869791285428827E-4</v>
      </c>
    </row>
    <row r="4029" spans="1:4" x14ac:dyDescent="0.35">
      <c r="A4029" s="1">
        <v>4026</v>
      </c>
      <c r="B4029">
        <v>20220524</v>
      </c>
      <c r="C4029" s="6">
        <v>2596.5</v>
      </c>
      <c r="D4029" s="12">
        <f t="shared" si="62"/>
        <v>1.3827508043215078E-4</v>
      </c>
    </row>
    <row r="4030" spans="1:4" x14ac:dyDescent="0.35">
      <c r="A4030" s="1">
        <v>4027</v>
      </c>
      <c r="B4030">
        <v>20230327</v>
      </c>
      <c r="C4030" s="6">
        <v>2598.4</v>
      </c>
      <c r="D4030" s="12">
        <f t="shared" si="62"/>
        <v>1.3809661009775025E-4</v>
      </c>
    </row>
    <row r="4031" spans="1:4" x14ac:dyDescent="0.35">
      <c r="A4031" s="1">
        <v>4028</v>
      </c>
      <c r="B4031">
        <v>20220524</v>
      </c>
      <c r="C4031" s="6">
        <v>2605.5</v>
      </c>
      <c r="D4031" s="12">
        <f t="shared" si="62"/>
        <v>1.3743001380691892E-4</v>
      </c>
    </row>
    <row r="4032" spans="1:4" x14ac:dyDescent="0.35">
      <c r="A4032" s="1">
        <v>4029</v>
      </c>
      <c r="B4032">
        <v>20230330</v>
      </c>
      <c r="C4032" s="6">
        <v>2610</v>
      </c>
      <c r="D4032" s="12">
        <f t="shared" si="62"/>
        <v>1.3700779174073206E-4</v>
      </c>
    </row>
    <row r="4033" spans="1:4" x14ac:dyDescent="0.35">
      <c r="A4033" s="1">
        <v>4030</v>
      </c>
      <c r="B4033">
        <v>20230330</v>
      </c>
      <c r="C4033" s="6">
        <v>2610</v>
      </c>
      <c r="D4033" s="12">
        <f t="shared" si="62"/>
        <v>1.3700779174073206E-4</v>
      </c>
    </row>
    <row r="4034" spans="1:4" x14ac:dyDescent="0.35">
      <c r="A4034" s="1">
        <v>4031</v>
      </c>
      <c r="B4034">
        <v>20220524</v>
      </c>
      <c r="C4034" s="6">
        <v>2610</v>
      </c>
      <c r="D4034" s="12">
        <f t="shared" si="62"/>
        <v>1.3700779174073206E-4</v>
      </c>
    </row>
    <row r="4035" spans="1:4" x14ac:dyDescent="0.35">
      <c r="A4035" s="1">
        <v>4032</v>
      </c>
      <c r="B4035">
        <v>20230330</v>
      </c>
      <c r="C4035" s="6">
        <v>2614.5</v>
      </c>
      <c r="D4035" s="12">
        <f t="shared" si="62"/>
        <v>1.3658578522425979E-4</v>
      </c>
    </row>
    <row r="4036" spans="1:4" x14ac:dyDescent="0.35">
      <c r="A4036" s="1">
        <v>4033</v>
      </c>
      <c r="B4036">
        <v>20220120</v>
      </c>
      <c r="C4036" s="6">
        <v>2641.5</v>
      </c>
      <c r="D4036" s="12">
        <f t="shared" si="62"/>
        <v>1.3405860753031704E-4</v>
      </c>
    </row>
    <row r="4037" spans="1:4" x14ac:dyDescent="0.35">
      <c r="A4037" s="1">
        <v>4034</v>
      </c>
      <c r="B4037">
        <v>20230330</v>
      </c>
      <c r="C4037" s="6">
        <v>2650.5</v>
      </c>
      <c r="D4037" s="12">
        <f t="shared" ref="D4037:D4100" si="63">_xlfn.NORM.DIST(C4037,$E$4,$F$4,FALSE)</f>
        <v>1.3321820899878421E-4</v>
      </c>
    </row>
    <row r="4038" spans="1:4" x14ac:dyDescent="0.35">
      <c r="A4038" s="1">
        <v>4035</v>
      </c>
      <c r="B4038">
        <v>20220120</v>
      </c>
      <c r="C4038" s="6">
        <v>2650.5</v>
      </c>
      <c r="D4038" s="12">
        <f t="shared" si="63"/>
        <v>1.3321820899878421E-4</v>
      </c>
    </row>
    <row r="4039" spans="1:4" x14ac:dyDescent="0.35">
      <c r="A4039" s="1">
        <v>4036</v>
      </c>
      <c r="B4039">
        <v>20220120</v>
      </c>
      <c r="C4039" s="6">
        <v>2655</v>
      </c>
      <c r="D4039" s="12">
        <f t="shared" si="63"/>
        <v>1.3279840997899211E-4</v>
      </c>
    </row>
    <row r="4040" spans="1:4" x14ac:dyDescent="0.35">
      <c r="A4040" s="1">
        <v>4037</v>
      </c>
      <c r="B4040">
        <v>20220421</v>
      </c>
      <c r="C4040" s="6">
        <v>2659.5</v>
      </c>
      <c r="D4040" s="12">
        <f t="shared" si="63"/>
        <v>1.3237888551986948E-4</v>
      </c>
    </row>
    <row r="4041" spans="1:4" x14ac:dyDescent="0.35">
      <c r="A4041" s="1">
        <v>4038</v>
      </c>
      <c r="B4041">
        <v>20230811</v>
      </c>
      <c r="C4041" s="6">
        <v>2668.5</v>
      </c>
      <c r="D4041" s="12">
        <f t="shared" si="63"/>
        <v>1.3154068332498343E-4</v>
      </c>
    </row>
    <row r="4042" spans="1:4" x14ac:dyDescent="0.35">
      <c r="A4042" s="1">
        <v>4039</v>
      </c>
      <c r="B4042">
        <v>20230330</v>
      </c>
      <c r="C4042" s="6">
        <v>2673</v>
      </c>
      <c r="D4042" s="12">
        <f t="shared" si="63"/>
        <v>1.3112201704756996E-4</v>
      </c>
    </row>
    <row r="4043" spans="1:4" x14ac:dyDescent="0.35">
      <c r="A4043" s="1">
        <v>4040</v>
      </c>
      <c r="B4043">
        <v>20220715</v>
      </c>
      <c r="C4043" s="6">
        <v>2682</v>
      </c>
      <c r="D4043" s="12">
        <f t="shared" si="63"/>
        <v>1.3028558259063074E-4</v>
      </c>
    </row>
    <row r="4044" spans="1:4" x14ac:dyDescent="0.35">
      <c r="A4044" s="1">
        <v>4041</v>
      </c>
      <c r="B4044">
        <v>20230330</v>
      </c>
      <c r="C4044" s="6">
        <v>2700</v>
      </c>
      <c r="D4044" s="12">
        <f t="shared" si="63"/>
        <v>1.2861646384002072E-4</v>
      </c>
    </row>
    <row r="4045" spans="1:4" x14ac:dyDescent="0.35">
      <c r="A4045" s="1">
        <v>4042</v>
      </c>
      <c r="B4045">
        <v>20220715</v>
      </c>
      <c r="C4045" s="6">
        <v>2700</v>
      </c>
      <c r="D4045" s="12">
        <f t="shared" si="63"/>
        <v>1.2861646384002072E-4</v>
      </c>
    </row>
    <row r="4046" spans="1:4" x14ac:dyDescent="0.35">
      <c r="A4046" s="1">
        <v>4043</v>
      </c>
      <c r="B4046">
        <v>20231108</v>
      </c>
      <c r="C4046" s="6">
        <v>2720</v>
      </c>
      <c r="D4046" s="12">
        <f t="shared" si="63"/>
        <v>1.2676811525477911E-4</v>
      </c>
    </row>
    <row r="4047" spans="1:4" x14ac:dyDescent="0.35">
      <c r="A4047" s="1">
        <v>4044</v>
      </c>
      <c r="B4047">
        <v>20220421</v>
      </c>
      <c r="C4047" s="6">
        <v>2720</v>
      </c>
      <c r="D4047" s="12">
        <f t="shared" si="63"/>
        <v>1.2676811525477911E-4</v>
      </c>
    </row>
    <row r="4048" spans="1:4" x14ac:dyDescent="0.35">
      <c r="A4048" s="1">
        <v>4045</v>
      </c>
      <c r="B4048">
        <v>20220513</v>
      </c>
      <c r="C4048" s="6">
        <v>2720</v>
      </c>
      <c r="D4048" s="12">
        <f t="shared" si="63"/>
        <v>1.2676811525477911E-4</v>
      </c>
    </row>
    <row r="4049" spans="1:4" x14ac:dyDescent="0.35">
      <c r="A4049" s="1">
        <v>4046</v>
      </c>
      <c r="B4049">
        <v>20220318</v>
      </c>
      <c r="C4049" s="6">
        <v>2731.5</v>
      </c>
      <c r="D4049" s="12">
        <f t="shared" si="63"/>
        <v>1.2570846292123404E-4</v>
      </c>
    </row>
    <row r="4050" spans="1:4" x14ac:dyDescent="0.35">
      <c r="A4050" s="1">
        <v>4047</v>
      </c>
      <c r="B4050">
        <v>20231204</v>
      </c>
      <c r="C4050" s="6">
        <v>2740.5</v>
      </c>
      <c r="D4050" s="12">
        <f t="shared" si="63"/>
        <v>1.2488084687863415E-4</v>
      </c>
    </row>
    <row r="4051" spans="1:4" x14ac:dyDescent="0.35">
      <c r="A4051" s="1">
        <v>4048</v>
      </c>
      <c r="B4051">
        <v>20230831</v>
      </c>
      <c r="C4051" s="6">
        <v>2752</v>
      </c>
      <c r="D4051" s="12">
        <f t="shared" si="63"/>
        <v>1.2382555380145404E-4</v>
      </c>
    </row>
    <row r="4052" spans="1:4" x14ac:dyDescent="0.35">
      <c r="A4052" s="1">
        <v>4049</v>
      </c>
      <c r="B4052">
        <v>20220706</v>
      </c>
      <c r="C4052" s="6">
        <v>2752</v>
      </c>
      <c r="D4052" s="12">
        <f t="shared" si="63"/>
        <v>1.2382555380145404E-4</v>
      </c>
    </row>
    <row r="4053" spans="1:4" x14ac:dyDescent="0.35">
      <c r="A4053" s="1">
        <v>4050</v>
      </c>
      <c r="B4053">
        <v>20221203</v>
      </c>
      <c r="C4053" s="6">
        <v>2752</v>
      </c>
      <c r="D4053" s="12">
        <f t="shared" si="63"/>
        <v>1.2382555380145404E-4</v>
      </c>
    </row>
    <row r="4054" spans="1:4" x14ac:dyDescent="0.35">
      <c r="A4054" s="1">
        <v>4051</v>
      </c>
      <c r="B4054">
        <v>20231218</v>
      </c>
      <c r="C4054" s="6">
        <v>2761.6</v>
      </c>
      <c r="D4054" s="12">
        <f t="shared" si="63"/>
        <v>1.2294657639064943E-4</v>
      </c>
    </row>
    <row r="4055" spans="1:4" x14ac:dyDescent="0.35">
      <c r="A4055" s="1">
        <v>4052</v>
      </c>
      <c r="B4055">
        <v>20231031</v>
      </c>
      <c r="C4055" s="6">
        <v>2767.5</v>
      </c>
      <c r="D4055" s="12">
        <f t="shared" si="63"/>
        <v>1.2240728120898101E-4</v>
      </c>
    </row>
    <row r="4056" spans="1:4" x14ac:dyDescent="0.35">
      <c r="A4056" s="1">
        <v>4053</v>
      </c>
      <c r="B4056">
        <v>20231031</v>
      </c>
      <c r="C4056" s="6">
        <v>2781</v>
      </c>
      <c r="D4056" s="12">
        <f t="shared" si="63"/>
        <v>1.2117597734738647E-4</v>
      </c>
    </row>
    <row r="4057" spans="1:4" x14ac:dyDescent="0.35">
      <c r="A4057" s="1">
        <v>4054</v>
      </c>
      <c r="B4057">
        <v>20230327</v>
      </c>
      <c r="C4057" s="6">
        <v>2784</v>
      </c>
      <c r="D4057" s="12">
        <f t="shared" si="63"/>
        <v>1.2090287049113434E-4</v>
      </c>
    </row>
    <row r="4058" spans="1:4" x14ac:dyDescent="0.35">
      <c r="A4058" s="1">
        <v>4055</v>
      </c>
      <c r="B4058">
        <v>20220421</v>
      </c>
      <c r="C4058" s="6">
        <v>2784</v>
      </c>
      <c r="D4058" s="12">
        <f t="shared" si="63"/>
        <v>1.2090287049113434E-4</v>
      </c>
    </row>
    <row r="4059" spans="1:4" x14ac:dyDescent="0.35">
      <c r="A4059" s="1">
        <v>4056</v>
      </c>
      <c r="B4059">
        <v>20230330</v>
      </c>
      <c r="C4059" s="6">
        <v>2785.5</v>
      </c>
      <c r="D4059" s="12">
        <f t="shared" si="63"/>
        <v>1.2076638858115871E-4</v>
      </c>
    </row>
    <row r="4060" spans="1:4" x14ac:dyDescent="0.35">
      <c r="A4060" s="1">
        <v>4057</v>
      </c>
      <c r="B4060">
        <v>20231204</v>
      </c>
      <c r="C4060" s="6">
        <v>2790</v>
      </c>
      <c r="D4060" s="12">
        <f t="shared" si="63"/>
        <v>1.2035723115662589E-4</v>
      </c>
    </row>
    <row r="4061" spans="1:4" x14ac:dyDescent="0.35">
      <c r="A4061" s="1">
        <v>4058</v>
      </c>
      <c r="B4061">
        <v>20231204</v>
      </c>
      <c r="C4061" s="6">
        <v>2790</v>
      </c>
      <c r="D4061" s="12">
        <f t="shared" si="63"/>
        <v>1.2035723115662589E-4</v>
      </c>
    </row>
    <row r="4062" spans="1:4" x14ac:dyDescent="0.35">
      <c r="A4062" s="1">
        <v>4059</v>
      </c>
      <c r="B4062">
        <v>20220318</v>
      </c>
      <c r="C4062" s="6">
        <v>2794.5</v>
      </c>
      <c r="D4062" s="12">
        <f t="shared" si="63"/>
        <v>1.1994851008165057E-4</v>
      </c>
    </row>
    <row r="4063" spans="1:4" x14ac:dyDescent="0.35">
      <c r="A4063" s="1">
        <v>4060</v>
      </c>
      <c r="B4063">
        <v>20231108</v>
      </c>
      <c r="C4063" s="6">
        <v>2809.6</v>
      </c>
      <c r="D4063" s="12">
        <f t="shared" si="63"/>
        <v>1.1858027726249758E-4</v>
      </c>
    </row>
    <row r="4064" spans="1:4" x14ac:dyDescent="0.35">
      <c r="A4064" s="1">
        <v>4061</v>
      </c>
      <c r="B4064">
        <v>20220524</v>
      </c>
      <c r="C4064" s="6">
        <v>2812.5</v>
      </c>
      <c r="D4064" s="12">
        <f t="shared" si="63"/>
        <v>1.1831808847649588E-4</v>
      </c>
    </row>
    <row r="4065" spans="1:4" x14ac:dyDescent="0.35">
      <c r="A4065" s="1">
        <v>4062</v>
      </c>
      <c r="B4065">
        <v>20230327</v>
      </c>
      <c r="C4065" s="6">
        <v>2816</v>
      </c>
      <c r="D4065" s="12">
        <f t="shared" si="63"/>
        <v>1.180019088152024E-4</v>
      </c>
    </row>
    <row r="4066" spans="1:4" x14ac:dyDescent="0.35">
      <c r="A4066" s="1">
        <v>4063</v>
      </c>
      <c r="B4066">
        <v>20231201</v>
      </c>
      <c r="C4066" s="6">
        <v>2816</v>
      </c>
      <c r="D4066" s="12">
        <f t="shared" si="63"/>
        <v>1.180019088152024E-4</v>
      </c>
    </row>
    <row r="4067" spans="1:4" x14ac:dyDescent="0.35">
      <c r="A4067" s="1">
        <v>4064</v>
      </c>
      <c r="B4067">
        <v>20221024</v>
      </c>
      <c r="C4067" s="6">
        <v>2816</v>
      </c>
      <c r="D4067" s="12">
        <f t="shared" si="63"/>
        <v>1.180019088152024E-4</v>
      </c>
    </row>
    <row r="4068" spans="1:4" x14ac:dyDescent="0.35">
      <c r="A4068" s="1">
        <v>4065</v>
      </c>
      <c r="B4068">
        <v>20230330</v>
      </c>
      <c r="C4068" s="6">
        <v>2821.5</v>
      </c>
      <c r="D4068" s="12">
        <f t="shared" si="63"/>
        <v>1.1750562396054077E-4</v>
      </c>
    </row>
    <row r="4069" spans="1:4" x14ac:dyDescent="0.35">
      <c r="A4069" s="1">
        <v>4066</v>
      </c>
      <c r="B4069">
        <v>20231031</v>
      </c>
      <c r="C4069" s="6">
        <v>2821.5</v>
      </c>
      <c r="D4069" s="12">
        <f t="shared" si="63"/>
        <v>1.1750562396054077E-4</v>
      </c>
    </row>
    <row r="4070" spans="1:4" x14ac:dyDescent="0.35">
      <c r="A4070" s="1">
        <v>4067</v>
      </c>
      <c r="B4070">
        <v>20220120</v>
      </c>
      <c r="C4070" s="6">
        <v>2821.5</v>
      </c>
      <c r="D4070" s="12">
        <f t="shared" si="63"/>
        <v>1.1750562396054077E-4</v>
      </c>
    </row>
    <row r="4071" spans="1:4" x14ac:dyDescent="0.35">
      <c r="A4071" s="1">
        <v>4068</v>
      </c>
      <c r="B4071">
        <v>20230330</v>
      </c>
      <c r="C4071" s="6">
        <v>2830.5</v>
      </c>
      <c r="D4071" s="12">
        <f t="shared" si="63"/>
        <v>1.1669504195954854E-4</v>
      </c>
    </row>
    <row r="4072" spans="1:4" x14ac:dyDescent="0.35">
      <c r="A4072" s="1">
        <v>4069</v>
      </c>
      <c r="B4072">
        <v>20230330</v>
      </c>
      <c r="C4072" s="6">
        <v>2835</v>
      </c>
      <c r="D4072" s="12">
        <f t="shared" si="63"/>
        <v>1.1629046885336634E-4</v>
      </c>
    </row>
    <row r="4073" spans="1:4" x14ac:dyDescent="0.35">
      <c r="A4073" s="1">
        <v>4070</v>
      </c>
      <c r="B4073">
        <v>20220218</v>
      </c>
      <c r="C4073" s="6">
        <v>2835</v>
      </c>
      <c r="D4073" s="12">
        <f t="shared" si="63"/>
        <v>1.1629046885336634E-4</v>
      </c>
    </row>
    <row r="4074" spans="1:4" x14ac:dyDescent="0.35">
      <c r="A4074" s="1">
        <v>4071</v>
      </c>
      <c r="B4074">
        <v>20231204</v>
      </c>
      <c r="C4074" s="6">
        <v>2839.5</v>
      </c>
      <c r="D4074" s="12">
        <f t="shared" si="63"/>
        <v>1.1588638066169297E-4</v>
      </c>
    </row>
    <row r="4075" spans="1:4" x14ac:dyDescent="0.35">
      <c r="A4075" s="1">
        <v>4072</v>
      </c>
      <c r="B4075">
        <v>20220909</v>
      </c>
      <c r="C4075" s="6">
        <v>2848</v>
      </c>
      <c r="D4075" s="12">
        <f t="shared" si="63"/>
        <v>1.1512444261923313E-4</v>
      </c>
    </row>
    <row r="4076" spans="1:4" x14ac:dyDescent="0.35">
      <c r="A4076" s="1">
        <v>4073</v>
      </c>
      <c r="B4076">
        <v>20220524</v>
      </c>
      <c r="C4076" s="6">
        <v>2850</v>
      </c>
      <c r="D4076" s="12">
        <f t="shared" si="63"/>
        <v>1.1494542036348196E-4</v>
      </c>
    </row>
    <row r="4077" spans="1:4" x14ac:dyDescent="0.35">
      <c r="A4077" s="1">
        <v>4074</v>
      </c>
      <c r="B4077">
        <v>20230327</v>
      </c>
      <c r="C4077" s="6">
        <v>2857.6</v>
      </c>
      <c r="D4077" s="12">
        <f t="shared" si="63"/>
        <v>1.1426604085650006E-4</v>
      </c>
    </row>
    <row r="4078" spans="1:4" x14ac:dyDescent="0.35">
      <c r="A4078" s="1">
        <v>4075</v>
      </c>
      <c r="B4078">
        <v>20231031</v>
      </c>
      <c r="C4078" s="6">
        <v>2880</v>
      </c>
      <c r="D4078" s="12">
        <f t="shared" si="63"/>
        <v>1.1227217496759495E-4</v>
      </c>
    </row>
    <row r="4079" spans="1:4" x14ac:dyDescent="0.35">
      <c r="A4079" s="1">
        <v>4076</v>
      </c>
      <c r="B4079">
        <v>20220311</v>
      </c>
      <c r="C4079" s="6">
        <v>2880</v>
      </c>
      <c r="D4079" s="12">
        <f t="shared" si="63"/>
        <v>1.1227217496759495E-4</v>
      </c>
    </row>
    <row r="4080" spans="1:4" x14ac:dyDescent="0.35">
      <c r="A4080" s="1">
        <v>4077</v>
      </c>
      <c r="B4080">
        <v>20221122</v>
      </c>
      <c r="C4080" s="6">
        <v>2880</v>
      </c>
      <c r="D4080" s="12">
        <f t="shared" si="63"/>
        <v>1.1227217496759495E-4</v>
      </c>
    </row>
    <row r="4081" spans="1:4" x14ac:dyDescent="0.35">
      <c r="A4081" s="1">
        <v>4078</v>
      </c>
      <c r="B4081">
        <v>20230330</v>
      </c>
      <c r="C4081" s="6">
        <v>2884.5</v>
      </c>
      <c r="D4081" s="12">
        <f t="shared" si="63"/>
        <v>1.1187318999992137E-4</v>
      </c>
    </row>
    <row r="4082" spans="1:4" x14ac:dyDescent="0.35">
      <c r="A4082" s="1">
        <v>4079</v>
      </c>
      <c r="B4082">
        <v>20230831</v>
      </c>
      <c r="C4082" s="6">
        <v>2884.5</v>
      </c>
      <c r="D4082" s="12">
        <f t="shared" si="63"/>
        <v>1.1187318999992137E-4</v>
      </c>
    </row>
    <row r="4083" spans="1:4" x14ac:dyDescent="0.35">
      <c r="A4083" s="1">
        <v>4080</v>
      </c>
      <c r="B4083">
        <v>20221024</v>
      </c>
      <c r="C4083" s="6">
        <v>2896</v>
      </c>
      <c r="D4083" s="12">
        <f t="shared" si="63"/>
        <v>1.1085600320765712E-4</v>
      </c>
    </row>
    <row r="4084" spans="1:4" x14ac:dyDescent="0.35">
      <c r="A4084" s="1">
        <v>4081</v>
      </c>
      <c r="B4084">
        <v>20230420</v>
      </c>
      <c r="C4084" s="6">
        <v>2898</v>
      </c>
      <c r="D4084" s="12">
        <f t="shared" si="63"/>
        <v>1.1067946330352945E-4</v>
      </c>
    </row>
    <row r="4085" spans="1:4" x14ac:dyDescent="0.35">
      <c r="A4085" s="1">
        <v>4082</v>
      </c>
      <c r="B4085">
        <v>20230614</v>
      </c>
      <c r="C4085" s="6">
        <v>2898</v>
      </c>
      <c r="D4085" s="12">
        <f t="shared" si="63"/>
        <v>1.1067946330352945E-4</v>
      </c>
    </row>
    <row r="4086" spans="1:4" x14ac:dyDescent="0.35">
      <c r="A4086" s="1">
        <v>4083</v>
      </c>
      <c r="B4086">
        <v>20231204</v>
      </c>
      <c r="C4086" s="6">
        <v>2898</v>
      </c>
      <c r="D4086" s="12">
        <f t="shared" si="63"/>
        <v>1.1067946330352945E-4</v>
      </c>
    </row>
    <row r="4087" spans="1:4" x14ac:dyDescent="0.35">
      <c r="A4087" s="1">
        <v>4084</v>
      </c>
      <c r="B4087">
        <v>20231204</v>
      </c>
      <c r="C4087" s="6">
        <v>2900</v>
      </c>
      <c r="D4087" s="12">
        <f t="shared" si="63"/>
        <v>1.1050303168725962E-4</v>
      </c>
    </row>
    <row r="4088" spans="1:4" x14ac:dyDescent="0.35">
      <c r="A4088" s="1">
        <v>4085</v>
      </c>
      <c r="B4088">
        <v>20230330</v>
      </c>
      <c r="C4088" s="6">
        <v>2902.5</v>
      </c>
      <c r="D4088" s="12">
        <f t="shared" si="63"/>
        <v>1.1028264502385784E-4</v>
      </c>
    </row>
    <row r="4089" spans="1:4" x14ac:dyDescent="0.35">
      <c r="A4089" s="1">
        <v>4086</v>
      </c>
      <c r="B4089">
        <v>20220715</v>
      </c>
      <c r="C4089" s="6">
        <v>2902.5</v>
      </c>
      <c r="D4089" s="12">
        <f t="shared" si="63"/>
        <v>1.1028264502385784E-4</v>
      </c>
    </row>
    <row r="4090" spans="1:4" x14ac:dyDescent="0.35">
      <c r="A4090" s="1">
        <v>4087</v>
      </c>
      <c r="B4090">
        <v>20230330</v>
      </c>
      <c r="C4090" s="6">
        <v>2911.5</v>
      </c>
      <c r="D4090" s="12">
        <f t="shared" si="63"/>
        <v>1.0949067028429973E-4</v>
      </c>
    </row>
    <row r="4091" spans="1:4" x14ac:dyDescent="0.35">
      <c r="A4091" s="1">
        <v>4088</v>
      </c>
      <c r="B4091">
        <v>20230831</v>
      </c>
      <c r="C4091" s="6">
        <v>2918.4</v>
      </c>
      <c r="D4091" s="12">
        <f t="shared" si="63"/>
        <v>1.0888500765602317E-4</v>
      </c>
    </row>
    <row r="4092" spans="1:4" x14ac:dyDescent="0.35">
      <c r="A4092" s="1">
        <v>4089</v>
      </c>
      <c r="B4092">
        <v>20220204</v>
      </c>
      <c r="C4092" s="6">
        <v>2944</v>
      </c>
      <c r="D4092" s="12">
        <f t="shared" si="63"/>
        <v>1.0664968800643961E-4</v>
      </c>
    </row>
    <row r="4093" spans="1:4" x14ac:dyDescent="0.35">
      <c r="A4093" s="1">
        <v>4090</v>
      </c>
      <c r="B4093">
        <v>20231204</v>
      </c>
      <c r="C4093" s="6">
        <v>2952</v>
      </c>
      <c r="D4093" s="12">
        <f t="shared" si="63"/>
        <v>1.0595503714282566E-4</v>
      </c>
    </row>
    <row r="4094" spans="1:4" x14ac:dyDescent="0.35">
      <c r="A4094" s="1">
        <v>4091</v>
      </c>
      <c r="B4094">
        <v>20231204</v>
      </c>
      <c r="C4094" s="6">
        <v>2956.5</v>
      </c>
      <c r="D4094" s="12">
        <f t="shared" si="63"/>
        <v>1.0556512516481209E-4</v>
      </c>
    </row>
    <row r="4095" spans="1:4" x14ac:dyDescent="0.35">
      <c r="A4095" s="1">
        <v>4092</v>
      </c>
      <c r="B4095">
        <v>20231204</v>
      </c>
      <c r="C4095" s="6">
        <v>2961</v>
      </c>
      <c r="D4095" s="12">
        <f t="shared" si="63"/>
        <v>1.0517581516039889E-4</v>
      </c>
    </row>
    <row r="4096" spans="1:4" x14ac:dyDescent="0.35">
      <c r="A4096" s="1">
        <v>4093</v>
      </c>
      <c r="B4096">
        <v>20221122</v>
      </c>
      <c r="C4096" s="6">
        <v>2970</v>
      </c>
      <c r="D4096" s="12">
        <f t="shared" si="63"/>
        <v>1.0439901678155459E-4</v>
      </c>
    </row>
    <row r="4097" spans="1:4" x14ac:dyDescent="0.35">
      <c r="A4097" s="1">
        <v>4094</v>
      </c>
      <c r="B4097">
        <v>20221122</v>
      </c>
      <c r="C4097" s="6">
        <v>2970</v>
      </c>
      <c r="D4097" s="12">
        <f t="shared" si="63"/>
        <v>1.0439901678155459E-4</v>
      </c>
    </row>
    <row r="4098" spans="1:4" x14ac:dyDescent="0.35">
      <c r="A4098" s="1">
        <v>4095</v>
      </c>
      <c r="B4098">
        <v>20230330</v>
      </c>
      <c r="C4098" s="6">
        <v>2974.5</v>
      </c>
      <c r="D4098" s="12">
        <f t="shared" si="63"/>
        <v>1.0401153618946363E-4</v>
      </c>
    </row>
    <row r="4099" spans="1:4" x14ac:dyDescent="0.35">
      <c r="A4099" s="1">
        <v>4096</v>
      </c>
      <c r="B4099">
        <v>20230330</v>
      </c>
      <c r="C4099" s="6">
        <v>2974.5</v>
      </c>
      <c r="D4099" s="12">
        <f t="shared" si="63"/>
        <v>1.0401153618946363E-4</v>
      </c>
    </row>
    <row r="4100" spans="1:4" x14ac:dyDescent="0.35">
      <c r="A4100" s="1">
        <v>4097</v>
      </c>
      <c r="B4100">
        <v>20220524</v>
      </c>
      <c r="C4100" s="6">
        <v>3000</v>
      </c>
      <c r="D4100" s="12">
        <f t="shared" si="63"/>
        <v>1.018275888738213E-4</v>
      </c>
    </row>
    <row r="4101" spans="1:4" x14ac:dyDescent="0.35">
      <c r="A4101" s="1">
        <v>4098</v>
      </c>
      <c r="B4101">
        <v>20230614</v>
      </c>
      <c r="C4101" s="6">
        <v>3008</v>
      </c>
      <c r="D4101" s="12">
        <f t="shared" ref="D4101:D4164" si="64">_xlfn.NORM.DIST(C4101,$E$4,$F$4,FALSE)</f>
        <v>1.0114662416155638E-4</v>
      </c>
    </row>
    <row r="4102" spans="1:4" x14ac:dyDescent="0.35">
      <c r="A4102" s="1">
        <v>4099</v>
      </c>
      <c r="B4102">
        <v>20231031</v>
      </c>
      <c r="C4102" s="6">
        <v>3015</v>
      </c>
      <c r="D4102" s="12">
        <f t="shared" si="64"/>
        <v>1.0055245226088205E-4</v>
      </c>
    </row>
    <row r="4103" spans="1:4" x14ac:dyDescent="0.35">
      <c r="A4103" s="1">
        <v>4100</v>
      </c>
      <c r="B4103">
        <v>20231204</v>
      </c>
      <c r="C4103" s="6">
        <v>3033</v>
      </c>
      <c r="D4103" s="12">
        <f t="shared" si="64"/>
        <v>9.903184553185839E-5</v>
      </c>
    </row>
    <row r="4104" spans="1:4" x14ac:dyDescent="0.35">
      <c r="A4104" s="1">
        <v>4101</v>
      </c>
      <c r="B4104">
        <v>20231108</v>
      </c>
      <c r="C4104" s="6">
        <v>3040</v>
      </c>
      <c r="D4104" s="12">
        <f t="shared" si="64"/>
        <v>9.8443359305799421E-5</v>
      </c>
    </row>
    <row r="4105" spans="1:4" x14ac:dyDescent="0.35">
      <c r="A4105" s="1">
        <v>4102</v>
      </c>
      <c r="B4105">
        <v>20230330</v>
      </c>
      <c r="C4105" s="6">
        <v>3060</v>
      </c>
      <c r="D4105" s="12">
        <f t="shared" si="64"/>
        <v>9.6770950279165263E-5</v>
      </c>
    </row>
    <row r="4106" spans="1:4" x14ac:dyDescent="0.35">
      <c r="A4106" s="1">
        <v>4103</v>
      </c>
      <c r="B4106">
        <v>20221122</v>
      </c>
      <c r="C4106" s="6">
        <v>3060</v>
      </c>
      <c r="D4106" s="12">
        <f t="shared" si="64"/>
        <v>9.6770950279165263E-5</v>
      </c>
    </row>
    <row r="4107" spans="1:4" x14ac:dyDescent="0.35">
      <c r="A4107" s="1">
        <v>4104</v>
      </c>
      <c r="B4107">
        <v>20230614</v>
      </c>
      <c r="C4107" s="6">
        <v>3064.5</v>
      </c>
      <c r="D4107" s="12">
        <f t="shared" si="64"/>
        <v>9.6396512987594965E-5</v>
      </c>
    </row>
    <row r="4108" spans="1:4" x14ac:dyDescent="0.35">
      <c r="A4108" s="1">
        <v>4105</v>
      </c>
      <c r="B4108">
        <v>20230327</v>
      </c>
      <c r="C4108" s="6">
        <v>3072</v>
      </c>
      <c r="D4108" s="12">
        <f t="shared" si="64"/>
        <v>9.5773982227360989E-5</v>
      </c>
    </row>
    <row r="4109" spans="1:4" x14ac:dyDescent="0.35">
      <c r="A4109" s="1">
        <v>4106</v>
      </c>
      <c r="B4109">
        <v>20230330</v>
      </c>
      <c r="C4109" s="6">
        <v>3073.5</v>
      </c>
      <c r="D4109" s="12">
        <f t="shared" si="64"/>
        <v>9.5649706862182873E-5</v>
      </c>
    </row>
    <row r="4110" spans="1:4" x14ac:dyDescent="0.35">
      <c r="A4110" s="1">
        <v>4107</v>
      </c>
      <c r="B4110">
        <v>20231031</v>
      </c>
      <c r="C4110" s="6">
        <v>3075</v>
      </c>
      <c r="D4110" s="12">
        <f t="shared" si="64"/>
        <v>9.5525508703359077E-5</v>
      </c>
    </row>
    <row r="4111" spans="1:4" x14ac:dyDescent="0.35">
      <c r="A4111" s="1">
        <v>4108</v>
      </c>
      <c r="B4111">
        <v>20231031</v>
      </c>
      <c r="C4111" s="6">
        <v>3078</v>
      </c>
      <c r="D4111" s="12">
        <f t="shared" si="64"/>
        <v>9.5277344477096034E-5</v>
      </c>
    </row>
    <row r="4112" spans="1:4" x14ac:dyDescent="0.35">
      <c r="A4112" s="1">
        <v>4109</v>
      </c>
      <c r="B4112">
        <v>20230831</v>
      </c>
      <c r="C4112" s="6">
        <v>3096</v>
      </c>
      <c r="D4112" s="12">
        <f t="shared" si="64"/>
        <v>9.3794906671737434E-5</v>
      </c>
    </row>
    <row r="4113" spans="1:4" x14ac:dyDescent="0.35">
      <c r="A4113" s="1">
        <v>4110</v>
      </c>
      <c r="B4113">
        <v>20220614</v>
      </c>
      <c r="C4113" s="6">
        <v>3104</v>
      </c>
      <c r="D4113" s="12">
        <f t="shared" si="64"/>
        <v>9.3139682517703613E-5</v>
      </c>
    </row>
    <row r="4114" spans="1:4" x14ac:dyDescent="0.35">
      <c r="A4114" s="1">
        <v>4111</v>
      </c>
      <c r="B4114">
        <v>20231204</v>
      </c>
      <c r="C4114" s="6">
        <v>3114</v>
      </c>
      <c r="D4114" s="12">
        <f t="shared" si="64"/>
        <v>9.232383581476968E-5</v>
      </c>
    </row>
    <row r="4115" spans="1:4" x14ac:dyDescent="0.35">
      <c r="A4115" s="1">
        <v>4112</v>
      </c>
      <c r="B4115">
        <v>20220324</v>
      </c>
      <c r="C4115" s="6">
        <v>3118.5</v>
      </c>
      <c r="D4115" s="12">
        <f t="shared" si="64"/>
        <v>9.1957866796543708E-5</v>
      </c>
    </row>
    <row r="4116" spans="1:4" x14ac:dyDescent="0.35">
      <c r="A4116" s="1">
        <v>4113</v>
      </c>
      <c r="B4116">
        <v>20220524</v>
      </c>
      <c r="C4116" s="6">
        <v>3125</v>
      </c>
      <c r="D4116" s="12">
        <f t="shared" si="64"/>
        <v>9.1430526218993209E-5</v>
      </c>
    </row>
    <row r="4117" spans="1:4" x14ac:dyDescent="0.35">
      <c r="A4117" s="1">
        <v>4114</v>
      </c>
      <c r="B4117">
        <v>20230330</v>
      </c>
      <c r="C4117" s="6">
        <v>3127.5</v>
      </c>
      <c r="D4117" s="12">
        <f t="shared" si="64"/>
        <v>9.1228107743079745E-5</v>
      </c>
    </row>
    <row r="4118" spans="1:4" x14ac:dyDescent="0.35">
      <c r="A4118" s="1">
        <v>4115</v>
      </c>
      <c r="B4118">
        <v>20230330</v>
      </c>
      <c r="C4118" s="6">
        <v>3132</v>
      </c>
      <c r="D4118" s="12">
        <f t="shared" si="64"/>
        <v>9.0864323463463387E-5</v>
      </c>
    </row>
    <row r="4119" spans="1:4" x14ac:dyDescent="0.35">
      <c r="A4119" s="1">
        <v>4116</v>
      </c>
      <c r="B4119">
        <v>20220909</v>
      </c>
      <c r="C4119" s="6">
        <v>3136</v>
      </c>
      <c r="D4119" s="12">
        <f t="shared" si="64"/>
        <v>9.0541575730701502E-5</v>
      </c>
    </row>
    <row r="4120" spans="1:4" x14ac:dyDescent="0.35">
      <c r="A4120" s="1">
        <v>4117</v>
      </c>
      <c r="B4120">
        <v>20230330</v>
      </c>
      <c r="C4120" s="6">
        <v>3136.5</v>
      </c>
      <c r="D4120" s="12">
        <f t="shared" si="64"/>
        <v>9.0501273137753347E-5</v>
      </c>
    </row>
    <row r="4121" spans="1:4" x14ac:dyDescent="0.35">
      <c r="A4121" s="1">
        <v>4118</v>
      </c>
      <c r="B4121">
        <v>20230614</v>
      </c>
      <c r="C4121" s="6">
        <v>3139.2</v>
      </c>
      <c r="D4121" s="12">
        <f t="shared" si="64"/>
        <v>9.0283796408679757E-5</v>
      </c>
    </row>
    <row r="4122" spans="1:4" x14ac:dyDescent="0.35">
      <c r="A4122" s="1">
        <v>4119</v>
      </c>
      <c r="B4122">
        <v>20230330</v>
      </c>
      <c r="C4122" s="6">
        <v>3150</v>
      </c>
      <c r="D4122" s="12">
        <f t="shared" si="64"/>
        <v>8.9416553800335708E-5</v>
      </c>
    </row>
    <row r="4123" spans="1:4" x14ac:dyDescent="0.35">
      <c r="A4123" s="1">
        <v>4120</v>
      </c>
      <c r="B4123">
        <v>20230330</v>
      </c>
      <c r="C4123" s="6">
        <v>3150</v>
      </c>
      <c r="D4123" s="12">
        <f t="shared" si="64"/>
        <v>8.9416553800335708E-5</v>
      </c>
    </row>
    <row r="4124" spans="1:4" x14ac:dyDescent="0.35">
      <c r="A4124" s="1">
        <v>4121</v>
      </c>
      <c r="B4124">
        <v>20230831</v>
      </c>
      <c r="C4124" s="6">
        <v>3150</v>
      </c>
      <c r="D4124" s="12">
        <f t="shared" si="64"/>
        <v>8.9416553800335708E-5</v>
      </c>
    </row>
    <row r="4125" spans="1:4" x14ac:dyDescent="0.35">
      <c r="A4125" s="1">
        <v>4122</v>
      </c>
      <c r="B4125">
        <v>20231031</v>
      </c>
      <c r="C4125" s="6">
        <v>3150</v>
      </c>
      <c r="D4125" s="12">
        <f t="shared" si="64"/>
        <v>8.9416553800335708E-5</v>
      </c>
    </row>
    <row r="4126" spans="1:4" x14ac:dyDescent="0.35">
      <c r="A4126" s="1">
        <v>4123</v>
      </c>
      <c r="B4126">
        <v>20231214</v>
      </c>
      <c r="C4126" s="6">
        <v>3159</v>
      </c>
      <c r="D4126" s="12">
        <f t="shared" si="64"/>
        <v>8.8697128023155751E-5</v>
      </c>
    </row>
    <row r="4127" spans="1:4" x14ac:dyDescent="0.35">
      <c r="A4127" s="1">
        <v>4124</v>
      </c>
      <c r="B4127">
        <v>20230330</v>
      </c>
      <c r="C4127" s="6">
        <v>3163.5</v>
      </c>
      <c r="D4127" s="12">
        <f t="shared" si="64"/>
        <v>8.8338539343054559E-5</v>
      </c>
    </row>
    <row r="4128" spans="1:4" x14ac:dyDescent="0.35">
      <c r="A4128" s="1">
        <v>4125</v>
      </c>
      <c r="B4128">
        <v>20230330</v>
      </c>
      <c r="C4128" s="6">
        <v>3168</v>
      </c>
      <c r="D4128" s="12">
        <f t="shared" si="64"/>
        <v>8.7980703657132014E-5</v>
      </c>
    </row>
    <row r="4129" spans="1:4" x14ac:dyDescent="0.35">
      <c r="A4129" s="1">
        <v>4126</v>
      </c>
      <c r="B4129">
        <v>20230614</v>
      </c>
      <c r="C4129" s="6">
        <v>3168</v>
      </c>
      <c r="D4129" s="12">
        <f t="shared" si="64"/>
        <v>8.7980703657132014E-5</v>
      </c>
    </row>
    <row r="4130" spans="1:4" x14ac:dyDescent="0.35">
      <c r="A4130" s="1">
        <v>4127</v>
      </c>
      <c r="B4130">
        <v>20220810</v>
      </c>
      <c r="C4130" s="6">
        <v>3168</v>
      </c>
      <c r="D4130" s="12">
        <f t="shared" si="64"/>
        <v>8.7980703657132014E-5</v>
      </c>
    </row>
    <row r="4131" spans="1:4" x14ac:dyDescent="0.35">
      <c r="A4131" s="1">
        <v>4128</v>
      </c>
      <c r="B4131">
        <v>20230614</v>
      </c>
      <c r="C4131" s="6">
        <v>3171.2</v>
      </c>
      <c r="D4131" s="12">
        <f t="shared" si="64"/>
        <v>8.7726702276650604E-5</v>
      </c>
    </row>
    <row r="4132" spans="1:4" x14ac:dyDescent="0.35">
      <c r="A4132" s="1">
        <v>4129</v>
      </c>
      <c r="B4132">
        <v>20230831</v>
      </c>
      <c r="C4132" s="6">
        <v>3195</v>
      </c>
      <c r="D4132" s="12">
        <f t="shared" si="64"/>
        <v>8.5849646349166664E-5</v>
      </c>
    </row>
    <row r="4133" spans="1:4" x14ac:dyDescent="0.35">
      <c r="A4133" s="1">
        <v>4130</v>
      </c>
      <c r="B4133">
        <v>20231031</v>
      </c>
      <c r="C4133" s="6">
        <v>3195</v>
      </c>
      <c r="D4133" s="12">
        <f t="shared" si="64"/>
        <v>8.5849646349166664E-5</v>
      </c>
    </row>
    <row r="4134" spans="1:4" x14ac:dyDescent="0.35">
      <c r="A4134" s="1">
        <v>4131</v>
      </c>
      <c r="B4134">
        <v>20230420</v>
      </c>
      <c r="C4134" s="6">
        <v>3200</v>
      </c>
      <c r="D4134" s="12">
        <f t="shared" si="64"/>
        <v>8.5458034737148251E-5</v>
      </c>
    </row>
    <row r="4135" spans="1:4" x14ac:dyDescent="0.35">
      <c r="A4135" s="1">
        <v>4132</v>
      </c>
      <c r="B4135">
        <v>20231108</v>
      </c>
      <c r="C4135" s="6">
        <v>3200</v>
      </c>
      <c r="D4135" s="12">
        <f t="shared" si="64"/>
        <v>8.5458034737148251E-5</v>
      </c>
    </row>
    <row r="4136" spans="1:4" x14ac:dyDescent="0.35">
      <c r="A4136" s="1">
        <v>4133</v>
      </c>
      <c r="B4136">
        <v>20220810</v>
      </c>
      <c r="C4136" s="6">
        <v>3200</v>
      </c>
      <c r="D4136" s="12">
        <f t="shared" si="64"/>
        <v>8.5458034737148251E-5</v>
      </c>
    </row>
    <row r="4137" spans="1:4" x14ac:dyDescent="0.35">
      <c r="A4137" s="1">
        <v>4134</v>
      </c>
      <c r="B4137">
        <v>20220909</v>
      </c>
      <c r="C4137" s="6">
        <v>3200</v>
      </c>
      <c r="D4137" s="12">
        <f t="shared" si="64"/>
        <v>8.5458034737148251E-5</v>
      </c>
    </row>
    <row r="4138" spans="1:4" x14ac:dyDescent="0.35">
      <c r="A4138" s="1">
        <v>4135</v>
      </c>
      <c r="B4138">
        <v>20220909</v>
      </c>
      <c r="C4138" s="6">
        <v>3200</v>
      </c>
      <c r="D4138" s="12">
        <f t="shared" si="64"/>
        <v>8.5458034737148251E-5</v>
      </c>
    </row>
    <row r="4139" spans="1:4" x14ac:dyDescent="0.35">
      <c r="A4139" s="1">
        <v>4136</v>
      </c>
      <c r="B4139">
        <v>20230327</v>
      </c>
      <c r="C4139" s="6">
        <v>3209.6</v>
      </c>
      <c r="D4139" s="12">
        <f t="shared" si="64"/>
        <v>8.4708819467296771E-5</v>
      </c>
    </row>
    <row r="4140" spans="1:4" x14ac:dyDescent="0.35">
      <c r="A4140" s="1">
        <v>4137</v>
      </c>
      <c r="B4140">
        <v>20230831</v>
      </c>
      <c r="C4140" s="6">
        <v>3213</v>
      </c>
      <c r="D4140" s="12">
        <f t="shared" si="64"/>
        <v>8.4444320671073564E-5</v>
      </c>
    </row>
    <row r="4141" spans="1:4" x14ac:dyDescent="0.35">
      <c r="A4141" s="1">
        <v>4138</v>
      </c>
      <c r="B4141">
        <v>20230330</v>
      </c>
      <c r="C4141" s="6">
        <v>3217.5</v>
      </c>
      <c r="D4141" s="12">
        <f t="shared" si="64"/>
        <v>8.4094933652101769E-5</v>
      </c>
    </row>
    <row r="4142" spans="1:4" x14ac:dyDescent="0.35">
      <c r="A4142" s="1">
        <v>4139</v>
      </c>
      <c r="B4142">
        <v>20220524</v>
      </c>
      <c r="C4142" s="6">
        <v>3231</v>
      </c>
      <c r="D4142" s="12">
        <f t="shared" si="64"/>
        <v>8.3051475981311292E-5</v>
      </c>
    </row>
    <row r="4143" spans="1:4" x14ac:dyDescent="0.35">
      <c r="A4143" s="1">
        <v>4140</v>
      </c>
      <c r="B4143">
        <v>20231108</v>
      </c>
      <c r="C4143" s="6">
        <v>3232</v>
      </c>
      <c r="D4143" s="12">
        <f t="shared" si="64"/>
        <v>8.2974464605907941E-5</v>
      </c>
    </row>
    <row r="4144" spans="1:4" x14ac:dyDescent="0.35">
      <c r="A4144" s="1">
        <v>4141</v>
      </c>
      <c r="B4144">
        <v>20230614</v>
      </c>
      <c r="C4144" s="6">
        <v>3264</v>
      </c>
      <c r="D4144" s="12">
        <f t="shared" si="64"/>
        <v>8.0530816767301257E-5</v>
      </c>
    </row>
    <row r="4145" spans="1:4" x14ac:dyDescent="0.35">
      <c r="A4145" s="1">
        <v>4142</v>
      </c>
      <c r="B4145">
        <v>20220614</v>
      </c>
      <c r="C4145" s="6">
        <v>3264</v>
      </c>
      <c r="D4145" s="12">
        <f t="shared" si="64"/>
        <v>8.0530816767301257E-5</v>
      </c>
    </row>
    <row r="4146" spans="1:4" x14ac:dyDescent="0.35">
      <c r="A4146" s="1">
        <v>4143</v>
      </c>
      <c r="B4146">
        <v>20230614</v>
      </c>
      <c r="C4146" s="6">
        <v>3271.5</v>
      </c>
      <c r="D4146" s="12">
        <f t="shared" si="64"/>
        <v>7.9963944192734367E-5</v>
      </c>
    </row>
    <row r="4147" spans="1:4" x14ac:dyDescent="0.35">
      <c r="A4147" s="1">
        <v>4144</v>
      </c>
      <c r="B4147">
        <v>20230330</v>
      </c>
      <c r="C4147" s="6">
        <v>3280.5</v>
      </c>
      <c r="D4147" s="12">
        <f t="shared" si="64"/>
        <v>7.9286659629087245E-5</v>
      </c>
    </row>
    <row r="4148" spans="1:4" x14ac:dyDescent="0.35">
      <c r="A4148" s="1">
        <v>4145</v>
      </c>
      <c r="B4148">
        <v>20230831</v>
      </c>
      <c r="C4148" s="6">
        <v>3285</v>
      </c>
      <c r="D4148" s="12">
        <f t="shared" si="64"/>
        <v>7.8949233780026227E-5</v>
      </c>
    </row>
    <row r="4149" spans="1:4" x14ac:dyDescent="0.35">
      <c r="A4149" s="1">
        <v>4146</v>
      </c>
      <c r="B4149">
        <v>20230327</v>
      </c>
      <c r="C4149" s="6">
        <v>3286.4</v>
      </c>
      <c r="D4149" s="12">
        <f t="shared" si="64"/>
        <v>7.8844422669540324E-5</v>
      </c>
    </row>
    <row r="4150" spans="1:4" x14ac:dyDescent="0.35">
      <c r="A4150" s="1">
        <v>4147</v>
      </c>
      <c r="B4150">
        <v>20231108</v>
      </c>
      <c r="C4150" s="6">
        <v>3292.8</v>
      </c>
      <c r="D4150" s="12">
        <f t="shared" si="64"/>
        <v>7.8366290400145339E-5</v>
      </c>
    </row>
    <row r="4151" spans="1:4" x14ac:dyDescent="0.35">
      <c r="A4151" s="1">
        <v>4148</v>
      </c>
      <c r="B4151">
        <v>20220421</v>
      </c>
      <c r="C4151" s="6">
        <v>3296</v>
      </c>
      <c r="D4151" s="12">
        <f t="shared" si="64"/>
        <v>7.812784339051077E-5</v>
      </c>
    </row>
    <row r="4152" spans="1:4" x14ac:dyDescent="0.35">
      <c r="A4152" s="1">
        <v>4149</v>
      </c>
      <c r="B4152">
        <v>20220810</v>
      </c>
      <c r="C4152" s="6">
        <v>3296</v>
      </c>
      <c r="D4152" s="12">
        <f t="shared" si="64"/>
        <v>7.812784339051077E-5</v>
      </c>
    </row>
    <row r="4153" spans="1:4" x14ac:dyDescent="0.35">
      <c r="A4153" s="1">
        <v>4150</v>
      </c>
      <c r="B4153">
        <v>20220524</v>
      </c>
      <c r="C4153" s="6">
        <v>3300</v>
      </c>
      <c r="D4153" s="12">
        <f t="shared" si="64"/>
        <v>7.7830366356239933E-5</v>
      </c>
    </row>
    <row r="4154" spans="1:4" x14ac:dyDescent="0.35">
      <c r="A4154" s="1">
        <v>4151</v>
      </c>
      <c r="B4154">
        <v>20230330</v>
      </c>
      <c r="C4154" s="6">
        <v>3312</v>
      </c>
      <c r="D4154" s="12">
        <f t="shared" si="64"/>
        <v>7.6941825395179282E-5</v>
      </c>
    </row>
    <row r="4155" spans="1:4" x14ac:dyDescent="0.35">
      <c r="A4155" s="1">
        <v>4152</v>
      </c>
      <c r="B4155">
        <v>20220524</v>
      </c>
      <c r="C4155" s="6">
        <v>3312</v>
      </c>
      <c r="D4155" s="12">
        <f t="shared" si="64"/>
        <v>7.6941825395179282E-5</v>
      </c>
    </row>
    <row r="4156" spans="1:4" x14ac:dyDescent="0.35">
      <c r="A4156" s="1">
        <v>4153</v>
      </c>
      <c r="B4156">
        <v>20231221</v>
      </c>
      <c r="C4156" s="6">
        <v>3325.5</v>
      </c>
      <c r="D4156" s="12">
        <f t="shared" si="64"/>
        <v>7.594922374313921E-5</v>
      </c>
    </row>
    <row r="4157" spans="1:4" x14ac:dyDescent="0.35">
      <c r="A4157" s="1">
        <v>4154</v>
      </c>
      <c r="B4157">
        <v>20230330</v>
      </c>
      <c r="C4157" s="6">
        <v>3330</v>
      </c>
      <c r="D4157" s="12">
        <f t="shared" si="64"/>
        <v>7.5620012652408822E-5</v>
      </c>
    </row>
    <row r="4158" spans="1:4" x14ac:dyDescent="0.35">
      <c r="A4158" s="1">
        <v>4155</v>
      </c>
      <c r="B4158">
        <v>20230330</v>
      </c>
      <c r="C4158" s="6">
        <v>3330</v>
      </c>
      <c r="D4158" s="12">
        <f t="shared" si="64"/>
        <v>7.5620012652408822E-5</v>
      </c>
    </row>
    <row r="4159" spans="1:4" x14ac:dyDescent="0.35">
      <c r="A4159" s="1">
        <v>4156</v>
      </c>
      <c r="B4159">
        <v>20230330</v>
      </c>
      <c r="C4159" s="6">
        <v>3330</v>
      </c>
      <c r="D4159" s="12">
        <f t="shared" si="64"/>
        <v>7.5620012652408822E-5</v>
      </c>
    </row>
    <row r="4160" spans="1:4" x14ac:dyDescent="0.35">
      <c r="A4160" s="1">
        <v>4157</v>
      </c>
      <c r="B4160">
        <v>20231031</v>
      </c>
      <c r="C4160" s="6">
        <v>3330</v>
      </c>
      <c r="D4160" s="12">
        <f t="shared" si="64"/>
        <v>7.5620012652408822E-5</v>
      </c>
    </row>
    <row r="4161" spans="1:4" x14ac:dyDescent="0.35">
      <c r="A4161" s="1">
        <v>4158</v>
      </c>
      <c r="B4161">
        <v>20220421</v>
      </c>
      <c r="C4161" s="6">
        <v>3330</v>
      </c>
      <c r="D4161" s="12">
        <f t="shared" si="64"/>
        <v>7.5620012652408822E-5</v>
      </c>
    </row>
    <row r="4162" spans="1:4" x14ac:dyDescent="0.35">
      <c r="A4162" s="1">
        <v>4159</v>
      </c>
      <c r="B4162">
        <v>20221220</v>
      </c>
      <c r="C4162" s="6">
        <v>3330</v>
      </c>
      <c r="D4162" s="12">
        <f t="shared" si="64"/>
        <v>7.5620012652408822E-5</v>
      </c>
    </row>
    <row r="4163" spans="1:4" x14ac:dyDescent="0.35">
      <c r="A4163" s="1">
        <v>4160</v>
      </c>
      <c r="B4163">
        <v>20231108</v>
      </c>
      <c r="C4163" s="6">
        <v>3331.2</v>
      </c>
      <c r="D4163" s="12">
        <f t="shared" si="64"/>
        <v>7.5532363269690284E-5</v>
      </c>
    </row>
    <row r="4164" spans="1:4" x14ac:dyDescent="0.35">
      <c r="A4164" s="1">
        <v>4161</v>
      </c>
      <c r="B4164">
        <v>20220120</v>
      </c>
      <c r="C4164" s="6">
        <v>3343.5</v>
      </c>
      <c r="D4164" s="12">
        <f t="shared" si="64"/>
        <v>7.4637370281677699E-5</v>
      </c>
    </row>
    <row r="4165" spans="1:4" x14ac:dyDescent="0.35">
      <c r="A4165" s="1">
        <v>4162</v>
      </c>
      <c r="B4165">
        <v>20220707</v>
      </c>
      <c r="C4165" s="6">
        <v>3362.9</v>
      </c>
      <c r="D4165" s="12">
        <f t="shared" ref="D4165:D4228" si="65">_xlfn.NORM.DIST(C4165,$E$4,$F$4,FALSE)</f>
        <v>7.3238452774929968E-5</v>
      </c>
    </row>
    <row r="4166" spans="1:4" x14ac:dyDescent="0.35">
      <c r="A4166" s="1">
        <v>4163</v>
      </c>
      <c r="B4166">
        <v>20230831</v>
      </c>
      <c r="C4166" s="6">
        <v>3366.65</v>
      </c>
      <c r="D4166" s="12">
        <f t="shared" si="65"/>
        <v>7.2969844156100801E-5</v>
      </c>
    </row>
    <row r="4167" spans="1:4" x14ac:dyDescent="0.35">
      <c r="A4167" s="1">
        <v>4164</v>
      </c>
      <c r="B4167">
        <v>20230420</v>
      </c>
      <c r="C4167" s="6">
        <v>3375</v>
      </c>
      <c r="D4167" s="12">
        <f t="shared" si="65"/>
        <v>7.2373846190746806E-5</v>
      </c>
    </row>
    <row r="4168" spans="1:4" x14ac:dyDescent="0.35">
      <c r="A4168" s="1">
        <v>4165</v>
      </c>
      <c r="B4168">
        <v>20230831</v>
      </c>
      <c r="C4168" s="6">
        <v>3375</v>
      </c>
      <c r="D4168" s="12">
        <f t="shared" si="65"/>
        <v>7.2373846190746806E-5</v>
      </c>
    </row>
    <row r="4169" spans="1:4" x14ac:dyDescent="0.35">
      <c r="A4169" s="1">
        <v>4166</v>
      </c>
      <c r="B4169">
        <v>20220715</v>
      </c>
      <c r="C4169" s="6">
        <v>3375</v>
      </c>
      <c r="D4169" s="12">
        <f t="shared" si="65"/>
        <v>7.2373846190746806E-5</v>
      </c>
    </row>
    <row r="4170" spans="1:4" x14ac:dyDescent="0.35">
      <c r="A4170" s="1">
        <v>4167</v>
      </c>
      <c r="B4170">
        <v>20220909</v>
      </c>
      <c r="C4170" s="6">
        <v>3376</v>
      </c>
      <c r="D4170" s="12">
        <f t="shared" si="65"/>
        <v>7.2302664192424638E-5</v>
      </c>
    </row>
    <row r="4171" spans="1:4" x14ac:dyDescent="0.35">
      <c r="A4171" s="1">
        <v>4168</v>
      </c>
      <c r="B4171">
        <v>20230614</v>
      </c>
      <c r="C4171" s="6">
        <v>3392</v>
      </c>
      <c r="D4171" s="12">
        <f t="shared" si="65"/>
        <v>7.1169441671493401E-5</v>
      </c>
    </row>
    <row r="4172" spans="1:4" x14ac:dyDescent="0.35">
      <c r="A4172" s="1">
        <v>4169</v>
      </c>
      <c r="B4172">
        <v>20230811</v>
      </c>
      <c r="C4172" s="6">
        <v>3392</v>
      </c>
      <c r="D4172" s="12">
        <f t="shared" si="65"/>
        <v>7.1169441671493401E-5</v>
      </c>
    </row>
    <row r="4173" spans="1:4" x14ac:dyDescent="0.35">
      <c r="A4173" s="1">
        <v>4170</v>
      </c>
      <c r="B4173">
        <v>20231204</v>
      </c>
      <c r="C4173" s="6">
        <v>3415.5</v>
      </c>
      <c r="D4173" s="12">
        <f t="shared" si="65"/>
        <v>6.9524523208307443E-5</v>
      </c>
    </row>
    <row r="4174" spans="1:4" x14ac:dyDescent="0.35">
      <c r="A4174" s="1">
        <v>4171</v>
      </c>
      <c r="B4174">
        <v>20231204</v>
      </c>
      <c r="C4174" s="6">
        <v>3420</v>
      </c>
      <c r="D4174" s="12">
        <f t="shared" si="65"/>
        <v>6.9212198029891246E-5</v>
      </c>
    </row>
    <row r="4175" spans="1:4" x14ac:dyDescent="0.35">
      <c r="A4175" s="1">
        <v>4172</v>
      </c>
      <c r="B4175">
        <v>20230330</v>
      </c>
      <c r="C4175" s="6">
        <v>3442.5</v>
      </c>
      <c r="D4175" s="12">
        <f t="shared" si="65"/>
        <v>6.7663454484607601E-5</v>
      </c>
    </row>
    <row r="4176" spans="1:4" x14ac:dyDescent="0.35">
      <c r="A4176" s="1">
        <v>4173</v>
      </c>
      <c r="B4176">
        <v>20220524</v>
      </c>
      <c r="C4176" s="6">
        <v>3450</v>
      </c>
      <c r="D4176" s="12">
        <f t="shared" si="65"/>
        <v>6.715199220154439E-5</v>
      </c>
    </row>
    <row r="4177" spans="1:4" x14ac:dyDescent="0.35">
      <c r="A4177" s="1">
        <v>4174</v>
      </c>
      <c r="B4177">
        <v>20220524</v>
      </c>
      <c r="C4177" s="6">
        <v>3450</v>
      </c>
      <c r="D4177" s="12">
        <f t="shared" si="65"/>
        <v>6.715199220154439E-5</v>
      </c>
    </row>
    <row r="4178" spans="1:4" x14ac:dyDescent="0.35">
      <c r="A4178" s="1">
        <v>4175</v>
      </c>
      <c r="B4178">
        <v>20230614</v>
      </c>
      <c r="C4178" s="6">
        <v>3456</v>
      </c>
      <c r="D4178" s="12">
        <f t="shared" si="65"/>
        <v>6.6744550261149305E-5</v>
      </c>
    </row>
    <row r="4179" spans="1:4" x14ac:dyDescent="0.35">
      <c r="A4179" s="1">
        <v>4176</v>
      </c>
      <c r="B4179">
        <v>20220524</v>
      </c>
      <c r="C4179" s="6">
        <v>3460</v>
      </c>
      <c r="D4179" s="12">
        <f t="shared" si="65"/>
        <v>6.6473776727609082E-5</v>
      </c>
    </row>
    <row r="4180" spans="1:4" x14ac:dyDescent="0.35">
      <c r="A4180" s="1">
        <v>4177</v>
      </c>
      <c r="B4180">
        <v>20220524</v>
      </c>
      <c r="C4180" s="6">
        <v>3465</v>
      </c>
      <c r="D4180" s="12">
        <f t="shared" si="65"/>
        <v>6.6136272111405001E-5</v>
      </c>
    </row>
    <row r="4181" spans="1:4" x14ac:dyDescent="0.35">
      <c r="A4181" s="1">
        <v>4178</v>
      </c>
      <c r="B4181">
        <v>20220204</v>
      </c>
      <c r="C4181" s="6">
        <v>3492</v>
      </c>
      <c r="D4181" s="12">
        <f t="shared" si="65"/>
        <v>6.4332269454889669E-5</v>
      </c>
    </row>
    <row r="4182" spans="1:4" x14ac:dyDescent="0.35">
      <c r="A4182" s="1">
        <v>4179</v>
      </c>
      <c r="B4182">
        <v>20230811</v>
      </c>
      <c r="C4182" s="6">
        <v>3496.5</v>
      </c>
      <c r="D4182" s="12">
        <f t="shared" si="65"/>
        <v>6.4034648307701594E-5</v>
      </c>
    </row>
    <row r="4183" spans="1:4" x14ac:dyDescent="0.35">
      <c r="A4183" s="1">
        <v>4180</v>
      </c>
      <c r="B4183">
        <v>20231031</v>
      </c>
      <c r="C4183" s="6">
        <v>3496.5</v>
      </c>
      <c r="D4183" s="12">
        <f t="shared" si="65"/>
        <v>6.4034648307701594E-5</v>
      </c>
    </row>
    <row r="4184" spans="1:4" x14ac:dyDescent="0.35">
      <c r="A4184" s="1">
        <v>4181</v>
      </c>
      <c r="B4184">
        <v>20230330</v>
      </c>
      <c r="C4184" s="6">
        <v>3519</v>
      </c>
      <c r="D4184" s="12">
        <f t="shared" si="65"/>
        <v>6.2559637328688612E-5</v>
      </c>
    </row>
    <row r="4185" spans="1:4" x14ac:dyDescent="0.35">
      <c r="A4185" s="1">
        <v>4182</v>
      </c>
      <c r="B4185">
        <v>20220810</v>
      </c>
      <c r="C4185" s="6">
        <v>3520</v>
      </c>
      <c r="D4185" s="12">
        <f t="shared" si="65"/>
        <v>6.2494588559052272E-5</v>
      </c>
    </row>
    <row r="4186" spans="1:4" x14ac:dyDescent="0.35">
      <c r="A4186" s="1">
        <v>4183</v>
      </c>
      <c r="B4186">
        <v>20230831</v>
      </c>
      <c r="C4186" s="6">
        <v>3532.5</v>
      </c>
      <c r="D4186" s="12">
        <f t="shared" si="65"/>
        <v>6.1685127728780355E-5</v>
      </c>
    </row>
    <row r="4187" spans="1:4" x14ac:dyDescent="0.35">
      <c r="A4187" s="1">
        <v>4184</v>
      </c>
      <c r="B4187">
        <v>20220513</v>
      </c>
      <c r="C4187" s="6">
        <v>3536</v>
      </c>
      <c r="D4187" s="12">
        <f t="shared" si="65"/>
        <v>6.1459690426038846E-5</v>
      </c>
    </row>
    <row r="4188" spans="1:4" x14ac:dyDescent="0.35">
      <c r="A4188" s="1">
        <v>4185</v>
      </c>
      <c r="B4188">
        <v>20220706</v>
      </c>
      <c r="C4188" s="6">
        <v>3552</v>
      </c>
      <c r="D4188" s="12">
        <f t="shared" si="65"/>
        <v>6.043587933746077E-5</v>
      </c>
    </row>
    <row r="4189" spans="1:4" x14ac:dyDescent="0.35">
      <c r="A4189" s="1">
        <v>4186</v>
      </c>
      <c r="B4189">
        <v>20230420</v>
      </c>
      <c r="C4189" s="6">
        <v>3573</v>
      </c>
      <c r="D4189" s="12">
        <f t="shared" si="65"/>
        <v>5.9108983404646151E-5</v>
      </c>
    </row>
    <row r="4190" spans="1:4" x14ac:dyDescent="0.35">
      <c r="A4190" s="1">
        <v>4187</v>
      </c>
      <c r="B4190">
        <v>20220421</v>
      </c>
      <c r="C4190" s="6">
        <v>3600</v>
      </c>
      <c r="D4190" s="12">
        <f t="shared" si="65"/>
        <v>5.7431136138068083E-5</v>
      </c>
    </row>
    <row r="4191" spans="1:4" x14ac:dyDescent="0.35">
      <c r="A4191" s="1">
        <v>4188</v>
      </c>
      <c r="B4191">
        <v>20221122</v>
      </c>
      <c r="C4191" s="6">
        <v>3600</v>
      </c>
      <c r="D4191" s="12">
        <f t="shared" si="65"/>
        <v>5.7431136138068083E-5</v>
      </c>
    </row>
    <row r="4192" spans="1:4" x14ac:dyDescent="0.35">
      <c r="A4192" s="1">
        <v>4189</v>
      </c>
      <c r="B4192">
        <v>20230614</v>
      </c>
      <c r="C4192" s="6">
        <v>3604.5</v>
      </c>
      <c r="D4192" s="12">
        <f t="shared" si="65"/>
        <v>5.7154578151206741E-5</v>
      </c>
    </row>
    <row r="4193" spans="1:4" x14ac:dyDescent="0.35">
      <c r="A4193" s="1">
        <v>4190</v>
      </c>
      <c r="B4193">
        <v>20220421</v>
      </c>
      <c r="C4193" s="6">
        <v>3631.5</v>
      </c>
      <c r="D4193" s="12">
        <f t="shared" si="65"/>
        <v>5.5513741074543293E-5</v>
      </c>
    </row>
    <row r="4194" spans="1:4" x14ac:dyDescent="0.35">
      <c r="A4194" s="1">
        <v>4191</v>
      </c>
      <c r="B4194">
        <v>20230811</v>
      </c>
      <c r="C4194" s="6">
        <v>3641.6</v>
      </c>
      <c r="D4194" s="12">
        <f t="shared" si="65"/>
        <v>5.4908103181438508E-5</v>
      </c>
    </row>
    <row r="4195" spans="1:4" x14ac:dyDescent="0.35">
      <c r="A4195" s="1">
        <v>4192</v>
      </c>
      <c r="B4195">
        <v>20220810</v>
      </c>
      <c r="C4195" s="6">
        <v>3648</v>
      </c>
      <c r="D4195" s="12">
        <f t="shared" si="65"/>
        <v>5.4526631250730459E-5</v>
      </c>
    </row>
    <row r="4196" spans="1:4" x14ac:dyDescent="0.35">
      <c r="A4196" s="1">
        <v>4193</v>
      </c>
      <c r="B4196">
        <v>20220614</v>
      </c>
      <c r="C4196" s="6">
        <v>3680</v>
      </c>
      <c r="D4196" s="12">
        <f t="shared" si="65"/>
        <v>5.2646008456146763E-5</v>
      </c>
    </row>
    <row r="4197" spans="1:4" x14ac:dyDescent="0.35">
      <c r="A4197" s="1">
        <v>4194</v>
      </c>
      <c r="B4197">
        <v>20230330</v>
      </c>
      <c r="C4197" s="6">
        <v>3690</v>
      </c>
      <c r="D4197" s="12">
        <f t="shared" si="65"/>
        <v>5.2067446319791131E-5</v>
      </c>
    </row>
    <row r="4198" spans="1:4" x14ac:dyDescent="0.35">
      <c r="A4198" s="1">
        <v>4195</v>
      </c>
      <c r="B4198">
        <v>20230614</v>
      </c>
      <c r="C4198" s="6">
        <v>3702.4</v>
      </c>
      <c r="D4198" s="12">
        <f t="shared" si="65"/>
        <v>5.1356062501680671E-5</v>
      </c>
    </row>
    <row r="4199" spans="1:4" x14ac:dyDescent="0.35">
      <c r="A4199" s="1">
        <v>4196</v>
      </c>
      <c r="B4199">
        <v>20220120</v>
      </c>
      <c r="C4199" s="6">
        <v>3735</v>
      </c>
      <c r="D4199" s="12">
        <f t="shared" si="65"/>
        <v>4.95176282157844E-5</v>
      </c>
    </row>
    <row r="4200" spans="1:4" x14ac:dyDescent="0.35">
      <c r="A4200" s="1">
        <v>4197</v>
      </c>
      <c r="B4200">
        <v>20220318</v>
      </c>
      <c r="C4200" s="6">
        <v>3735</v>
      </c>
      <c r="D4200" s="12">
        <f t="shared" si="65"/>
        <v>4.95176282157844E-5</v>
      </c>
    </row>
    <row r="4201" spans="1:4" x14ac:dyDescent="0.35">
      <c r="A4201" s="1">
        <v>4198</v>
      </c>
      <c r="B4201">
        <v>20220421</v>
      </c>
      <c r="C4201" s="6">
        <v>3784.5</v>
      </c>
      <c r="D4201" s="12">
        <f t="shared" si="65"/>
        <v>4.6813975231771831E-5</v>
      </c>
    </row>
    <row r="4202" spans="1:4" x14ac:dyDescent="0.35">
      <c r="A4202" s="1">
        <v>4199</v>
      </c>
      <c r="B4202">
        <v>20220120</v>
      </c>
      <c r="C4202" s="6">
        <v>3789</v>
      </c>
      <c r="D4202" s="12">
        <f t="shared" si="65"/>
        <v>4.6573419966753549E-5</v>
      </c>
    </row>
    <row r="4203" spans="1:4" x14ac:dyDescent="0.35">
      <c r="A4203" s="1">
        <v>4200</v>
      </c>
      <c r="B4203">
        <v>20220715</v>
      </c>
      <c r="C4203" s="6">
        <v>3807</v>
      </c>
      <c r="D4203" s="12">
        <f t="shared" si="65"/>
        <v>4.561988377700954E-5</v>
      </c>
    </row>
    <row r="4204" spans="1:4" x14ac:dyDescent="0.35">
      <c r="A4204" s="1">
        <v>4201</v>
      </c>
      <c r="B4204">
        <v>20220311</v>
      </c>
      <c r="C4204" s="6">
        <v>3808</v>
      </c>
      <c r="D4204" s="12">
        <f t="shared" si="65"/>
        <v>4.556731640362521E-5</v>
      </c>
    </row>
    <row r="4205" spans="1:4" x14ac:dyDescent="0.35">
      <c r="A4205" s="1">
        <v>4202</v>
      </c>
      <c r="B4205">
        <v>20221203</v>
      </c>
      <c r="C4205" s="6">
        <v>3808</v>
      </c>
      <c r="D4205" s="12">
        <f t="shared" si="65"/>
        <v>4.556731640362521E-5</v>
      </c>
    </row>
    <row r="4206" spans="1:4" x14ac:dyDescent="0.35">
      <c r="A4206" s="1">
        <v>4203</v>
      </c>
      <c r="B4206">
        <v>20231031</v>
      </c>
      <c r="C4206" s="6">
        <v>3811.5</v>
      </c>
      <c r="D4206" s="12">
        <f t="shared" si="65"/>
        <v>4.538366738585518E-5</v>
      </c>
    </row>
    <row r="4207" spans="1:4" x14ac:dyDescent="0.35">
      <c r="A4207" s="1">
        <v>4204</v>
      </c>
      <c r="B4207">
        <v>20230713</v>
      </c>
      <c r="C4207" s="6">
        <v>3840</v>
      </c>
      <c r="D4207" s="12">
        <f t="shared" si="65"/>
        <v>4.3907698350352113E-5</v>
      </c>
    </row>
    <row r="4208" spans="1:4" x14ac:dyDescent="0.35">
      <c r="A4208" s="1">
        <v>4205</v>
      </c>
      <c r="B4208">
        <v>20230330</v>
      </c>
      <c r="C4208" s="6">
        <v>3861</v>
      </c>
      <c r="D4208" s="12">
        <f t="shared" si="65"/>
        <v>4.2842237624891634E-5</v>
      </c>
    </row>
    <row r="4209" spans="1:4" x14ac:dyDescent="0.35">
      <c r="A4209" s="1">
        <v>4206</v>
      </c>
      <c r="B4209">
        <v>20230614</v>
      </c>
      <c r="C4209" s="6">
        <v>3872</v>
      </c>
      <c r="D4209" s="12">
        <f t="shared" si="65"/>
        <v>4.2291586650599354E-5</v>
      </c>
    </row>
    <row r="4210" spans="1:4" x14ac:dyDescent="0.35">
      <c r="A4210" s="1">
        <v>4207</v>
      </c>
      <c r="B4210">
        <v>20231204</v>
      </c>
      <c r="C4210" s="6">
        <v>3879</v>
      </c>
      <c r="D4210" s="12">
        <f t="shared" si="65"/>
        <v>4.1943829765365387E-5</v>
      </c>
    </row>
    <row r="4211" spans="1:4" x14ac:dyDescent="0.35">
      <c r="A4211" s="1">
        <v>4208</v>
      </c>
      <c r="B4211">
        <v>20231204</v>
      </c>
      <c r="C4211" s="6">
        <v>3888</v>
      </c>
      <c r="D4211" s="12">
        <f t="shared" si="65"/>
        <v>4.1499743755350422E-5</v>
      </c>
    </row>
    <row r="4212" spans="1:4" x14ac:dyDescent="0.35">
      <c r="A4212" s="1">
        <v>4209</v>
      </c>
      <c r="B4212">
        <v>20230811</v>
      </c>
      <c r="C4212" s="6">
        <v>3906</v>
      </c>
      <c r="D4212" s="12">
        <f t="shared" si="65"/>
        <v>4.0621767017270996E-5</v>
      </c>
    </row>
    <row r="4213" spans="1:4" x14ac:dyDescent="0.35">
      <c r="A4213" s="1">
        <v>4210</v>
      </c>
      <c r="B4213">
        <v>20231108</v>
      </c>
      <c r="C4213" s="6">
        <v>3910.4</v>
      </c>
      <c r="D4213" s="12">
        <f t="shared" si="65"/>
        <v>4.0409212100184264E-5</v>
      </c>
    </row>
    <row r="4214" spans="1:4" x14ac:dyDescent="0.35">
      <c r="A4214" s="1">
        <v>4211</v>
      </c>
      <c r="B4214">
        <v>20230420</v>
      </c>
      <c r="C4214" s="6">
        <v>3915</v>
      </c>
      <c r="D4214" s="12">
        <f t="shared" si="65"/>
        <v>4.0187859361900664E-5</v>
      </c>
    </row>
    <row r="4215" spans="1:4" x14ac:dyDescent="0.35">
      <c r="A4215" s="1">
        <v>4212</v>
      </c>
      <c r="B4215">
        <v>20221122</v>
      </c>
      <c r="C4215" s="6">
        <v>3915</v>
      </c>
      <c r="D4215" s="12">
        <f t="shared" si="65"/>
        <v>4.0187859361900664E-5</v>
      </c>
    </row>
    <row r="4216" spans="1:4" x14ac:dyDescent="0.35">
      <c r="A4216" s="1">
        <v>4213</v>
      </c>
      <c r="B4216">
        <v>20221220</v>
      </c>
      <c r="C4216" s="6">
        <v>3915</v>
      </c>
      <c r="D4216" s="12">
        <f t="shared" si="65"/>
        <v>4.0187859361900664E-5</v>
      </c>
    </row>
    <row r="4217" spans="1:4" x14ac:dyDescent="0.35">
      <c r="A4217" s="1">
        <v>4214</v>
      </c>
      <c r="B4217">
        <v>20230328</v>
      </c>
      <c r="C4217" s="6">
        <v>3915.45</v>
      </c>
      <c r="D4217" s="12">
        <f t="shared" si="65"/>
        <v>4.016625265952024E-5</v>
      </c>
    </row>
    <row r="4218" spans="1:4" x14ac:dyDescent="0.35">
      <c r="A4218" s="1">
        <v>4215</v>
      </c>
      <c r="B4218">
        <v>20220524</v>
      </c>
      <c r="C4218" s="6">
        <v>3925</v>
      </c>
      <c r="D4218" s="12">
        <f t="shared" si="65"/>
        <v>3.9709698244554619E-5</v>
      </c>
    </row>
    <row r="4219" spans="1:4" x14ac:dyDescent="0.35">
      <c r="A4219" s="1">
        <v>4216</v>
      </c>
      <c r="B4219">
        <v>20230327</v>
      </c>
      <c r="C4219" s="6">
        <v>3952</v>
      </c>
      <c r="D4219" s="12">
        <f t="shared" si="65"/>
        <v>3.8439380415340195E-5</v>
      </c>
    </row>
    <row r="4220" spans="1:4" x14ac:dyDescent="0.35">
      <c r="A4220" s="1">
        <v>4217</v>
      </c>
      <c r="B4220">
        <v>20220524</v>
      </c>
      <c r="C4220" s="6">
        <v>3955.5</v>
      </c>
      <c r="D4220" s="12">
        <f t="shared" si="65"/>
        <v>3.8276914012687264E-5</v>
      </c>
    </row>
    <row r="4221" spans="1:4" x14ac:dyDescent="0.35">
      <c r="A4221" s="1">
        <v>4218</v>
      </c>
      <c r="B4221">
        <v>20220218</v>
      </c>
      <c r="C4221" s="6">
        <v>3960</v>
      </c>
      <c r="D4221" s="12">
        <f t="shared" si="65"/>
        <v>3.8068769250059873E-5</v>
      </c>
    </row>
    <row r="4222" spans="1:4" x14ac:dyDescent="0.35">
      <c r="A4222" s="1">
        <v>4219</v>
      </c>
      <c r="B4222">
        <v>20220715</v>
      </c>
      <c r="C4222" s="6">
        <v>3963.4</v>
      </c>
      <c r="D4222" s="12">
        <f t="shared" si="65"/>
        <v>3.7912056200844887E-5</v>
      </c>
    </row>
    <row r="4223" spans="1:4" x14ac:dyDescent="0.35">
      <c r="A4223" s="1">
        <v>4220</v>
      </c>
      <c r="B4223">
        <v>20220524</v>
      </c>
      <c r="C4223" s="6">
        <v>4027.5</v>
      </c>
      <c r="D4223" s="12">
        <f t="shared" si="65"/>
        <v>3.5045715631635501E-5</v>
      </c>
    </row>
    <row r="4224" spans="1:4" x14ac:dyDescent="0.35">
      <c r="A4224" s="1">
        <v>4221</v>
      </c>
      <c r="B4224">
        <v>20220810</v>
      </c>
      <c r="C4224" s="6">
        <v>4032</v>
      </c>
      <c r="D4224" s="12">
        <f t="shared" si="65"/>
        <v>3.4850725676359559E-5</v>
      </c>
    </row>
    <row r="4225" spans="1:4" x14ac:dyDescent="0.35">
      <c r="A4225" s="1">
        <v>4222</v>
      </c>
      <c r="B4225">
        <v>20220524</v>
      </c>
      <c r="C4225" s="6">
        <v>4050</v>
      </c>
      <c r="D4225" s="12">
        <f t="shared" si="65"/>
        <v>3.4078855836980327E-5</v>
      </c>
    </row>
    <row r="4226" spans="1:4" x14ac:dyDescent="0.35">
      <c r="A4226" s="1">
        <v>4223</v>
      </c>
      <c r="B4226">
        <v>20220715</v>
      </c>
      <c r="C4226" s="6">
        <v>4079.25</v>
      </c>
      <c r="D4226" s="12">
        <f t="shared" si="65"/>
        <v>3.2851980785343011E-5</v>
      </c>
    </row>
    <row r="4227" spans="1:4" x14ac:dyDescent="0.35">
      <c r="A4227" s="1">
        <v>4224</v>
      </c>
      <c r="B4227">
        <v>20230614</v>
      </c>
      <c r="C4227" s="6">
        <v>4104.16</v>
      </c>
      <c r="D4227" s="12">
        <f t="shared" si="65"/>
        <v>3.1833633194637678E-5</v>
      </c>
    </row>
    <row r="4228" spans="1:4" x14ac:dyDescent="0.35">
      <c r="A4228" s="1">
        <v>4225</v>
      </c>
      <c r="B4228">
        <v>20230330</v>
      </c>
      <c r="C4228" s="6">
        <v>4144.5</v>
      </c>
      <c r="D4228" s="12">
        <f t="shared" si="65"/>
        <v>3.0235448290949275E-5</v>
      </c>
    </row>
    <row r="4229" spans="1:4" x14ac:dyDescent="0.35">
      <c r="A4229" s="1">
        <v>4226</v>
      </c>
      <c r="B4229">
        <v>20230614</v>
      </c>
      <c r="C4229" s="6">
        <v>4146.3500000000004</v>
      </c>
      <c r="D4229" s="12">
        <f t="shared" ref="D4229:D4292" si="66">_xlfn.NORM.DIST(C4229,$E$4,$F$4,FALSE)</f>
        <v>3.0163650571324841E-5</v>
      </c>
    </row>
    <row r="4230" spans="1:4" x14ac:dyDescent="0.35">
      <c r="A4230" s="1">
        <v>4227</v>
      </c>
      <c r="B4230">
        <v>20230330</v>
      </c>
      <c r="C4230" s="6">
        <v>4153.5</v>
      </c>
      <c r="D4230" s="12">
        <f t="shared" si="66"/>
        <v>2.98873852003489E-5</v>
      </c>
    </row>
    <row r="4231" spans="1:4" x14ac:dyDescent="0.35">
      <c r="A4231" s="1">
        <v>4228</v>
      </c>
      <c r="B4231">
        <v>20220223</v>
      </c>
      <c r="C4231" s="6">
        <v>4160</v>
      </c>
      <c r="D4231" s="12">
        <f t="shared" si="66"/>
        <v>2.9637916994974539E-5</v>
      </c>
    </row>
    <row r="4232" spans="1:4" x14ac:dyDescent="0.35">
      <c r="A4232" s="1">
        <v>4229</v>
      </c>
      <c r="B4232">
        <v>20220614</v>
      </c>
      <c r="C4232" s="6">
        <v>4160</v>
      </c>
      <c r="D4232" s="12">
        <f t="shared" si="66"/>
        <v>2.9637916994974539E-5</v>
      </c>
    </row>
    <row r="4233" spans="1:4" x14ac:dyDescent="0.35">
      <c r="A4233" s="1">
        <v>4230</v>
      </c>
      <c r="B4233">
        <v>20220909</v>
      </c>
      <c r="C4233" s="6">
        <v>4160</v>
      </c>
      <c r="D4233" s="12">
        <f t="shared" si="66"/>
        <v>2.9637916994974539E-5</v>
      </c>
    </row>
    <row r="4234" spans="1:4" x14ac:dyDescent="0.35">
      <c r="A4234" s="1">
        <v>4231</v>
      </c>
      <c r="B4234">
        <v>20221114</v>
      </c>
      <c r="C4234" s="6">
        <v>4160</v>
      </c>
      <c r="D4234" s="12">
        <f t="shared" si="66"/>
        <v>2.9637916994974539E-5</v>
      </c>
    </row>
    <row r="4235" spans="1:4" x14ac:dyDescent="0.35">
      <c r="A4235" s="1">
        <v>4232</v>
      </c>
      <c r="B4235">
        <v>20230811</v>
      </c>
      <c r="C4235" s="6">
        <v>4166.3999999999996</v>
      </c>
      <c r="D4235" s="12">
        <f t="shared" si="66"/>
        <v>2.9393846827853152E-5</v>
      </c>
    </row>
    <row r="4236" spans="1:4" x14ac:dyDescent="0.35">
      <c r="A4236" s="1">
        <v>4233</v>
      </c>
      <c r="B4236">
        <v>20230330</v>
      </c>
      <c r="C4236" s="6">
        <v>4171.5</v>
      </c>
      <c r="D4236" s="12">
        <f t="shared" si="66"/>
        <v>2.9200458344041223E-5</v>
      </c>
    </row>
    <row r="4237" spans="1:4" x14ac:dyDescent="0.35">
      <c r="A4237" s="1">
        <v>4234</v>
      </c>
      <c r="B4237">
        <v>20231031</v>
      </c>
      <c r="C4237" s="6">
        <v>4194</v>
      </c>
      <c r="D4237" s="12">
        <f t="shared" si="66"/>
        <v>2.8358905859769708E-5</v>
      </c>
    </row>
    <row r="4238" spans="1:4" x14ac:dyDescent="0.35">
      <c r="A4238" s="1">
        <v>4235</v>
      </c>
      <c r="B4238">
        <v>20230330</v>
      </c>
      <c r="C4238" s="6">
        <v>4203</v>
      </c>
      <c r="D4238" s="12">
        <f t="shared" si="66"/>
        <v>2.8027561721286758E-5</v>
      </c>
    </row>
    <row r="4239" spans="1:4" x14ac:dyDescent="0.35">
      <c r="A4239" s="1">
        <v>4236</v>
      </c>
      <c r="B4239">
        <v>20231204</v>
      </c>
      <c r="C4239" s="6">
        <v>4207.5</v>
      </c>
      <c r="D4239" s="12">
        <f t="shared" si="66"/>
        <v>2.7863013296403804E-5</v>
      </c>
    </row>
    <row r="4240" spans="1:4" x14ac:dyDescent="0.35">
      <c r="A4240" s="1">
        <v>4237</v>
      </c>
      <c r="B4240">
        <v>20231204</v>
      </c>
      <c r="C4240" s="6">
        <v>4216.5</v>
      </c>
      <c r="D4240" s="12">
        <f t="shared" si="66"/>
        <v>2.7536154755748122E-5</v>
      </c>
    </row>
    <row r="4241" spans="1:4" x14ac:dyDescent="0.35">
      <c r="A4241" s="1">
        <v>4238</v>
      </c>
      <c r="B4241">
        <v>20231108</v>
      </c>
      <c r="C4241" s="6">
        <v>4224</v>
      </c>
      <c r="D4241" s="12">
        <f t="shared" si="66"/>
        <v>2.7266043805372784E-5</v>
      </c>
    </row>
    <row r="4242" spans="1:4" x14ac:dyDescent="0.35">
      <c r="A4242" s="1">
        <v>4239</v>
      </c>
      <c r="B4242">
        <v>20220513</v>
      </c>
      <c r="C4242" s="6">
        <v>4224</v>
      </c>
      <c r="D4242" s="12">
        <f t="shared" si="66"/>
        <v>2.7266043805372784E-5</v>
      </c>
    </row>
    <row r="4243" spans="1:4" x14ac:dyDescent="0.35">
      <c r="A4243" s="1">
        <v>4240</v>
      </c>
      <c r="B4243">
        <v>20230831</v>
      </c>
      <c r="C4243" s="6">
        <v>4239</v>
      </c>
      <c r="D4243" s="12">
        <f t="shared" si="66"/>
        <v>2.67319805765277E-5</v>
      </c>
    </row>
    <row r="4244" spans="1:4" x14ac:dyDescent="0.35">
      <c r="A4244" s="1">
        <v>4241</v>
      </c>
      <c r="B4244">
        <v>20230330</v>
      </c>
      <c r="C4244" s="6">
        <v>4252.5</v>
      </c>
      <c r="D4244" s="12">
        <f t="shared" si="66"/>
        <v>2.6258297986283989E-5</v>
      </c>
    </row>
    <row r="4245" spans="1:4" x14ac:dyDescent="0.35">
      <c r="A4245" s="1">
        <v>4242</v>
      </c>
      <c r="B4245">
        <v>20230330</v>
      </c>
      <c r="C4245" s="6">
        <v>4261.5</v>
      </c>
      <c r="D4245" s="12">
        <f t="shared" si="66"/>
        <v>2.5946154529120726E-5</v>
      </c>
    </row>
    <row r="4246" spans="1:4" x14ac:dyDescent="0.35">
      <c r="A4246" s="1">
        <v>4243</v>
      </c>
      <c r="B4246">
        <v>20231218</v>
      </c>
      <c r="C4246" s="6">
        <v>4307.2</v>
      </c>
      <c r="D4246" s="12">
        <f t="shared" si="66"/>
        <v>2.4405567858344552E-5</v>
      </c>
    </row>
    <row r="4247" spans="1:4" x14ac:dyDescent="0.35">
      <c r="A4247" s="1">
        <v>4244</v>
      </c>
      <c r="B4247">
        <v>20221220</v>
      </c>
      <c r="C4247" s="6">
        <v>4365</v>
      </c>
      <c r="D4247" s="12">
        <f t="shared" si="66"/>
        <v>2.2560990020841627E-5</v>
      </c>
    </row>
    <row r="4248" spans="1:4" x14ac:dyDescent="0.35">
      <c r="A4248" s="1">
        <v>4245</v>
      </c>
      <c r="B4248">
        <v>20230420</v>
      </c>
      <c r="C4248" s="6">
        <v>4374</v>
      </c>
      <c r="D4248" s="12">
        <f t="shared" si="66"/>
        <v>2.2283972909600183E-5</v>
      </c>
    </row>
    <row r="4249" spans="1:4" x14ac:dyDescent="0.35">
      <c r="A4249" s="1">
        <v>4246</v>
      </c>
      <c r="B4249">
        <v>20230831</v>
      </c>
      <c r="C4249" s="6">
        <v>4383</v>
      </c>
      <c r="D4249" s="12">
        <f t="shared" si="66"/>
        <v>2.2009659986346538E-5</v>
      </c>
    </row>
    <row r="4250" spans="1:4" x14ac:dyDescent="0.35">
      <c r="A4250" s="1">
        <v>4247</v>
      </c>
      <c r="B4250">
        <v>20231201</v>
      </c>
      <c r="C4250" s="6">
        <v>4396.8</v>
      </c>
      <c r="D4250" s="12">
        <f t="shared" si="66"/>
        <v>2.1594262314785243E-5</v>
      </c>
    </row>
    <row r="4251" spans="1:4" x14ac:dyDescent="0.35">
      <c r="A4251" s="1">
        <v>4248</v>
      </c>
      <c r="B4251">
        <v>20231204</v>
      </c>
      <c r="C4251" s="6">
        <v>4428</v>
      </c>
      <c r="D4251" s="12">
        <f t="shared" si="66"/>
        <v>2.067809567153649E-5</v>
      </c>
    </row>
    <row r="4252" spans="1:4" x14ac:dyDescent="0.35">
      <c r="A4252" s="1">
        <v>4249</v>
      </c>
      <c r="B4252">
        <v>20231204</v>
      </c>
      <c r="C4252" s="6">
        <v>4428</v>
      </c>
      <c r="D4252" s="12">
        <f t="shared" si="66"/>
        <v>2.067809567153649E-5</v>
      </c>
    </row>
    <row r="4253" spans="1:4" x14ac:dyDescent="0.35">
      <c r="A4253" s="1">
        <v>4250</v>
      </c>
      <c r="B4253">
        <v>20221122</v>
      </c>
      <c r="C4253" s="6">
        <v>4500</v>
      </c>
      <c r="D4253" s="12">
        <f t="shared" si="66"/>
        <v>1.8682316283243849E-5</v>
      </c>
    </row>
    <row r="4254" spans="1:4" x14ac:dyDescent="0.35">
      <c r="A4254" s="1">
        <v>4251</v>
      </c>
      <c r="B4254">
        <v>20231221</v>
      </c>
      <c r="C4254" s="6">
        <v>4522.5</v>
      </c>
      <c r="D4254" s="12">
        <f t="shared" si="66"/>
        <v>1.8091526765770753E-5</v>
      </c>
    </row>
    <row r="4255" spans="1:4" x14ac:dyDescent="0.35">
      <c r="A4255" s="1">
        <v>4252</v>
      </c>
      <c r="B4255">
        <v>20220120</v>
      </c>
      <c r="C4255" s="6">
        <v>4522.5</v>
      </c>
      <c r="D4255" s="12">
        <f t="shared" si="66"/>
        <v>1.8091526765770753E-5</v>
      </c>
    </row>
    <row r="4256" spans="1:4" x14ac:dyDescent="0.35">
      <c r="A4256" s="1">
        <v>4253</v>
      </c>
      <c r="B4256">
        <v>20220715</v>
      </c>
      <c r="C4256" s="6">
        <v>4527</v>
      </c>
      <c r="D4256" s="12">
        <f t="shared" si="66"/>
        <v>1.7975202897599671E-5</v>
      </c>
    </row>
    <row r="4257" spans="1:4" x14ac:dyDescent="0.35">
      <c r="A4257" s="1">
        <v>4254</v>
      </c>
      <c r="B4257">
        <v>20231108</v>
      </c>
      <c r="C4257" s="6">
        <v>4544</v>
      </c>
      <c r="D4257" s="12">
        <f t="shared" si="66"/>
        <v>1.754121330555402E-5</v>
      </c>
    </row>
    <row r="4258" spans="1:4" x14ac:dyDescent="0.35">
      <c r="A4258" s="1">
        <v>4255</v>
      </c>
      <c r="B4258">
        <v>20221220</v>
      </c>
      <c r="C4258" s="6">
        <v>4545</v>
      </c>
      <c r="D4258" s="12">
        <f t="shared" si="66"/>
        <v>1.7515951667711938E-5</v>
      </c>
    </row>
    <row r="4259" spans="1:4" x14ac:dyDescent="0.35">
      <c r="A4259" s="1">
        <v>4256</v>
      </c>
      <c r="B4259">
        <v>20230831</v>
      </c>
      <c r="C4259" s="6">
        <v>4567.5</v>
      </c>
      <c r="D4259" s="12">
        <f t="shared" si="66"/>
        <v>1.6955331200224672E-5</v>
      </c>
    </row>
    <row r="4260" spans="1:4" x14ac:dyDescent="0.35">
      <c r="A4260" s="1">
        <v>4257</v>
      </c>
      <c r="B4260">
        <v>20220120</v>
      </c>
      <c r="C4260" s="6">
        <v>4590</v>
      </c>
      <c r="D4260" s="12">
        <f t="shared" si="66"/>
        <v>1.6409405125569402E-5</v>
      </c>
    </row>
    <row r="4261" spans="1:4" x14ac:dyDescent="0.35">
      <c r="A4261" s="1">
        <v>4258</v>
      </c>
      <c r="B4261">
        <v>20230330</v>
      </c>
      <c r="C4261" s="6">
        <v>4594.5</v>
      </c>
      <c r="D4261" s="12">
        <f t="shared" si="66"/>
        <v>1.6301960318146528E-5</v>
      </c>
    </row>
    <row r="4262" spans="1:4" x14ac:dyDescent="0.35">
      <c r="A4262" s="1">
        <v>4259</v>
      </c>
      <c r="B4262">
        <v>20231115</v>
      </c>
      <c r="C4262" s="6">
        <v>4624</v>
      </c>
      <c r="D4262" s="12">
        <f t="shared" si="66"/>
        <v>1.5611751213132864E-5</v>
      </c>
    </row>
    <row r="4263" spans="1:4" x14ac:dyDescent="0.35">
      <c r="A4263" s="1">
        <v>4260</v>
      </c>
      <c r="B4263">
        <v>20220524</v>
      </c>
      <c r="C4263" s="6">
        <v>4635</v>
      </c>
      <c r="D4263" s="12">
        <f t="shared" si="66"/>
        <v>1.5360594255192104E-5</v>
      </c>
    </row>
    <row r="4264" spans="1:4" x14ac:dyDescent="0.35">
      <c r="A4264" s="1">
        <v>4261</v>
      </c>
      <c r="B4264">
        <v>20231031</v>
      </c>
      <c r="C4264" s="6">
        <v>4639.5</v>
      </c>
      <c r="D4264" s="12">
        <f t="shared" si="66"/>
        <v>1.5258808410647084E-5</v>
      </c>
    </row>
    <row r="4265" spans="1:4" x14ac:dyDescent="0.35">
      <c r="A4265" s="1">
        <v>4262</v>
      </c>
      <c r="B4265">
        <v>20231204</v>
      </c>
      <c r="C4265" s="6">
        <v>4644</v>
      </c>
      <c r="D4265" s="12">
        <f t="shared" si="66"/>
        <v>1.5157577008805605E-5</v>
      </c>
    </row>
    <row r="4266" spans="1:4" x14ac:dyDescent="0.35">
      <c r="A4266" s="1">
        <v>4263</v>
      </c>
      <c r="B4266">
        <v>20230831</v>
      </c>
      <c r="C4266" s="6">
        <v>4653</v>
      </c>
      <c r="D4266" s="12">
        <f t="shared" si="66"/>
        <v>1.4956769212555399E-5</v>
      </c>
    </row>
    <row r="4267" spans="1:4" x14ac:dyDescent="0.35">
      <c r="A4267" s="1">
        <v>4264</v>
      </c>
      <c r="B4267">
        <v>20220810</v>
      </c>
      <c r="C4267" s="6">
        <v>4675</v>
      </c>
      <c r="D4267" s="12">
        <f t="shared" si="66"/>
        <v>1.4475103512148451E-5</v>
      </c>
    </row>
    <row r="4268" spans="1:4" x14ac:dyDescent="0.35">
      <c r="A4268" s="1">
        <v>4265</v>
      </c>
      <c r="B4268">
        <v>20220524</v>
      </c>
      <c r="C4268" s="6">
        <v>4711.5</v>
      </c>
      <c r="D4268" s="12">
        <f t="shared" si="66"/>
        <v>1.370422657666272E-5</v>
      </c>
    </row>
    <row r="4269" spans="1:4" x14ac:dyDescent="0.35">
      <c r="A4269" s="1">
        <v>4266</v>
      </c>
      <c r="B4269">
        <v>20221220</v>
      </c>
      <c r="C4269" s="6">
        <v>4725</v>
      </c>
      <c r="D4269" s="12">
        <f t="shared" si="66"/>
        <v>1.3427854343778975E-5</v>
      </c>
    </row>
    <row r="4270" spans="1:4" x14ac:dyDescent="0.35">
      <c r="A4270" s="1">
        <v>4267</v>
      </c>
      <c r="B4270">
        <v>20231214</v>
      </c>
      <c r="C4270" s="6">
        <v>4788</v>
      </c>
      <c r="D4270" s="12">
        <f t="shared" si="66"/>
        <v>1.21985193023425E-5</v>
      </c>
    </row>
    <row r="4271" spans="1:4" x14ac:dyDescent="0.35">
      <c r="A4271" s="1">
        <v>4268</v>
      </c>
      <c r="B4271">
        <v>20231108</v>
      </c>
      <c r="C4271" s="6">
        <v>4800</v>
      </c>
      <c r="D4271" s="12">
        <f t="shared" si="66"/>
        <v>1.1975342097448513E-5</v>
      </c>
    </row>
    <row r="4272" spans="1:4" x14ac:dyDescent="0.35">
      <c r="A4272" s="1">
        <v>4269</v>
      </c>
      <c r="B4272">
        <v>20231108</v>
      </c>
      <c r="C4272" s="6">
        <v>4800</v>
      </c>
      <c r="D4272" s="12">
        <f t="shared" si="66"/>
        <v>1.1975342097448513E-5</v>
      </c>
    </row>
    <row r="4273" spans="1:4" x14ac:dyDescent="0.35">
      <c r="A4273" s="1">
        <v>4270</v>
      </c>
      <c r="B4273">
        <v>20221203</v>
      </c>
      <c r="C4273" s="6">
        <v>4800</v>
      </c>
      <c r="D4273" s="12">
        <f t="shared" si="66"/>
        <v>1.1975342097448513E-5</v>
      </c>
    </row>
    <row r="4274" spans="1:4" x14ac:dyDescent="0.35">
      <c r="A4274" s="1">
        <v>4271</v>
      </c>
      <c r="B4274">
        <v>20231204</v>
      </c>
      <c r="C4274" s="6">
        <v>4801.5</v>
      </c>
      <c r="D4274" s="12">
        <f t="shared" si="66"/>
        <v>1.1947686279645519E-5</v>
      </c>
    </row>
    <row r="4275" spans="1:4" x14ac:dyDescent="0.35">
      <c r="A4275" s="1">
        <v>4272</v>
      </c>
      <c r="B4275">
        <v>20230330</v>
      </c>
      <c r="C4275" s="6">
        <v>4806</v>
      </c>
      <c r="D4275" s="12">
        <f t="shared" si="66"/>
        <v>1.1865038806299287E-5</v>
      </c>
    </row>
    <row r="4276" spans="1:4" x14ac:dyDescent="0.35">
      <c r="A4276" s="1">
        <v>4273</v>
      </c>
      <c r="B4276">
        <v>20231031</v>
      </c>
      <c r="C4276" s="6">
        <v>4860</v>
      </c>
      <c r="D4276" s="12">
        <f t="shared" si="66"/>
        <v>1.0910009697795351E-5</v>
      </c>
    </row>
    <row r="4277" spans="1:4" x14ac:dyDescent="0.35">
      <c r="A4277" s="1">
        <v>4274</v>
      </c>
      <c r="B4277">
        <v>20231031</v>
      </c>
      <c r="C4277" s="6">
        <v>4914</v>
      </c>
      <c r="D4277" s="12">
        <f t="shared" si="66"/>
        <v>1.0020418663143938E-5</v>
      </c>
    </row>
    <row r="4278" spans="1:4" x14ac:dyDescent="0.35">
      <c r="A4278" s="1">
        <v>4275</v>
      </c>
      <c r="B4278">
        <v>20220318</v>
      </c>
      <c r="C4278" s="6">
        <v>4950</v>
      </c>
      <c r="D4278" s="12">
        <f t="shared" si="66"/>
        <v>9.4620350501413851E-6</v>
      </c>
    </row>
    <row r="4279" spans="1:4" x14ac:dyDescent="0.35">
      <c r="A4279" s="1">
        <v>4276</v>
      </c>
      <c r="B4279">
        <v>20230831</v>
      </c>
      <c r="C4279" s="6">
        <v>4995</v>
      </c>
      <c r="D4279" s="12">
        <f t="shared" si="66"/>
        <v>8.8013315659570981E-6</v>
      </c>
    </row>
    <row r="4280" spans="1:4" x14ac:dyDescent="0.35">
      <c r="A4280" s="1">
        <v>4277</v>
      </c>
      <c r="B4280">
        <v>20231204</v>
      </c>
      <c r="C4280" s="6">
        <v>4995</v>
      </c>
      <c r="D4280" s="12">
        <f t="shared" si="66"/>
        <v>8.8013315659570981E-6</v>
      </c>
    </row>
    <row r="4281" spans="1:4" x14ac:dyDescent="0.35">
      <c r="A4281" s="1">
        <v>4278</v>
      </c>
      <c r="B4281">
        <v>20221122</v>
      </c>
      <c r="C4281" s="6">
        <v>4995</v>
      </c>
      <c r="D4281" s="12">
        <f t="shared" si="66"/>
        <v>8.8013315659570981E-6</v>
      </c>
    </row>
    <row r="4282" spans="1:4" x14ac:dyDescent="0.35">
      <c r="A4282" s="1">
        <v>4279</v>
      </c>
      <c r="B4282">
        <v>20221220</v>
      </c>
      <c r="C4282" s="6">
        <v>5040</v>
      </c>
      <c r="D4282" s="12">
        <f t="shared" si="66"/>
        <v>8.1802823311609776E-6</v>
      </c>
    </row>
    <row r="4283" spans="1:4" x14ac:dyDescent="0.35">
      <c r="A4283" s="1">
        <v>4280</v>
      </c>
      <c r="B4283">
        <v>20220120</v>
      </c>
      <c r="C4283" s="6">
        <v>5089.5</v>
      </c>
      <c r="D4283" s="12">
        <f t="shared" si="66"/>
        <v>7.5407226690644631E-6</v>
      </c>
    </row>
    <row r="4284" spans="1:4" x14ac:dyDescent="0.35">
      <c r="A4284" s="1">
        <v>4281</v>
      </c>
      <c r="B4284">
        <v>20231204</v>
      </c>
      <c r="C4284" s="6">
        <v>5170.5</v>
      </c>
      <c r="D4284" s="12">
        <f t="shared" si="66"/>
        <v>6.5865982362479999E-6</v>
      </c>
    </row>
    <row r="4285" spans="1:4" x14ac:dyDescent="0.35">
      <c r="A4285" s="1">
        <v>4282</v>
      </c>
      <c r="B4285">
        <v>20230330</v>
      </c>
      <c r="C4285" s="6">
        <v>5197.5</v>
      </c>
      <c r="D4285" s="12">
        <f t="shared" si="66"/>
        <v>6.2925926727225481E-6</v>
      </c>
    </row>
    <row r="4286" spans="1:4" x14ac:dyDescent="0.35">
      <c r="A4286" s="1">
        <v>4283</v>
      </c>
      <c r="B4286">
        <v>20230831</v>
      </c>
      <c r="C4286" s="6">
        <v>5197.5</v>
      </c>
      <c r="D4286" s="12">
        <f t="shared" si="66"/>
        <v>6.2925926727225481E-6</v>
      </c>
    </row>
    <row r="4287" spans="1:4" x14ac:dyDescent="0.35">
      <c r="A4287" s="1">
        <v>4284</v>
      </c>
      <c r="B4287">
        <v>20220524</v>
      </c>
      <c r="C4287" s="6">
        <v>5206.5</v>
      </c>
      <c r="D4287" s="12">
        <f t="shared" si="66"/>
        <v>6.1971440173906527E-6</v>
      </c>
    </row>
    <row r="4288" spans="1:4" x14ac:dyDescent="0.35">
      <c r="A4288" s="1">
        <v>4285</v>
      </c>
      <c r="B4288">
        <v>20231031</v>
      </c>
      <c r="C4288" s="6">
        <v>5224.5</v>
      </c>
      <c r="D4288" s="12">
        <f t="shared" si="66"/>
        <v>6.0099970133522777E-6</v>
      </c>
    </row>
    <row r="4289" spans="1:4" x14ac:dyDescent="0.35">
      <c r="A4289" s="1">
        <v>4286</v>
      </c>
      <c r="B4289">
        <v>20220204</v>
      </c>
      <c r="C4289" s="6">
        <v>5248</v>
      </c>
      <c r="D4289" s="12">
        <f t="shared" si="66"/>
        <v>5.7730447221292181E-6</v>
      </c>
    </row>
    <row r="4290" spans="1:4" x14ac:dyDescent="0.35">
      <c r="A4290" s="1">
        <v>4287</v>
      </c>
      <c r="B4290">
        <v>20221024</v>
      </c>
      <c r="C4290" s="6">
        <v>5248</v>
      </c>
      <c r="D4290" s="12">
        <f t="shared" si="66"/>
        <v>5.7730447221292181E-6</v>
      </c>
    </row>
    <row r="4291" spans="1:4" x14ac:dyDescent="0.35">
      <c r="A4291" s="1">
        <v>4288</v>
      </c>
      <c r="B4291">
        <v>20230330</v>
      </c>
      <c r="C4291" s="6">
        <v>5341.5</v>
      </c>
      <c r="D4291" s="12">
        <f t="shared" si="66"/>
        <v>4.9087431655485986E-6</v>
      </c>
    </row>
    <row r="4292" spans="1:4" x14ac:dyDescent="0.35">
      <c r="A4292" s="1">
        <v>4289</v>
      </c>
      <c r="B4292">
        <v>20230811</v>
      </c>
      <c r="C4292" s="6">
        <v>5440</v>
      </c>
      <c r="D4292" s="12">
        <f t="shared" si="66"/>
        <v>4.122523756621098E-6</v>
      </c>
    </row>
    <row r="4293" spans="1:4" x14ac:dyDescent="0.35">
      <c r="A4293" s="1">
        <v>4290</v>
      </c>
      <c r="B4293">
        <v>20220706</v>
      </c>
      <c r="C4293" s="6">
        <v>5504</v>
      </c>
      <c r="D4293" s="12">
        <f t="shared" ref="D4293:D4356" si="67">_xlfn.NORM.DIST(C4293,$E$4,$F$4,FALSE)</f>
        <v>3.6730311807060403E-6</v>
      </c>
    </row>
    <row r="4294" spans="1:4" x14ac:dyDescent="0.35">
      <c r="A4294" s="1">
        <v>4291</v>
      </c>
      <c r="B4294">
        <v>20230330</v>
      </c>
      <c r="C4294" s="6">
        <v>5517</v>
      </c>
      <c r="D4294" s="12">
        <f t="shared" si="67"/>
        <v>3.5871969249915338E-6</v>
      </c>
    </row>
    <row r="4295" spans="1:4" x14ac:dyDescent="0.35">
      <c r="A4295" s="1">
        <v>4292</v>
      </c>
      <c r="B4295">
        <v>20231031</v>
      </c>
      <c r="C4295" s="6">
        <v>5580</v>
      </c>
      <c r="D4295" s="12">
        <f t="shared" si="67"/>
        <v>3.1958144405745321E-6</v>
      </c>
    </row>
    <row r="4296" spans="1:4" x14ac:dyDescent="0.35">
      <c r="A4296" s="1">
        <v>4293</v>
      </c>
      <c r="B4296">
        <v>20230330</v>
      </c>
      <c r="C4296" s="6">
        <v>5589</v>
      </c>
      <c r="D4296" s="12">
        <f t="shared" si="67"/>
        <v>3.143104797697352E-6</v>
      </c>
    </row>
    <row r="4297" spans="1:4" x14ac:dyDescent="0.35">
      <c r="A4297" s="1">
        <v>4294</v>
      </c>
      <c r="B4297">
        <v>20231218</v>
      </c>
      <c r="C4297" s="6">
        <v>5651.29</v>
      </c>
      <c r="D4297" s="12">
        <f t="shared" si="67"/>
        <v>2.7989343136594891E-6</v>
      </c>
    </row>
    <row r="4298" spans="1:4" x14ac:dyDescent="0.35">
      <c r="A4298" s="1">
        <v>4295</v>
      </c>
      <c r="B4298">
        <v>20231031</v>
      </c>
      <c r="C4298" s="6">
        <v>5670</v>
      </c>
      <c r="D4298" s="12">
        <f t="shared" si="67"/>
        <v>2.7023124880470941E-6</v>
      </c>
    </row>
    <row r="4299" spans="1:4" x14ac:dyDescent="0.35">
      <c r="A4299" s="1">
        <v>4296</v>
      </c>
      <c r="B4299">
        <v>20230831</v>
      </c>
      <c r="C4299" s="6">
        <v>5679</v>
      </c>
      <c r="D4299" s="12">
        <f t="shared" si="67"/>
        <v>2.6569006032703108E-6</v>
      </c>
    </row>
    <row r="4300" spans="1:4" x14ac:dyDescent="0.35">
      <c r="A4300" s="1">
        <v>4297</v>
      </c>
      <c r="B4300">
        <v>20230420</v>
      </c>
      <c r="C4300" s="6">
        <v>5696</v>
      </c>
      <c r="D4300" s="12">
        <f t="shared" si="67"/>
        <v>2.5729719918535127E-6</v>
      </c>
    </row>
    <row r="4301" spans="1:4" x14ac:dyDescent="0.35">
      <c r="A4301" s="1">
        <v>4298</v>
      </c>
      <c r="B4301">
        <v>20231204</v>
      </c>
      <c r="C4301" s="6">
        <v>5701.5</v>
      </c>
      <c r="D4301" s="12">
        <f t="shared" si="67"/>
        <v>2.5463287267276673E-6</v>
      </c>
    </row>
    <row r="4302" spans="1:4" x14ac:dyDescent="0.35">
      <c r="A4302" s="1">
        <v>4299</v>
      </c>
      <c r="B4302">
        <v>20220218</v>
      </c>
      <c r="C4302" s="6">
        <v>5715</v>
      </c>
      <c r="D4302" s="12">
        <f t="shared" si="67"/>
        <v>2.4819709651349206E-6</v>
      </c>
    </row>
    <row r="4303" spans="1:4" x14ac:dyDescent="0.35">
      <c r="A4303" s="1">
        <v>4300</v>
      </c>
      <c r="B4303">
        <v>20230330</v>
      </c>
      <c r="C4303" s="6">
        <v>5760</v>
      </c>
      <c r="D4303" s="12">
        <f t="shared" si="67"/>
        <v>2.277791176649209E-6</v>
      </c>
    </row>
    <row r="4304" spans="1:4" x14ac:dyDescent="0.35">
      <c r="A4304" s="1">
        <v>4301</v>
      </c>
      <c r="B4304">
        <v>20231108</v>
      </c>
      <c r="C4304" s="6">
        <v>5760</v>
      </c>
      <c r="D4304" s="12">
        <f t="shared" si="67"/>
        <v>2.277791176649209E-6</v>
      </c>
    </row>
    <row r="4305" spans="1:4" x14ac:dyDescent="0.35">
      <c r="A4305" s="1">
        <v>4302</v>
      </c>
      <c r="B4305">
        <v>20231204</v>
      </c>
      <c r="C4305" s="6">
        <v>5800</v>
      </c>
      <c r="D4305" s="12">
        <f t="shared" si="67"/>
        <v>2.1090405322492654E-6</v>
      </c>
    </row>
    <row r="4306" spans="1:4" x14ac:dyDescent="0.35">
      <c r="A4306" s="1">
        <v>4303</v>
      </c>
      <c r="B4306">
        <v>20230330</v>
      </c>
      <c r="C4306" s="6">
        <v>5841</v>
      </c>
      <c r="D4306" s="12">
        <f t="shared" si="67"/>
        <v>1.9477724028882498E-6</v>
      </c>
    </row>
    <row r="4307" spans="1:4" x14ac:dyDescent="0.35">
      <c r="A4307" s="1">
        <v>4304</v>
      </c>
      <c r="B4307">
        <v>20230831</v>
      </c>
      <c r="C4307" s="6">
        <v>5850</v>
      </c>
      <c r="D4307" s="12">
        <f t="shared" si="67"/>
        <v>1.9138882189006656E-6</v>
      </c>
    </row>
    <row r="4308" spans="1:4" x14ac:dyDescent="0.35">
      <c r="A4308" s="1">
        <v>4305</v>
      </c>
      <c r="B4308">
        <v>20231204</v>
      </c>
      <c r="C4308" s="6">
        <v>5895</v>
      </c>
      <c r="D4308" s="12">
        <f t="shared" si="67"/>
        <v>1.7522740212210263E-6</v>
      </c>
    </row>
    <row r="4309" spans="1:4" x14ac:dyDescent="0.35">
      <c r="A4309" s="1">
        <v>4306</v>
      </c>
      <c r="B4309">
        <v>20220324</v>
      </c>
      <c r="C4309" s="6">
        <v>5935.5</v>
      </c>
      <c r="D4309" s="12">
        <f t="shared" si="67"/>
        <v>1.6174277110313307E-6</v>
      </c>
    </row>
    <row r="4310" spans="1:4" x14ac:dyDescent="0.35">
      <c r="A4310" s="1">
        <v>4307</v>
      </c>
      <c r="B4310">
        <v>20220324</v>
      </c>
      <c r="C4310" s="6">
        <v>6165</v>
      </c>
      <c r="D4310" s="12">
        <f t="shared" si="67"/>
        <v>1.0150617103720951E-6</v>
      </c>
    </row>
    <row r="4311" spans="1:4" x14ac:dyDescent="0.35">
      <c r="A4311" s="1">
        <v>4308</v>
      </c>
      <c r="B4311">
        <v>20221122</v>
      </c>
      <c r="C4311" s="6">
        <v>6255</v>
      </c>
      <c r="D4311" s="12">
        <f t="shared" si="67"/>
        <v>8.4082297451123242E-7</v>
      </c>
    </row>
    <row r="4312" spans="1:4" x14ac:dyDescent="0.35">
      <c r="A4312" s="1">
        <v>4309</v>
      </c>
      <c r="B4312">
        <v>20220614</v>
      </c>
      <c r="C4312" s="6">
        <v>6336</v>
      </c>
      <c r="D4312" s="12">
        <f t="shared" si="67"/>
        <v>7.0781421273792104E-7</v>
      </c>
    </row>
    <row r="4313" spans="1:4" x14ac:dyDescent="0.35">
      <c r="A4313" s="1">
        <v>4310</v>
      </c>
      <c r="B4313">
        <v>20231201</v>
      </c>
      <c r="C4313" s="6">
        <v>6400</v>
      </c>
      <c r="D4313" s="12">
        <f t="shared" si="67"/>
        <v>6.1665410262594804E-7</v>
      </c>
    </row>
    <row r="4314" spans="1:4" x14ac:dyDescent="0.35">
      <c r="A4314" s="1">
        <v>4311</v>
      </c>
      <c r="B4314">
        <v>20230713</v>
      </c>
      <c r="C4314" s="6">
        <v>6403.2</v>
      </c>
      <c r="D4314" s="12">
        <f t="shared" si="67"/>
        <v>6.1239196203997912E-7</v>
      </c>
    </row>
    <row r="4315" spans="1:4" x14ac:dyDescent="0.35">
      <c r="A4315" s="1">
        <v>4312</v>
      </c>
      <c r="B4315">
        <v>20231204</v>
      </c>
      <c r="C4315" s="6">
        <v>6439.5</v>
      </c>
      <c r="D4315" s="12">
        <f t="shared" si="67"/>
        <v>5.6589872948390188E-7</v>
      </c>
    </row>
    <row r="4316" spans="1:4" x14ac:dyDescent="0.35">
      <c r="A4316" s="1">
        <v>4313</v>
      </c>
      <c r="B4316">
        <v>20230330</v>
      </c>
      <c r="C4316" s="6">
        <v>6615</v>
      </c>
      <c r="D4316" s="12">
        <f t="shared" si="67"/>
        <v>3.8352732591311314E-7</v>
      </c>
    </row>
    <row r="4317" spans="1:4" x14ac:dyDescent="0.35">
      <c r="A4317" s="1">
        <v>4314</v>
      </c>
      <c r="B4317">
        <v>20220810</v>
      </c>
      <c r="C4317" s="6">
        <v>6656</v>
      </c>
      <c r="D4317" s="12">
        <f t="shared" si="67"/>
        <v>3.4960248354560925E-7</v>
      </c>
    </row>
    <row r="4318" spans="1:4" x14ac:dyDescent="0.35">
      <c r="A4318" s="1">
        <v>4315</v>
      </c>
      <c r="B4318">
        <v>20220524</v>
      </c>
      <c r="C4318" s="6">
        <v>6669</v>
      </c>
      <c r="D4318" s="12">
        <f t="shared" si="67"/>
        <v>3.3943892384810311E-7</v>
      </c>
    </row>
    <row r="4319" spans="1:4" x14ac:dyDescent="0.35">
      <c r="A4319" s="1">
        <v>4316</v>
      </c>
      <c r="B4319">
        <v>20230327</v>
      </c>
      <c r="C4319" s="6">
        <v>6816</v>
      </c>
      <c r="D4319" s="12">
        <f t="shared" si="67"/>
        <v>2.4203624374272602E-7</v>
      </c>
    </row>
    <row r="4320" spans="1:4" x14ac:dyDescent="0.35">
      <c r="A4320" s="1">
        <v>4317</v>
      </c>
      <c r="B4320">
        <v>20230811</v>
      </c>
      <c r="C4320" s="6">
        <v>6883.2</v>
      </c>
      <c r="D4320" s="12">
        <f t="shared" si="67"/>
        <v>2.0678182423308703E-7</v>
      </c>
    </row>
    <row r="4321" spans="1:4" x14ac:dyDescent="0.35">
      <c r="A4321" s="1">
        <v>4318</v>
      </c>
      <c r="B4321">
        <v>20231201</v>
      </c>
      <c r="C4321" s="6">
        <v>6912</v>
      </c>
      <c r="D4321" s="12">
        <f t="shared" si="67"/>
        <v>1.931865963832371E-7</v>
      </c>
    </row>
    <row r="4322" spans="1:4" x14ac:dyDescent="0.35">
      <c r="A4322" s="1">
        <v>4319</v>
      </c>
      <c r="B4322">
        <v>20230713</v>
      </c>
      <c r="C4322" s="6">
        <v>6918.4</v>
      </c>
      <c r="D4322" s="12">
        <f t="shared" si="67"/>
        <v>1.9028057047674131E-7</v>
      </c>
    </row>
    <row r="4323" spans="1:4" x14ac:dyDescent="0.35">
      <c r="A4323" s="1">
        <v>4320</v>
      </c>
      <c r="B4323">
        <v>20230327</v>
      </c>
      <c r="C4323" s="6">
        <v>7040</v>
      </c>
      <c r="D4323" s="12">
        <f t="shared" si="67"/>
        <v>1.4223429719728276E-7</v>
      </c>
    </row>
    <row r="4324" spans="1:4" x14ac:dyDescent="0.35">
      <c r="A4324" s="1">
        <v>4321</v>
      </c>
      <c r="B4324">
        <v>20230330</v>
      </c>
      <c r="C4324" s="6">
        <v>7168.5</v>
      </c>
      <c r="D4324" s="12">
        <f t="shared" si="67"/>
        <v>1.0392339377642806E-7</v>
      </c>
    </row>
    <row r="4325" spans="1:4" x14ac:dyDescent="0.35">
      <c r="A4325" s="1">
        <v>4322</v>
      </c>
      <c r="B4325">
        <v>20230330</v>
      </c>
      <c r="C4325" s="6">
        <v>7200</v>
      </c>
      <c r="D4325" s="12">
        <f t="shared" si="67"/>
        <v>9.6133659406917221E-8</v>
      </c>
    </row>
    <row r="4326" spans="1:4" x14ac:dyDescent="0.35">
      <c r="A4326" s="1">
        <v>4323</v>
      </c>
      <c r="B4326">
        <v>20231204</v>
      </c>
      <c r="C4326" s="6">
        <v>7200</v>
      </c>
      <c r="D4326" s="12">
        <f t="shared" si="67"/>
        <v>9.6133659406917221E-8</v>
      </c>
    </row>
    <row r="4327" spans="1:4" x14ac:dyDescent="0.35">
      <c r="A4327" s="1">
        <v>4324</v>
      </c>
      <c r="B4327">
        <v>20220524</v>
      </c>
      <c r="C4327" s="6">
        <v>7200</v>
      </c>
      <c r="D4327" s="12">
        <f t="shared" si="67"/>
        <v>9.6133659406917221E-8</v>
      </c>
    </row>
    <row r="4328" spans="1:4" x14ac:dyDescent="0.35">
      <c r="A4328" s="1">
        <v>4325</v>
      </c>
      <c r="B4328">
        <v>20220614</v>
      </c>
      <c r="C4328" s="6">
        <v>7267.41</v>
      </c>
      <c r="D4328" s="12">
        <f t="shared" si="67"/>
        <v>8.1263643221988033E-8</v>
      </c>
    </row>
    <row r="4329" spans="1:4" x14ac:dyDescent="0.35">
      <c r="A4329" s="1">
        <v>4326</v>
      </c>
      <c r="B4329">
        <v>20230811</v>
      </c>
      <c r="C4329" s="6">
        <v>7433.6</v>
      </c>
      <c r="D4329" s="12">
        <f t="shared" si="67"/>
        <v>5.3294150051213897E-8</v>
      </c>
    </row>
    <row r="4330" spans="1:4" x14ac:dyDescent="0.35">
      <c r="A4330" s="1">
        <v>4327</v>
      </c>
      <c r="B4330">
        <v>20220524</v>
      </c>
      <c r="C4330" s="6">
        <v>7456.5</v>
      </c>
      <c r="D4330" s="12">
        <f t="shared" si="67"/>
        <v>5.0241852645528091E-8</v>
      </c>
    </row>
    <row r="4331" spans="1:4" x14ac:dyDescent="0.35">
      <c r="A4331" s="1">
        <v>4328</v>
      </c>
      <c r="B4331">
        <v>20220524</v>
      </c>
      <c r="C4331" s="6">
        <v>7479</v>
      </c>
      <c r="D4331" s="12">
        <f t="shared" si="67"/>
        <v>4.7403718538756208E-8</v>
      </c>
    </row>
    <row r="4332" spans="1:4" x14ac:dyDescent="0.35">
      <c r="A4332" s="1">
        <v>4329</v>
      </c>
      <c r="B4332">
        <v>20231201</v>
      </c>
      <c r="C4332" s="6">
        <v>7552</v>
      </c>
      <c r="D4332" s="12">
        <f t="shared" si="67"/>
        <v>3.9200146188697057E-8</v>
      </c>
    </row>
    <row r="4333" spans="1:4" x14ac:dyDescent="0.35">
      <c r="A4333" s="1">
        <v>4330</v>
      </c>
      <c r="B4333">
        <v>20231108</v>
      </c>
      <c r="C4333" s="6">
        <v>7590.4</v>
      </c>
      <c r="D4333" s="12">
        <f t="shared" si="67"/>
        <v>3.5441668649028382E-8</v>
      </c>
    </row>
    <row r="4334" spans="1:4" x14ac:dyDescent="0.35">
      <c r="A4334" s="1">
        <v>4331</v>
      </c>
      <c r="B4334">
        <v>20230614</v>
      </c>
      <c r="C4334" s="6">
        <v>7650</v>
      </c>
      <c r="D4334" s="12">
        <f t="shared" si="67"/>
        <v>3.0274571916917709E-8</v>
      </c>
    </row>
    <row r="4335" spans="1:4" x14ac:dyDescent="0.35">
      <c r="A4335" s="1">
        <v>4332</v>
      </c>
      <c r="B4335">
        <v>20230614</v>
      </c>
      <c r="C4335" s="6">
        <v>7852.5</v>
      </c>
      <c r="D4335" s="12">
        <f t="shared" si="67"/>
        <v>1.7540775923630867E-8</v>
      </c>
    </row>
    <row r="4336" spans="1:4" x14ac:dyDescent="0.35">
      <c r="A4336" s="1">
        <v>4333</v>
      </c>
      <c r="B4336">
        <v>20230330</v>
      </c>
      <c r="C4336" s="6">
        <v>7875</v>
      </c>
      <c r="D4336" s="12">
        <f t="shared" si="67"/>
        <v>1.6492341660515385E-8</v>
      </c>
    </row>
    <row r="4337" spans="1:4" x14ac:dyDescent="0.35">
      <c r="A4337" s="1">
        <v>4334</v>
      </c>
      <c r="B4337">
        <v>20230831</v>
      </c>
      <c r="C4337" s="6">
        <v>8037</v>
      </c>
      <c r="D4337" s="12">
        <f t="shared" si="67"/>
        <v>1.0520237990626865E-8</v>
      </c>
    </row>
    <row r="4338" spans="1:4" x14ac:dyDescent="0.35">
      <c r="A4338" s="1">
        <v>4335</v>
      </c>
      <c r="B4338">
        <v>20230327</v>
      </c>
      <c r="C4338" s="6">
        <v>8092.8</v>
      </c>
      <c r="D4338" s="12">
        <f t="shared" si="67"/>
        <v>8.9895598311349013E-9</v>
      </c>
    </row>
    <row r="4339" spans="1:4" x14ac:dyDescent="0.35">
      <c r="A4339" s="1">
        <v>4336</v>
      </c>
      <c r="B4339">
        <v>20231214</v>
      </c>
      <c r="C4339" s="6">
        <v>8145</v>
      </c>
      <c r="D4339" s="12">
        <f t="shared" si="67"/>
        <v>7.7513648042639091E-9</v>
      </c>
    </row>
    <row r="4340" spans="1:4" x14ac:dyDescent="0.35">
      <c r="A4340" s="1">
        <v>4337</v>
      </c>
      <c r="B4340">
        <v>20231204</v>
      </c>
      <c r="C4340" s="6">
        <v>8235</v>
      </c>
      <c r="D4340" s="12">
        <f t="shared" si="67"/>
        <v>5.9886019017013033E-9</v>
      </c>
    </row>
    <row r="4341" spans="1:4" x14ac:dyDescent="0.35">
      <c r="A4341" s="1">
        <v>4338</v>
      </c>
      <c r="B4341">
        <v>20220810</v>
      </c>
      <c r="C4341" s="6">
        <v>8736</v>
      </c>
      <c r="D4341" s="12">
        <f t="shared" si="67"/>
        <v>1.3440694444252176E-9</v>
      </c>
    </row>
    <row r="4342" spans="1:4" x14ac:dyDescent="0.35">
      <c r="A4342" s="1">
        <v>4339</v>
      </c>
      <c r="B4342">
        <v>20231204</v>
      </c>
      <c r="C4342" s="6">
        <v>8766</v>
      </c>
      <c r="D4342" s="12">
        <f t="shared" si="67"/>
        <v>1.2252154076122938E-9</v>
      </c>
    </row>
    <row r="4343" spans="1:4" x14ac:dyDescent="0.35">
      <c r="A4343" s="1">
        <v>4340</v>
      </c>
      <c r="B4343">
        <v>20230831</v>
      </c>
      <c r="C4343" s="6">
        <v>8768</v>
      </c>
      <c r="D4343" s="12">
        <f t="shared" si="67"/>
        <v>1.2176610033690432E-9</v>
      </c>
    </row>
    <row r="4344" spans="1:4" x14ac:dyDescent="0.35">
      <c r="A4344" s="1">
        <v>4341</v>
      </c>
      <c r="B4344">
        <v>20231108</v>
      </c>
      <c r="C4344" s="6">
        <v>8867.99</v>
      </c>
      <c r="D4344" s="12">
        <f t="shared" si="67"/>
        <v>8.9201310209510069E-10</v>
      </c>
    </row>
    <row r="4345" spans="1:4" x14ac:dyDescent="0.35">
      <c r="A4345" s="1">
        <v>4342</v>
      </c>
      <c r="B4345">
        <v>20231212</v>
      </c>
      <c r="C4345" s="6">
        <v>8992</v>
      </c>
      <c r="D4345" s="12">
        <f t="shared" si="67"/>
        <v>6.0310047865363357E-10</v>
      </c>
    </row>
    <row r="4346" spans="1:4" x14ac:dyDescent="0.35">
      <c r="A4346" s="1">
        <v>4343</v>
      </c>
      <c r="B4346">
        <v>20220706</v>
      </c>
      <c r="C4346" s="6">
        <v>9088</v>
      </c>
      <c r="D4346" s="12">
        <f t="shared" si="67"/>
        <v>4.4361692105129511E-10</v>
      </c>
    </row>
    <row r="4347" spans="1:4" x14ac:dyDescent="0.35">
      <c r="A4347" s="1">
        <v>4344</v>
      </c>
      <c r="B4347">
        <v>20230330</v>
      </c>
      <c r="C4347" s="6">
        <v>9198</v>
      </c>
      <c r="D4347" s="12">
        <f t="shared" si="67"/>
        <v>3.1063530054660909E-10</v>
      </c>
    </row>
    <row r="4348" spans="1:4" x14ac:dyDescent="0.35">
      <c r="A4348" s="1">
        <v>4345</v>
      </c>
      <c r="B4348">
        <v>20231108</v>
      </c>
      <c r="C4348" s="6">
        <v>9440</v>
      </c>
      <c r="D4348" s="12">
        <f t="shared" si="67"/>
        <v>1.394925719989717E-10</v>
      </c>
    </row>
    <row r="4349" spans="1:4" x14ac:dyDescent="0.35">
      <c r="A4349" s="1">
        <v>4346</v>
      </c>
      <c r="B4349">
        <v>20231214</v>
      </c>
      <c r="C4349" s="6">
        <v>9562.5</v>
      </c>
      <c r="D4349" s="12">
        <f t="shared" si="67"/>
        <v>9.22049741971683E-11</v>
      </c>
    </row>
    <row r="4350" spans="1:4" x14ac:dyDescent="0.35">
      <c r="A4350" s="1">
        <v>4347</v>
      </c>
      <c r="B4350">
        <v>20230330</v>
      </c>
      <c r="C4350" s="6">
        <v>9612</v>
      </c>
      <c r="D4350" s="12">
        <f t="shared" si="67"/>
        <v>7.7871546570172584E-11</v>
      </c>
    </row>
    <row r="4351" spans="1:4" x14ac:dyDescent="0.35">
      <c r="A4351" s="1">
        <v>4348</v>
      </c>
      <c r="B4351">
        <v>20230614</v>
      </c>
      <c r="C4351" s="6">
        <v>9852.7999999999993</v>
      </c>
      <c r="D4351" s="14">
        <f t="shared" si="67"/>
        <v>3.3767316099229619E-11</v>
      </c>
    </row>
    <row r="4352" spans="1:4" x14ac:dyDescent="0.35">
      <c r="A4352" s="1">
        <v>4349</v>
      </c>
      <c r="B4352">
        <v>20220421</v>
      </c>
      <c r="C4352" s="6">
        <v>9967.5</v>
      </c>
      <c r="D4352" s="14">
        <f t="shared" si="67"/>
        <v>2.2500005425908024E-11</v>
      </c>
    </row>
    <row r="4353" spans="1:4" x14ac:dyDescent="0.35">
      <c r="A4353" s="1">
        <v>4350</v>
      </c>
      <c r="B4353">
        <v>20230327</v>
      </c>
      <c r="C4353" s="6">
        <v>10006.4</v>
      </c>
      <c r="D4353" s="14">
        <f t="shared" si="67"/>
        <v>1.9582996359131329E-11</v>
      </c>
    </row>
    <row r="4354" spans="1:4" x14ac:dyDescent="0.35">
      <c r="A4354" s="1">
        <v>4351</v>
      </c>
      <c r="B4354">
        <v>20220311</v>
      </c>
      <c r="C4354" s="6">
        <v>10240</v>
      </c>
      <c r="D4354" s="14">
        <f t="shared" si="67"/>
        <v>8.4012259812159915E-12</v>
      </c>
    </row>
    <row r="4355" spans="1:4" x14ac:dyDescent="0.35">
      <c r="A4355" s="1">
        <v>4352</v>
      </c>
      <c r="B4355">
        <v>20220204</v>
      </c>
      <c r="C4355" s="6">
        <v>10291.5</v>
      </c>
      <c r="D4355" s="14">
        <f t="shared" si="67"/>
        <v>6.9513298147492446E-12</v>
      </c>
    </row>
    <row r="4356" spans="1:4" x14ac:dyDescent="0.35">
      <c r="A4356" s="1">
        <v>4353</v>
      </c>
      <c r="B4356">
        <v>20220318</v>
      </c>
      <c r="C4356" s="6">
        <v>10381.5</v>
      </c>
      <c r="D4356" s="14">
        <f t="shared" si="67"/>
        <v>4.9797243793987722E-12</v>
      </c>
    </row>
    <row r="4357" spans="1:4" x14ac:dyDescent="0.35">
      <c r="A4357" s="1">
        <v>4354</v>
      </c>
      <c r="B4357">
        <v>20220513</v>
      </c>
      <c r="C4357" s="6">
        <v>11200</v>
      </c>
      <c r="D4357" s="14">
        <f t="shared" ref="D4357:D4377" si="68">_xlfn.NORM.DIST(C4357,$E$4,$F$4,FALSE)</f>
        <v>2.0730736395363792E-13</v>
      </c>
    </row>
    <row r="4358" spans="1:4" x14ac:dyDescent="0.35">
      <c r="A4358" s="1">
        <v>4355</v>
      </c>
      <c r="B4358">
        <v>20230330</v>
      </c>
      <c r="C4358" s="6">
        <v>11457</v>
      </c>
      <c r="D4358" s="14">
        <f t="shared" si="68"/>
        <v>7.2385699119071718E-14</v>
      </c>
    </row>
    <row r="4359" spans="1:4" x14ac:dyDescent="0.35">
      <c r="A4359" s="1">
        <v>4356</v>
      </c>
      <c r="B4359">
        <v>20230330</v>
      </c>
      <c r="C4359" s="6">
        <v>11520</v>
      </c>
      <c r="D4359" s="14">
        <f t="shared" si="68"/>
        <v>5.5708685422880715E-14</v>
      </c>
    </row>
    <row r="4360" spans="1:4" x14ac:dyDescent="0.35">
      <c r="A4360" s="1">
        <v>4357</v>
      </c>
      <c r="B4360">
        <v>20230831</v>
      </c>
      <c r="C4360" s="6">
        <v>11753.6</v>
      </c>
      <c r="D4360" s="14">
        <f t="shared" si="68"/>
        <v>2.081307147660085E-14</v>
      </c>
    </row>
    <row r="4361" spans="1:4" x14ac:dyDescent="0.35">
      <c r="A4361" s="1">
        <v>4358</v>
      </c>
      <c r="B4361">
        <v>20231212</v>
      </c>
      <c r="C4361" s="6">
        <v>11888</v>
      </c>
      <c r="D4361" s="14">
        <f t="shared" si="68"/>
        <v>1.1698424641191457E-14</v>
      </c>
    </row>
    <row r="4362" spans="1:4" x14ac:dyDescent="0.35">
      <c r="A4362" s="1">
        <v>4359</v>
      </c>
      <c r="B4362">
        <v>20231218</v>
      </c>
      <c r="C4362" s="6">
        <v>11888</v>
      </c>
      <c r="D4362" s="14">
        <f t="shared" si="68"/>
        <v>1.1698424641191457E-14</v>
      </c>
    </row>
    <row r="4363" spans="1:4" x14ac:dyDescent="0.35">
      <c r="A4363" s="1">
        <v>4360</v>
      </c>
      <c r="B4363">
        <v>20220421</v>
      </c>
      <c r="C4363" s="6">
        <v>12288</v>
      </c>
      <c r="D4363" s="14">
        <f t="shared" si="68"/>
        <v>2.0197900651708385E-15</v>
      </c>
    </row>
    <row r="4364" spans="1:4" x14ac:dyDescent="0.35">
      <c r="A4364" s="1">
        <v>4361</v>
      </c>
      <c r="B4364">
        <v>20220810</v>
      </c>
      <c r="C4364" s="6">
        <v>12640</v>
      </c>
      <c r="D4364" s="14">
        <f t="shared" si="68"/>
        <v>4.0883251149595063E-16</v>
      </c>
    </row>
    <row r="4365" spans="1:4" x14ac:dyDescent="0.35">
      <c r="A4365" s="1">
        <v>4362</v>
      </c>
      <c r="B4365">
        <v>20230811</v>
      </c>
      <c r="C4365" s="6">
        <v>12800</v>
      </c>
      <c r="D4365" s="14">
        <f t="shared" si="68"/>
        <v>1.9464493280118682E-16</v>
      </c>
    </row>
    <row r="4366" spans="1:4" x14ac:dyDescent="0.35">
      <c r="A4366" s="1">
        <v>4363</v>
      </c>
      <c r="B4366">
        <v>20220524</v>
      </c>
      <c r="C4366" s="6">
        <v>13491</v>
      </c>
      <c r="D4366" s="14">
        <f t="shared" si="68"/>
        <v>7.0366272579536848E-18</v>
      </c>
    </row>
    <row r="4367" spans="1:4" x14ac:dyDescent="0.35">
      <c r="A4367" s="1">
        <v>4364</v>
      </c>
      <c r="B4367">
        <v>20220120</v>
      </c>
      <c r="C4367" s="6">
        <v>14496</v>
      </c>
      <c r="D4367" s="14">
        <f t="shared" si="68"/>
        <v>4.032133663266393E-20</v>
      </c>
    </row>
    <row r="4368" spans="1:4" x14ac:dyDescent="0.35">
      <c r="A4368" s="1">
        <v>4365</v>
      </c>
      <c r="B4368">
        <v>20231204</v>
      </c>
      <c r="C4368" s="6">
        <v>14580</v>
      </c>
      <c r="D4368" s="14">
        <f t="shared" si="68"/>
        <v>2.5727058608625016E-20</v>
      </c>
    </row>
    <row r="4369" spans="1:4" x14ac:dyDescent="0.35">
      <c r="A4369" s="1">
        <v>4366</v>
      </c>
      <c r="B4369">
        <v>20230614</v>
      </c>
      <c r="C4369" s="6">
        <v>15808</v>
      </c>
      <c r="D4369" s="14">
        <f t="shared" si="68"/>
        <v>2.6347804000762848E-23</v>
      </c>
    </row>
    <row r="4370" spans="1:4" x14ac:dyDescent="0.35">
      <c r="A4370" s="1">
        <v>4367</v>
      </c>
      <c r="B4370">
        <v>20230330</v>
      </c>
      <c r="C4370" s="6">
        <v>16830</v>
      </c>
      <c r="D4370" s="14">
        <f t="shared" si="68"/>
        <v>5.4619738590559734E-26</v>
      </c>
    </row>
    <row r="4371" spans="1:4" x14ac:dyDescent="0.35">
      <c r="A4371" s="1">
        <v>4368</v>
      </c>
      <c r="B4371">
        <v>20220120</v>
      </c>
      <c r="C4371" s="6">
        <v>17280</v>
      </c>
      <c r="D4371" s="14">
        <f t="shared" si="68"/>
        <v>3.1591181282723739E-27</v>
      </c>
    </row>
    <row r="4372" spans="1:4" x14ac:dyDescent="0.35">
      <c r="A4372" s="1">
        <v>4369</v>
      </c>
      <c r="B4372">
        <v>20230327</v>
      </c>
      <c r="C4372" s="6">
        <v>17760</v>
      </c>
      <c r="D4372" s="14">
        <f t="shared" si="68"/>
        <v>1.3847000250118414E-28</v>
      </c>
    </row>
    <row r="4373" spans="1:4" x14ac:dyDescent="0.35">
      <c r="A4373" s="1">
        <v>4370</v>
      </c>
      <c r="B4373">
        <v>20230327</v>
      </c>
      <c r="C4373" s="6">
        <v>17984</v>
      </c>
      <c r="D4373" s="14">
        <f t="shared" si="68"/>
        <v>3.1198450464466767E-29</v>
      </c>
    </row>
    <row r="4374" spans="1:4" x14ac:dyDescent="0.35">
      <c r="A4374" s="1">
        <v>4371</v>
      </c>
      <c r="B4374">
        <v>20230327</v>
      </c>
      <c r="C4374" s="6">
        <v>18368</v>
      </c>
      <c r="D4374" s="14">
        <f t="shared" si="68"/>
        <v>2.3162338752400132E-30</v>
      </c>
    </row>
    <row r="4375" spans="1:4" x14ac:dyDescent="0.35">
      <c r="A4375" s="1">
        <v>4372</v>
      </c>
      <c r="B4375">
        <v>20230330</v>
      </c>
      <c r="C4375" s="6">
        <v>18855</v>
      </c>
      <c r="D4375" s="14">
        <f t="shared" si="68"/>
        <v>7.8792822779042156E-32</v>
      </c>
    </row>
    <row r="4376" spans="1:4" x14ac:dyDescent="0.35">
      <c r="A4376" s="1">
        <v>4373</v>
      </c>
      <c r="B4376">
        <v>20230614</v>
      </c>
      <c r="C4376" s="6">
        <v>19008</v>
      </c>
      <c r="D4376" s="14">
        <f t="shared" si="68"/>
        <v>2.6722640723796039E-32</v>
      </c>
    </row>
    <row r="4377" spans="1:4" x14ac:dyDescent="0.35">
      <c r="A4377" s="1">
        <v>4374</v>
      </c>
      <c r="B4377">
        <v>20220715</v>
      </c>
      <c r="C4377" s="6">
        <v>23087</v>
      </c>
      <c r="D4377" s="14">
        <f t="shared" si="68"/>
        <v>2.7618583791189863E-46</v>
      </c>
    </row>
    <row r="4378" spans="1:4" x14ac:dyDescent="0.35">
      <c r="C4378" s="6"/>
    </row>
    <row r="4379" spans="1:4" x14ac:dyDescent="0.35">
      <c r="C4379" s="6"/>
    </row>
    <row r="4380" spans="1:4" x14ac:dyDescent="0.35">
      <c r="C4380" s="6"/>
    </row>
    <row r="4381" spans="1:4" x14ac:dyDescent="0.35">
      <c r="C4381" s="6"/>
    </row>
    <row r="4382" spans="1:4" x14ac:dyDescent="0.35">
      <c r="C4382" s="6"/>
    </row>
    <row r="4383" spans="1:4" x14ac:dyDescent="0.35">
      <c r="C4383" s="6"/>
    </row>
    <row r="4384" spans="1:4" x14ac:dyDescent="0.35">
      <c r="C4384" s="6"/>
    </row>
    <row r="4385" spans="3:3" x14ac:dyDescent="0.35">
      <c r="C4385" s="6"/>
    </row>
    <row r="4386" spans="3:3" x14ac:dyDescent="0.35">
      <c r="C4386" s="6"/>
    </row>
    <row r="4387" spans="3:3" x14ac:dyDescent="0.35">
      <c r="C4387" s="6"/>
    </row>
    <row r="4388" spans="3:3" x14ac:dyDescent="0.35">
      <c r="C4388" s="6"/>
    </row>
    <row r="4389" spans="3:3" x14ac:dyDescent="0.35">
      <c r="C4389" s="6"/>
    </row>
    <row r="4390" spans="3:3" x14ac:dyDescent="0.35">
      <c r="C4390" s="6"/>
    </row>
    <row r="4391" spans="3:3" x14ac:dyDescent="0.35">
      <c r="C4391" s="6"/>
    </row>
    <row r="4392" spans="3:3" x14ac:dyDescent="0.35">
      <c r="C4392" s="6"/>
    </row>
    <row r="4393" spans="3:3" x14ac:dyDescent="0.35">
      <c r="C4393" s="6"/>
    </row>
    <row r="4394" spans="3:3" x14ac:dyDescent="0.35">
      <c r="C4394" s="6"/>
    </row>
    <row r="4395" spans="3:3" x14ac:dyDescent="0.35">
      <c r="C4395" s="6"/>
    </row>
    <row r="4396" spans="3:3" x14ac:dyDescent="0.35">
      <c r="C4396" s="6"/>
    </row>
    <row r="4397" spans="3:3" x14ac:dyDescent="0.35">
      <c r="C4397" s="6"/>
    </row>
    <row r="4398" spans="3:3" x14ac:dyDescent="0.35">
      <c r="C4398" s="6"/>
    </row>
    <row r="4399" spans="3:3" x14ac:dyDescent="0.35">
      <c r="C4399" s="6"/>
    </row>
    <row r="4400" spans="3:3" x14ac:dyDescent="0.35">
      <c r="C4400" s="6"/>
    </row>
    <row r="4401" spans="3:3" x14ac:dyDescent="0.35">
      <c r="C4401" s="6"/>
    </row>
    <row r="4402" spans="3:3" x14ac:dyDescent="0.35">
      <c r="C4402" s="6"/>
    </row>
    <row r="4403" spans="3:3" x14ac:dyDescent="0.35">
      <c r="C4403" s="6"/>
    </row>
    <row r="4404" spans="3:3" x14ac:dyDescent="0.35">
      <c r="C4404" s="6"/>
    </row>
    <row r="4405" spans="3:3" x14ac:dyDescent="0.35">
      <c r="C4405" s="6"/>
    </row>
    <row r="4406" spans="3:3" x14ac:dyDescent="0.35">
      <c r="C4406" s="6"/>
    </row>
    <row r="4407" spans="3:3" x14ac:dyDescent="0.35">
      <c r="C4407" s="6"/>
    </row>
    <row r="4408" spans="3:3" x14ac:dyDescent="0.35">
      <c r="C4408" s="6"/>
    </row>
    <row r="4409" spans="3:3" x14ac:dyDescent="0.35">
      <c r="C4409" s="6"/>
    </row>
    <row r="4410" spans="3:3" x14ac:dyDescent="0.35">
      <c r="C4410" s="6"/>
    </row>
    <row r="4411" spans="3:3" x14ac:dyDescent="0.35">
      <c r="C4411" s="6"/>
    </row>
    <row r="4412" spans="3:3" x14ac:dyDescent="0.35">
      <c r="C4412" s="6"/>
    </row>
    <row r="4413" spans="3:3" x14ac:dyDescent="0.35">
      <c r="C4413" s="6"/>
    </row>
    <row r="4414" spans="3:3" x14ac:dyDescent="0.35">
      <c r="C4414" s="6"/>
    </row>
    <row r="4415" spans="3:3" x14ac:dyDescent="0.35">
      <c r="C4415" s="6"/>
    </row>
    <row r="4416" spans="3:3" x14ac:dyDescent="0.35">
      <c r="C4416" s="6"/>
    </row>
    <row r="4417" spans="3:3" x14ac:dyDescent="0.35">
      <c r="C4417" s="6"/>
    </row>
    <row r="4418" spans="3:3" x14ac:dyDescent="0.35">
      <c r="C4418" s="6"/>
    </row>
    <row r="4419" spans="3:3" x14ac:dyDescent="0.35">
      <c r="C4419" s="6"/>
    </row>
    <row r="4420" spans="3:3" x14ac:dyDescent="0.35">
      <c r="C4420" s="6"/>
    </row>
    <row r="4421" spans="3:3" x14ac:dyDescent="0.35">
      <c r="C4421" s="6"/>
    </row>
    <row r="4422" spans="3:3" x14ac:dyDescent="0.35">
      <c r="C4422" s="6"/>
    </row>
    <row r="4423" spans="3:3" x14ac:dyDescent="0.35">
      <c r="C4423" s="6"/>
    </row>
    <row r="4424" spans="3:3" x14ac:dyDescent="0.35">
      <c r="C4424" s="6"/>
    </row>
    <row r="4425" spans="3:3" x14ac:dyDescent="0.35">
      <c r="C4425" s="6"/>
    </row>
    <row r="4426" spans="3:3" x14ac:dyDescent="0.35">
      <c r="C4426" s="6"/>
    </row>
    <row r="4427" spans="3:3" x14ac:dyDescent="0.35">
      <c r="C4427" s="6"/>
    </row>
    <row r="4428" spans="3:3" x14ac:dyDescent="0.35">
      <c r="C4428" s="6"/>
    </row>
    <row r="4429" spans="3:3" x14ac:dyDescent="0.35">
      <c r="C4429" s="6"/>
    </row>
    <row r="4430" spans="3:3" x14ac:dyDescent="0.35">
      <c r="C4430" s="6"/>
    </row>
    <row r="4431" spans="3:3" x14ac:dyDescent="0.35">
      <c r="C4431" s="6"/>
    </row>
    <row r="4432" spans="3:3" x14ac:dyDescent="0.35">
      <c r="C4432" s="6"/>
    </row>
    <row r="4433" spans="3:3" x14ac:dyDescent="0.35">
      <c r="C4433" s="6"/>
    </row>
    <row r="4434" spans="3:3" x14ac:dyDescent="0.35">
      <c r="C4434" s="6"/>
    </row>
    <row r="4435" spans="3:3" x14ac:dyDescent="0.35">
      <c r="C4435" s="6"/>
    </row>
    <row r="4436" spans="3:3" x14ac:dyDescent="0.35">
      <c r="C4436" s="6"/>
    </row>
    <row r="4437" spans="3:3" x14ac:dyDescent="0.35">
      <c r="C4437" s="6"/>
    </row>
    <row r="4438" spans="3:3" x14ac:dyDescent="0.35">
      <c r="C4438" s="6"/>
    </row>
    <row r="4439" spans="3:3" x14ac:dyDescent="0.35">
      <c r="C4439" s="6"/>
    </row>
    <row r="4440" spans="3:3" x14ac:dyDescent="0.35">
      <c r="C4440" s="6"/>
    </row>
    <row r="4441" spans="3:3" x14ac:dyDescent="0.35">
      <c r="C4441" s="6"/>
    </row>
    <row r="4442" spans="3:3" x14ac:dyDescent="0.35">
      <c r="C4442" s="6"/>
    </row>
    <row r="4443" spans="3:3" x14ac:dyDescent="0.35">
      <c r="C4443" s="6"/>
    </row>
    <row r="4444" spans="3:3" x14ac:dyDescent="0.35">
      <c r="C4444" s="6"/>
    </row>
    <row r="4445" spans="3:3" x14ac:dyDescent="0.35">
      <c r="C4445" s="6"/>
    </row>
    <row r="4446" spans="3:3" x14ac:dyDescent="0.35">
      <c r="C4446" s="6"/>
    </row>
    <row r="4447" spans="3:3" x14ac:dyDescent="0.35">
      <c r="C4447" s="6"/>
    </row>
    <row r="4448" spans="3:3" x14ac:dyDescent="0.35">
      <c r="C4448" s="6"/>
    </row>
    <row r="4449" spans="3:3" x14ac:dyDescent="0.35">
      <c r="C4449" s="6"/>
    </row>
    <row r="4450" spans="3:3" x14ac:dyDescent="0.35">
      <c r="C4450" s="6"/>
    </row>
    <row r="4451" spans="3:3" x14ac:dyDescent="0.35">
      <c r="C4451" s="6"/>
    </row>
    <row r="4452" spans="3:3" x14ac:dyDescent="0.35">
      <c r="C4452" s="6"/>
    </row>
    <row r="4453" spans="3:3" x14ac:dyDescent="0.35">
      <c r="C4453" s="6"/>
    </row>
    <row r="4454" spans="3:3" x14ac:dyDescent="0.35">
      <c r="C4454" s="6"/>
    </row>
    <row r="4455" spans="3:3" x14ac:dyDescent="0.35">
      <c r="C4455" s="6"/>
    </row>
    <row r="4456" spans="3:3" x14ac:dyDescent="0.35">
      <c r="C4456" s="6"/>
    </row>
    <row r="4457" spans="3:3" x14ac:dyDescent="0.35">
      <c r="C4457" s="6"/>
    </row>
    <row r="4458" spans="3:3" x14ac:dyDescent="0.35">
      <c r="C4458" s="6"/>
    </row>
    <row r="4459" spans="3:3" x14ac:dyDescent="0.35">
      <c r="C4459" s="6"/>
    </row>
  </sheetData>
  <autoFilter ref="A3:C2379" xr:uid="{00000000-0009-0000-0000-000000000000}"/>
  <sortState xmlns:xlrd2="http://schemas.microsoft.com/office/spreadsheetml/2017/richdata2" ref="A4:F4459">
    <sortCondition ref="C4:C4459"/>
  </sortState>
  <pageMargins left="0.25" right="0.25" top="0.75" bottom="0.75" header="0.3" footer="0.3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4CC7-A0FF-4A19-BCF7-ED64F21035C5}">
  <dimension ref="A1:N662"/>
  <sheetViews>
    <sheetView workbookViewId="0">
      <selection activeCell="C24" sqref="C24"/>
    </sheetView>
  </sheetViews>
  <sheetFormatPr defaultColWidth="9.1796875" defaultRowHeight="14.5" x14ac:dyDescent="0.35"/>
  <cols>
    <col min="1" max="1" width="9.1796875" style="3"/>
    <col min="2" max="2" width="12" style="3" bestFit="1" customWidth="1"/>
    <col min="3" max="3" width="118.453125" style="3" bestFit="1" customWidth="1"/>
    <col min="4" max="4" width="7.81640625" style="3" bestFit="1" customWidth="1"/>
    <col min="5" max="5" width="12.1796875" style="3" bestFit="1" customWidth="1"/>
    <col min="6" max="6" width="17.7265625" style="3" bestFit="1" customWidth="1"/>
    <col min="7" max="7" width="16.1796875" style="3" bestFit="1" customWidth="1"/>
    <col min="8" max="8" width="71.81640625" style="3" bestFit="1" customWidth="1"/>
    <col min="9" max="9" width="10.26953125" style="3" bestFit="1" customWidth="1"/>
    <col min="10" max="10" width="5.1796875" style="3" bestFit="1" customWidth="1"/>
    <col min="11" max="11" width="10.26953125" style="3" bestFit="1" customWidth="1"/>
    <col min="12" max="13" width="19.1796875" style="3" bestFit="1" customWidth="1"/>
    <col min="14" max="14" width="16.1796875" style="3" bestFit="1" customWidth="1"/>
    <col min="15" max="16384" width="9.1796875" style="3"/>
  </cols>
  <sheetData>
    <row r="1" spans="1:14" x14ac:dyDescent="0.35">
      <c r="A1" s="5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</row>
    <row r="2" spans="1:14" x14ac:dyDescent="0.35">
      <c r="A2" s="3" t="s">
        <v>22</v>
      </c>
      <c r="B2" s="3">
        <v>11503070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29</v>
      </c>
      <c r="L2" s="4">
        <v>45139</v>
      </c>
      <c r="M2" s="3" t="s">
        <v>29</v>
      </c>
      <c r="N2" s="3" t="s">
        <v>29</v>
      </c>
    </row>
    <row r="3" spans="1:14" x14ac:dyDescent="0.35">
      <c r="A3" s="3" t="s">
        <v>22</v>
      </c>
      <c r="B3" s="3">
        <v>18876286</v>
      </c>
      <c r="C3" s="3" t="s">
        <v>31</v>
      </c>
      <c r="D3" s="3" t="s">
        <v>24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29</v>
      </c>
      <c r="J3" s="3" t="s">
        <v>36</v>
      </c>
      <c r="K3" s="3" t="s">
        <v>29</v>
      </c>
      <c r="L3" s="4">
        <v>45069.665277777778</v>
      </c>
      <c r="M3" s="3" t="s">
        <v>29</v>
      </c>
      <c r="N3" s="3" t="s">
        <v>29</v>
      </c>
    </row>
    <row r="4" spans="1:14" x14ac:dyDescent="0.35">
      <c r="A4" s="3" t="s">
        <v>22</v>
      </c>
      <c r="B4" s="3">
        <v>20159215</v>
      </c>
      <c r="C4" s="3" t="s">
        <v>31</v>
      </c>
      <c r="D4" s="3" t="s">
        <v>37</v>
      </c>
      <c r="E4" s="3" t="s">
        <v>32</v>
      </c>
      <c r="F4" s="3" t="s">
        <v>38</v>
      </c>
      <c r="G4" s="3" t="s">
        <v>39</v>
      </c>
      <c r="H4" s="3" t="s">
        <v>40</v>
      </c>
      <c r="I4" s="3" t="s">
        <v>29</v>
      </c>
      <c r="J4" s="3" t="s">
        <v>41</v>
      </c>
      <c r="K4" s="3" t="s">
        <v>29</v>
      </c>
      <c r="L4" s="4">
        <v>45143.532638888886</v>
      </c>
      <c r="M4" s="3" t="s">
        <v>29</v>
      </c>
      <c r="N4" s="3" t="s">
        <v>29</v>
      </c>
    </row>
    <row r="5" spans="1:14" x14ac:dyDescent="0.35">
      <c r="A5" s="3" t="s">
        <v>22</v>
      </c>
      <c r="B5" s="3">
        <v>20558420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29</v>
      </c>
      <c r="J5" s="3" t="s">
        <v>48</v>
      </c>
      <c r="K5" s="3" t="s">
        <v>29</v>
      </c>
      <c r="L5" s="4">
        <v>45388.530555555553</v>
      </c>
      <c r="M5" s="3" t="s">
        <v>29</v>
      </c>
      <c r="N5" s="3" t="s">
        <v>29</v>
      </c>
    </row>
    <row r="6" spans="1:14" x14ac:dyDescent="0.35">
      <c r="A6" s="3" t="s">
        <v>22</v>
      </c>
      <c r="B6" s="3">
        <v>24558098</v>
      </c>
      <c r="C6" s="3" t="s">
        <v>49</v>
      </c>
      <c r="D6" s="3" t="s">
        <v>50</v>
      </c>
      <c r="E6" s="3" t="s">
        <v>32</v>
      </c>
      <c r="F6" s="3" t="s">
        <v>33</v>
      </c>
      <c r="G6" s="3" t="s">
        <v>51</v>
      </c>
      <c r="H6" s="3" t="s">
        <v>52</v>
      </c>
      <c r="I6" s="3" t="s">
        <v>29</v>
      </c>
      <c r="J6" s="3" t="s">
        <v>53</v>
      </c>
      <c r="K6" s="3" t="s">
        <v>29</v>
      </c>
      <c r="L6" s="4">
        <v>45139.632638888892</v>
      </c>
      <c r="M6" s="3" t="s">
        <v>29</v>
      </c>
      <c r="N6" s="3" t="s">
        <v>29</v>
      </c>
    </row>
    <row r="7" spans="1:14" x14ac:dyDescent="0.35">
      <c r="A7" s="3" t="s">
        <v>22</v>
      </c>
      <c r="B7" s="3">
        <v>24558423</v>
      </c>
      <c r="C7" s="3" t="s">
        <v>54</v>
      </c>
      <c r="D7" s="3" t="s">
        <v>50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29</v>
      </c>
      <c r="L7" s="4">
        <v>44077.662499999999</v>
      </c>
      <c r="M7" s="3" t="s">
        <v>29</v>
      </c>
      <c r="N7" s="3" t="s">
        <v>29</v>
      </c>
    </row>
    <row r="8" spans="1:14" x14ac:dyDescent="0.35">
      <c r="A8" s="3" t="s">
        <v>22</v>
      </c>
      <c r="B8" s="3">
        <v>25116771</v>
      </c>
      <c r="C8" s="3" t="s">
        <v>31</v>
      </c>
      <c r="D8" s="3" t="s">
        <v>24</v>
      </c>
      <c r="E8" s="3" t="s">
        <v>55</v>
      </c>
      <c r="F8" s="3" t="s">
        <v>61</v>
      </c>
      <c r="G8" s="3" t="s">
        <v>62</v>
      </c>
      <c r="H8" s="3" t="s">
        <v>63</v>
      </c>
      <c r="I8" s="3" t="s">
        <v>29</v>
      </c>
      <c r="J8" s="3" t="s">
        <v>64</v>
      </c>
      <c r="K8" s="3" t="s">
        <v>29</v>
      </c>
      <c r="L8" s="4">
        <v>45174.396527777775</v>
      </c>
      <c r="M8" s="3" t="s">
        <v>29</v>
      </c>
      <c r="N8" s="3" t="s">
        <v>29</v>
      </c>
    </row>
    <row r="9" spans="1:14" x14ac:dyDescent="0.35">
      <c r="A9" s="3" t="s">
        <v>22</v>
      </c>
      <c r="B9" s="3">
        <v>25708225</v>
      </c>
      <c r="C9" s="3" t="s">
        <v>65</v>
      </c>
      <c r="D9" s="3" t="s">
        <v>50</v>
      </c>
      <c r="E9" s="3" t="s">
        <v>44</v>
      </c>
      <c r="F9" s="3" t="s">
        <v>45</v>
      </c>
      <c r="G9" s="3" t="s">
        <v>66</v>
      </c>
      <c r="H9" s="3" t="s">
        <v>67</v>
      </c>
      <c r="I9" s="3" t="s">
        <v>29</v>
      </c>
      <c r="J9" s="3" t="s">
        <v>68</v>
      </c>
      <c r="K9" s="3" t="s">
        <v>29</v>
      </c>
      <c r="L9" s="4">
        <v>45121.682638888888</v>
      </c>
      <c r="M9" s="3" t="s">
        <v>29</v>
      </c>
      <c r="N9" s="3" t="s">
        <v>29</v>
      </c>
    </row>
    <row r="10" spans="1:14" x14ac:dyDescent="0.35">
      <c r="A10" s="3" t="s">
        <v>22</v>
      </c>
      <c r="B10" s="3">
        <v>25731093</v>
      </c>
      <c r="C10" s="3" t="s">
        <v>23</v>
      </c>
      <c r="D10" s="3" t="s">
        <v>69</v>
      </c>
      <c r="E10" s="3" t="s">
        <v>44</v>
      </c>
      <c r="F10" s="3" t="s">
        <v>45</v>
      </c>
      <c r="G10" s="3" t="s">
        <v>70</v>
      </c>
      <c r="H10" s="3" t="s">
        <v>71</v>
      </c>
      <c r="I10" s="3" t="s">
        <v>29</v>
      </c>
      <c r="J10" s="3" t="s">
        <v>72</v>
      </c>
      <c r="K10" s="3" t="s">
        <v>29</v>
      </c>
      <c r="L10" s="4">
        <v>45474.404861111114</v>
      </c>
      <c r="M10" s="3" t="s">
        <v>29</v>
      </c>
      <c r="N10" s="3" t="s">
        <v>29</v>
      </c>
    </row>
    <row r="11" spans="1:14" x14ac:dyDescent="0.35">
      <c r="A11" s="3" t="s">
        <v>22</v>
      </c>
      <c r="B11" s="3">
        <v>25768000</v>
      </c>
      <c r="C11" s="3" t="s">
        <v>73</v>
      </c>
      <c r="D11" s="3" t="s">
        <v>50</v>
      </c>
      <c r="E11" s="3" t="s">
        <v>55</v>
      </c>
      <c r="F11" s="3" t="s">
        <v>56</v>
      </c>
      <c r="G11" s="3" t="s">
        <v>74</v>
      </c>
      <c r="H11" s="3" t="s">
        <v>75</v>
      </c>
      <c r="I11" s="3" t="s">
        <v>76</v>
      </c>
      <c r="J11" s="3" t="s">
        <v>77</v>
      </c>
      <c r="K11" s="3" t="s">
        <v>29</v>
      </c>
      <c r="L11" s="4">
        <v>44407.574305555558</v>
      </c>
      <c r="M11" s="3" t="s">
        <v>29</v>
      </c>
      <c r="N11" s="3" t="s">
        <v>29</v>
      </c>
    </row>
    <row r="12" spans="1:14" x14ac:dyDescent="0.35">
      <c r="A12" s="3" t="s">
        <v>22</v>
      </c>
      <c r="B12" s="3">
        <v>25903975</v>
      </c>
      <c r="C12" s="3" t="s">
        <v>54</v>
      </c>
      <c r="D12" s="3" t="s">
        <v>43</v>
      </c>
      <c r="E12" s="3" t="s">
        <v>55</v>
      </c>
      <c r="F12" s="3" t="s">
        <v>56</v>
      </c>
      <c r="G12" s="3" t="s">
        <v>57</v>
      </c>
      <c r="H12" s="3" t="s">
        <v>78</v>
      </c>
      <c r="I12" s="3" t="s">
        <v>79</v>
      </c>
      <c r="J12" s="3" t="s">
        <v>80</v>
      </c>
      <c r="K12" s="3" t="s">
        <v>29</v>
      </c>
      <c r="L12" s="4">
        <v>44424.55972222222</v>
      </c>
      <c r="M12" s="3" t="s">
        <v>29</v>
      </c>
      <c r="N12" s="3" t="s">
        <v>29</v>
      </c>
    </row>
    <row r="13" spans="1:14" x14ac:dyDescent="0.35">
      <c r="A13" s="3" t="s">
        <v>22</v>
      </c>
      <c r="B13" s="3">
        <v>33039184</v>
      </c>
      <c r="C13" s="3" t="s">
        <v>81</v>
      </c>
      <c r="D13" s="3" t="s">
        <v>82</v>
      </c>
      <c r="E13" s="3" t="s">
        <v>55</v>
      </c>
      <c r="F13" s="3" t="s">
        <v>56</v>
      </c>
      <c r="G13" s="3" t="s">
        <v>74</v>
      </c>
      <c r="H13" s="3" t="s">
        <v>83</v>
      </c>
      <c r="I13" s="3" t="s">
        <v>84</v>
      </c>
      <c r="J13" s="3" t="s">
        <v>85</v>
      </c>
      <c r="K13" s="3" t="s">
        <v>29</v>
      </c>
      <c r="L13" s="4">
        <v>44449.599305555559</v>
      </c>
      <c r="M13" s="3" t="s">
        <v>29</v>
      </c>
      <c r="N13" s="3" t="s">
        <v>29</v>
      </c>
    </row>
    <row r="14" spans="1:14" x14ac:dyDescent="0.35">
      <c r="A14" s="3" t="s">
        <v>22</v>
      </c>
      <c r="B14" s="3">
        <v>33082492</v>
      </c>
      <c r="C14" s="3" t="s">
        <v>86</v>
      </c>
      <c r="D14" s="3" t="s">
        <v>43</v>
      </c>
      <c r="E14" s="3" t="s">
        <v>25</v>
      </c>
      <c r="F14" s="3" t="s">
        <v>26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29</v>
      </c>
      <c r="L14" s="4">
        <v>45415.275000000001</v>
      </c>
      <c r="M14" s="3" t="s">
        <v>29</v>
      </c>
      <c r="N14" s="3" t="s">
        <v>29</v>
      </c>
    </row>
    <row r="15" spans="1:14" x14ac:dyDescent="0.35">
      <c r="A15" s="3" t="s">
        <v>22</v>
      </c>
      <c r="B15" s="3">
        <v>33090084</v>
      </c>
      <c r="C15" s="3" t="s">
        <v>91</v>
      </c>
      <c r="D15" s="3" t="s">
        <v>50</v>
      </c>
      <c r="E15" s="3" t="s">
        <v>92</v>
      </c>
      <c r="F15" s="3" t="s">
        <v>93</v>
      </c>
      <c r="G15" s="3" t="s">
        <v>94</v>
      </c>
      <c r="H15" s="3" t="s">
        <v>95</v>
      </c>
      <c r="I15" s="3" t="s">
        <v>96</v>
      </c>
      <c r="J15" s="3" t="s">
        <v>97</v>
      </c>
      <c r="K15" s="3" t="s">
        <v>29</v>
      </c>
      <c r="L15" s="4">
        <v>44561.410416666666</v>
      </c>
      <c r="M15" s="3" t="s">
        <v>29</v>
      </c>
      <c r="N15" s="3" t="s">
        <v>29</v>
      </c>
    </row>
    <row r="16" spans="1:14" x14ac:dyDescent="0.35">
      <c r="A16" s="3" t="s">
        <v>22</v>
      </c>
      <c r="B16" s="3">
        <v>33144034</v>
      </c>
      <c r="C16" s="3" t="s">
        <v>54</v>
      </c>
      <c r="D16" s="3" t="s">
        <v>82</v>
      </c>
      <c r="E16" s="3" t="s">
        <v>55</v>
      </c>
      <c r="F16" s="3" t="s">
        <v>56</v>
      </c>
      <c r="G16" s="3" t="s">
        <v>74</v>
      </c>
      <c r="H16" s="3" t="s">
        <v>98</v>
      </c>
      <c r="I16" s="3" t="s">
        <v>99</v>
      </c>
      <c r="J16" s="3" t="s">
        <v>100</v>
      </c>
      <c r="K16" s="3" t="s">
        <v>29</v>
      </c>
      <c r="L16" s="4">
        <v>44469.877083333333</v>
      </c>
      <c r="M16" s="3" t="s">
        <v>29</v>
      </c>
      <c r="N16" s="3" t="s">
        <v>29</v>
      </c>
    </row>
    <row r="17" spans="1:14" x14ac:dyDescent="0.35">
      <c r="A17" s="3" t="s">
        <v>22</v>
      </c>
      <c r="B17" s="3">
        <v>33370804</v>
      </c>
      <c r="C17" s="3" t="s">
        <v>54</v>
      </c>
      <c r="D17" s="3" t="s">
        <v>50</v>
      </c>
      <c r="E17" s="3" t="s">
        <v>25</v>
      </c>
      <c r="F17" s="3" t="s">
        <v>56</v>
      </c>
      <c r="G17" s="3" t="s">
        <v>101</v>
      </c>
      <c r="H17" s="3" t="s">
        <v>102</v>
      </c>
      <c r="I17" s="3" t="s">
        <v>103</v>
      </c>
      <c r="J17" s="3" t="s">
        <v>104</v>
      </c>
      <c r="K17" s="3" t="s">
        <v>29</v>
      </c>
      <c r="L17" s="4">
        <v>44520.506944444445</v>
      </c>
      <c r="M17" s="3" t="s">
        <v>29</v>
      </c>
      <c r="N17" s="3" t="s">
        <v>29</v>
      </c>
    </row>
    <row r="18" spans="1:14" x14ac:dyDescent="0.35">
      <c r="A18" s="3" t="s">
        <v>22</v>
      </c>
      <c r="B18" s="3">
        <v>33398996</v>
      </c>
      <c r="C18" s="3" t="s">
        <v>31</v>
      </c>
      <c r="D18" s="3" t="s">
        <v>50</v>
      </c>
      <c r="E18" s="3" t="s">
        <v>105</v>
      </c>
      <c r="F18" s="3" t="s">
        <v>106</v>
      </c>
      <c r="G18" s="3" t="s">
        <v>107</v>
      </c>
      <c r="H18" s="3" t="s">
        <v>108</v>
      </c>
      <c r="I18" s="3" t="s">
        <v>29</v>
      </c>
      <c r="J18" s="3" t="s">
        <v>109</v>
      </c>
      <c r="K18" s="3" t="s">
        <v>29</v>
      </c>
      <c r="L18" s="4">
        <v>45201.353472222225</v>
      </c>
      <c r="M18" s="3" t="s">
        <v>29</v>
      </c>
      <c r="N18" s="3" t="s">
        <v>29</v>
      </c>
    </row>
    <row r="19" spans="1:14" x14ac:dyDescent="0.35">
      <c r="A19" s="3" t="s">
        <v>22</v>
      </c>
      <c r="B19" s="3">
        <v>33475902</v>
      </c>
      <c r="C19" s="3" t="s">
        <v>23</v>
      </c>
      <c r="D19" s="3" t="s">
        <v>24</v>
      </c>
      <c r="E19" s="3" t="s">
        <v>105</v>
      </c>
      <c r="F19" s="3" t="s">
        <v>110</v>
      </c>
      <c r="G19" s="3" t="s">
        <v>111</v>
      </c>
      <c r="H19" s="3" t="s">
        <v>112</v>
      </c>
      <c r="I19" s="3" t="s">
        <v>29</v>
      </c>
      <c r="J19" s="3" t="s">
        <v>113</v>
      </c>
      <c r="K19" s="3" t="s">
        <v>29</v>
      </c>
      <c r="L19" s="4">
        <v>44631.616666666669</v>
      </c>
      <c r="M19" s="3" t="s">
        <v>29</v>
      </c>
      <c r="N19" s="3" t="s">
        <v>29</v>
      </c>
    </row>
    <row r="20" spans="1:14" x14ac:dyDescent="0.35">
      <c r="A20" s="3" t="s">
        <v>22</v>
      </c>
      <c r="B20" s="3">
        <v>33926689</v>
      </c>
      <c r="C20" s="3" t="s">
        <v>114</v>
      </c>
      <c r="D20" s="3" t="s">
        <v>24</v>
      </c>
      <c r="E20" s="3" t="s">
        <v>25</v>
      </c>
      <c r="F20" s="3" t="s">
        <v>115</v>
      </c>
      <c r="G20" s="3" t="s">
        <v>116</v>
      </c>
      <c r="H20" s="3" t="s">
        <v>117</v>
      </c>
      <c r="I20" s="3" t="s">
        <v>29</v>
      </c>
      <c r="J20" s="3" t="s">
        <v>118</v>
      </c>
      <c r="K20" s="3" t="s">
        <v>29</v>
      </c>
      <c r="L20" s="4">
        <v>45075</v>
      </c>
      <c r="M20" s="3" t="s">
        <v>29</v>
      </c>
      <c r="N20" s="3" t="s">
        <v>29</v>
      </c>
    </row>
    <row r="21" spans="1:14" x14ac:dyDescent="0.35">
      <c r="A21" s="3" t="s">
        <v>22</v>
      </c>
      <c r="B21" s="3">
        <v>33937999</v>
      </c>
      <c r="C21" s="3" t="s">
        <v>119</v>
      </c>
      <c r="D21" s="3" t="s">
        <v>24</v>
      </c>
      <c r="E21" s="3" t="s">
        <v>92</v>
      </c>
      <c r="F21" s="3" t="s">
        <v>93</v>
      </c>
      <c r="G21" s="3" t="s">
        <v>120</v>
      </c>
      <c r="H21" s="3" t="s">
        <v>121</v>
      </c>
      <c r="I21" s="3" t="s">
        <v>29</v>
      </c>
      <c r="J21" s="3" t="s">
        <v>122</v>
      </c>
      <c r="K21" s="3" t="s">
        <v>29</v>
      </c>
      <c r="L21" s="4">
        <v>44683.586805555555</v>
      </c>
      <c r="M21" s="3" t="s">
        <v>29</v>
      </c>
      <c r="N21" s="3" t="s">
        <v>29</v>
      </c>
    </row>
    <row r="22" spans="1:14" x14ac:dyDescent="0.35">
      <c r="A22" s="3" t="s">
        <v>22</v>
      </c>
      <c r="B22" s="3">
        <v>34035852</v>
      </c>
      <c r="C22" s="3" t="s">
        <v>123</v>
      </c>
      <c r="D22" s="3" t="s">
        <v>69</v>
      </c>
      <c r="E22" s="3" t="s">
        <v>44</v>
      </c>
      <c r="F22" s="3" t="s">
        <v>124</v>
      </c>
      <c r="G22" s="3" t="s">
        <v>125</v>
      </c>
      <c r="H22" s="3" t="s">
        <v>126</v>
      </c>
      <c r="I22" s="3" t="s">
        <v>29</v>
      </c>
      <c r="J22" s="3" t="s">
        <v>127</v>
      </c>
      <c r="K22" s="3" t="s">
        <v>29</v>
      </c>
      <c r="L22" s="4">
        <v>45169.421527777777</v>
      </c>
      <c r="M22" s="3" t="s">
        <v>29</v>
      </c>
      <c r="N22" s="3" t="s">
        <v>29</v>
      </c>
    </row>
    <row r="23" spans="1:14" x14ac:dyDescent="0.35">
      <c r="A23" s="3" t="s">
        <v>22</v>
      </c>
      <c r="B23" s="3">
        <v>34068876</v>
      </c>
      <c r="C23" s="3" t="s">
        <v>54</v>
      </c>
      <c r="D23" s="3" t="s">
        <v>43</v>
      </c>
      <c r="E23" s="3" t="s">
        <v>44</v>
      </c>
      <c r="F23" s="3" t="s">
        <v>56</v>
      </c>
      <c r="G23" s="3" t="s">
        <v>128</v>
      </c>
      <c r="H23" s="3" t="s">
        <v>129</v>
      </c>
      <c r="I23" s="3" t="s">
        <v>130</v>
      </c>
      <c r="J23" s="3" t="s">
        <v>131</v>
      </c>
      <c r="K23" s="3" t="s">
        <v>29</v>
      </c>
      <c r="L23" s="4">
        <v>44603.570138888892</v>
      </c>
      <c r="M23" s="3" t="s">
        <v>29</v>
      </c>
      <c r="N23" s="3" t="s">
        <v>29</v>
      </c>
    </row>
    <row r="24" spans="1:14" x14ac:dyDescent="0.35">
      <c r="A24" s="3" t="s">
        <v>22</v>
      </c>
      <c r="B24" s="3">
        <v>34249204</v>
      </c>
      <c r="C24" s="3" t="s">
        <v>132</v>
      </c>
      <c r="D24" s="3" t="s">
        <v>69</v>
      </c>
      <c r="E24" s="3" t="s">
        <v>55</v>
      </c>
      <c r="F24" s="3" t="s">
        <v>133</v>
      </c>
      <c r="G24" s="3" t="s">
        <v>134</v>
      </c>
      <c r="H24" s="3" t="s">
        <v>135</v>
      </c>
      <c r="I24" s="3" t="s">
        <v>136</v>
      </c>
      <c r="J24" s="3" t="s">
        <v>137</v>
      </c>
      <c r="K24" s="3" t="s">
        <v>29</v>
      </c>
      <c r="L24" s="4">
        <v>45233.448611111111</v>
      </c>
      <c r="M24" s="3" t="s">
        <v>29</v>
      </c>
      <c r="N24" s="3" t="s">
        <v>29</v>
      </c>
    </row>
    <row r="25" spans="1:14" x14ac:dyDescent="0.35">
      <c r="A25" s="3" t="s">
        <v>22</v>
      </c>
      <c r="B25" s="3">
        <v>34316525</v>
      </c>
      <c r="C25" s="3" t="s">
        <v>138</v>
      </c>
      <c r="D25" s="3" t="s">
        <v>69</v>
      </c>
      <c r="E25" s="3" t="s">
        <v>25</v>
      </c>
      <c r="F25" s="3" t="s">
        <v>26</v>
      </c>
      <c r="G25" s="3" t="s">
        <v>139</v>
      </c>
      <c r="H25" s="3" t="s">
        <v>140</v>
      </c>
      <c r="I25" s="3" t="s">
        <v>29</v>
      </c>
      <c r="J25" s="3" t="s">
        <v>141</v>
      </c>
      <c r="K25" s="3" t="s">
        <v>29</v>
      </c>
      <c r="L25" s="4">
        <v>44805.609722222223</v>
      </c>
      <c r="M25" s="3" t="s">
        <v>29</v>
      </c>
      <c r="N25" s="3" t="s">
        <v>29</v>
      </c>
    </row>
    <row r="26" spans="1:14" x14ac:dyDescent="0.35">
      <c r="A26" s="3" t="s">
        <v>22</v>
      </c>
      <c r="B26" s="3">
        <v>34358465</v>
      </c>
      <c r="C26" s="3" t="s">
        <v>54</v>
      </c>
      <c r="D26" s="3" t="s">
        <v>69</v>
      </c>
      <c r="E26" s="3" t="s">
        <v>142</v>
      </c>
      <c r="F26" s="3" t="s">
        <v>143</v>
      </c>
      <c r="G26" s="3" t="s">
        <v>144</v>
      </c>
      <c r="H26" s="3" t="s">
        <v>145</v>
      </c>
      <c r="I26" s="3" t="s">
        <v>146</v>
      </c>
      <c r="J26" s="3" t="s">
        <v>147</v>
      </c>
      <c r="K26" s="3" t="s">
        <v>29</v>
      </c>
      <c r="L26" s="4">
        <v>44687.662499999999</v>
      </c>
      <c r="M26" s="3" t="s">
        <v>29</v>
      </c>
      <c r="N26" s="3" t="s">
        <v>29</v>
      </c>
    </row>
    <row r="27" spans="1:14" x14ac:dyDescent="0.35">
      <c r="A27" s="3" t="s">
        <v>22</v>
      </c>
      <c r="B27" s="3">
        <v>34415726</v>
      </c>
      <c r="C27" s="3" t="s">
        <v>148</v>
      </c>
      <c r="D27" s="3" t="s">
        <v>24</v>
      </c>
      <c r="E27" s="3" t="s">
        <v>55</v>
      </c>
      <c r="F27" s="3" t="s">
        <v>133</v>
      </c>
      <c r="G27" s="3" t="s">
        <v>134</v>
      </c>
      <c r="H27" s="3" t="s">
        <v>149</v>
      </c>
      <c r="I27" s="3" t="s">
        <v>150</v>
      </c>
      <c r="J27" s="3" t="s">
        <v>151</v>
      </c>
      <c r="K27" s="3" t="s">
        <v>29</v>
      </c>
      <c r="L27" s="4">
        <v>44926.352777777778</v>
      </c>
      <c r="M27" s="3" t="s">
        <v>29</v>
      </c>
      <c r="N27" s="3" t="s">
        <v>29</v>
      </c>
    </row>
    <row r="28" spans="1:14" x14ac:dyDescent="0.35">
      <c r="A28" s="3" t="s">
        <v>22</v>
      </c>
      <c r="B28" s="3">
        <v>34453929</v>
      </c>
      <c r="C28" s="3" t="s">
        <v>54</v>
      </c>
      <c r="D28" s="3" t="s">
        <v>50</v>
      </c>
      <c r="E28" s="3" t="s">
        <v>55</v>
      </c>
      <c r="F28" s="3" t="s">
        <v>56</v>
      </c>
      <c r="G28" s="3" t="s">
        <v>57</v>
      </c>
      <c r="H28" s="3" t="s">
        <v>152</v>
      </c>
      <c r="I28" s="3" t="s">
        <v>153</v>
      </c>
      <c r="J28" s="3" t="s">
        <v>154</v>
      </c>
      <c r="K28" s="3" t="s">
        <v>29</v>
      </c>
      <c r="L28" s="4">
        <v>44651.753472222219</v>
      </c>
      <c r="M28" s="3" t="s">
        <v>29</v>
      </c>
      <c r="N28" s="3" t="s">
        <v>29</v>
      </c>
    </row>
    <row r="29" spans="1:14" x14ac:dyDescent="0.35">
      <c r="A29" s="3" t="s">
        <v>22</v>
      </c>
      <c r="B29" s="3">
        <v>34462180</v>
      </c>
      <c r="C29" s="3" t="s">
        <v>65</v>
      </c>
      <c r="D29" s="3" t="s">
        <v>50</v>
      </c>
      <c r="E29" s="3" t="s">
        <v>44</v>
      </c>
      <c r="F29" s="3" t="s">
        <v>45</v>
      </c>
      <c r="G29" s="3" t="s">
        <v>155</v>
      </c>
      <c r="H29" s="3" t="s">
        <v>156</v>
      </c>
      <c r="I29" s="3" t="s">
        <v>29</v>
      </c>
      <c r="J29" s="3" t="s">
        <v>157</v>
      </c>
      <c r="K29" s="3" t="s">
        <v>29</v>
      </c>
      <c r="L29" s="4">
        <v>45135.530555555553</v>
      </c>
      <c r="M29" s="3" t="s">
        <v>29</v>
      </c>
      <c r="N29" s="3" t="s">
        <v>29</v>
      </c>
    </row>
    <row r="30" spans="1:14" x14ac:dyDescent="0.35">
      <c r="A30" s="3" t="s">
        <v>22</v>
      </c>
      <c r="B30" s="3">
        <v>34497555</v>
      </c>
      <c r="C30" s="3" t="s">
        <v>158</v>
      </c>
      <c r="D30" s="3" t="s">
        <v>50</v>
      </c>
      <c r="E30" s="3" t="s">
        <v>25</v>
      </c>
      <c r="F30" s="3" t="s">
        <v>26</v>
      </c>
      <c r="G30" s="3" t="s">
        <v>159</v>
      </c>
      <c r="H30" s="3" t="s">
        <v>160</v>
      </c>
      <c r="I30" s="3" t="s">
        <v>161</v>
      </c>
      <c r="J30" s="3" t="s">
        <v>162</v>
      </c>
      <c r="K30" s="3" t="s">
        <v>29</v>
      </c>
      <c r="L30" s="4">
        <v>45052.609027777777</v>
      </c>
      <c r="M30" s="4">
        <v>45291</v>
      </c>
      <c r="N30" s="3" t="s">
        <v>29</v>
      </c>
    </row>
    <row r="31" spans="1:14" x14ac:dyDescent="0.35">
      <c r="A31" s="3" t="s">
        <v>22</v>
      </c>
      <c r="B31" s="3">
        <v>34524185</v>
      </c>
      <c r="C31" s="3" t="s">
        <v>163</v>
      </c>
      <c r="D31" s="3" t="s">
        <v>50</v>
      </c>
      <c r="E31" s="3" t="s">
        <v>105</v>
      </c>
      <c r="F31" s="3" t="s">
        <v>164</v>
      </c>
      <c r="G31" s="3" t="s">
        <v>165</v>
      </c>
      <c r="H31" s="3" t="s">
        <v>166</v>
      </c>
      <c r="I31" s="3" t="s">
        <v>29</v>
      </c>
      <c r="J31" s="3" t="s">
        <v>167</v>
      </c>
      <c r="K31" s="3" t="s">
        <v>29</v>
      </c>
      <c r="L31" s="4">
        <v>45061.618750000001</v>
      </c>
      <c r="M31" s="3" t="s">
        <v>29</v>
      </c>
      <c r="N31" s="3" t="s">
        <v>29</v>
      </c>
    </row>
    <row r="32" spans="1:14" x14ac:dyDescent="0.35">
      <c r="A32" s="3" t="s">
        <v>22</v>
      </c>
      <c r="B32" s="3">
        <v>34541178</v>
      </c>
      <c r="C32" s="3" t="s">
        <v>54</v>
      </c>
      <c r="D32" s="3" t="s">
        <v>50</v>
      </c>
      <c r="E32" s="3" t="s">
        <v>44</v>
      </c>
      <c r="F32" s="3" t="s">
        <v>56</v>
      </c>
      <c r="G32" s="3" t="s">
        <v>128</v>
      </c>
      <c r="H32" s="3" t="s">
        <v>168</v>
      </c>
      <c r="I32" s="3" t="s">
        <v>169</v>
      </c>
      <c r="J32" s="3" t="s">
        <v>170</v>
      </c>
      <c r="K32" s="3" t="s">
        <v>29</v>
      </c>
      <c r="L32" s="4">
        <v>44709.304861111108</v>
      </c>
      <c r="M32" s="3" t="s">
        <v>29</v>
      </c>
      <c r="N32" s="3" t="s">
        <v>29</v>
      </c>
    </row>
    <row r="33" spans="1:14" x14ac:dyDescent="0.35">
      <c r="A33" s="3" t="s">
        <v>22</v>
      </c>
      <c r="B33" s="3">
        <v>34601522</v>
      </c>
      <c r="C33" s="3" t="s">
        <v>65</v>
      </c>
      <c r="D33" s="3" t="s">
        <v>24</v>
      </c>
      <c r="E33" s="3" t="s">
        <v>55</v>
      </c>
      <c r="F33" s="3" t="s">
        <v>133</v>
      </c>
      <c r="G33" s="3" t="s">
        <v>171</v>
      </c>
      <c r="H33" s="3" t="s">
        <v>172</v>
      </c>
      <c r="I33" s="3" t="s">
        <v>29</v>
      </c>
      <c r="J33" s="3" t="s">
        <v>173</v>
      </c>
      <c r="K33" s="3" t="s">
        <v>29</v>
      </c>
      <c r="L33" s="4">
        <v>44994.355555555558</v>
      </c>
      <c r="M33" s="3" t="s">
        <v>29</v>
      </c>
      <c r="N33" s="3" t="s">
        <v>29</v>
      </c>
    </row>
    <row r="34" spans="1:14" x14ac:dyDescent="0.35">
      <c r="A34" s="3" t="s">
        <v>22</v>
      </c>
      <c r="B34" s="3">
        <v>34602649</v>
      </c>
      <c r="C34" s="3" t="s">
        <v>174</v>
      </c>
      <c r="D34" s="3" t="s">
        <v>50</v>
      </c>
      <c r="E34" s="3" t="s">
        <v>25</v>
      </c>
      <c r="F34" s="3" t="s">
        <v>26</v>
      </c>
      <c r="G34" s="3" t="s">
        <v>175</v>
      </c>
      <c r="H34" s="3" t="s">
        <v>176</v>
      </c>
      <c r="I34" s="3" t="s">
        <v>29</v>
      </c>
      <c r="J34" s="3" t="s">
        <v>177</v>
      </c>
      <c r="K34" s="3" t="s">
        <v>29</v>
      </c>
      <c r="L34" s="4">
        <v>45163.426388888889</v>
      </c>
      <c r="M34" s="3" t="s">
        <v>29</v>
      </c>
      <c r="N34" s="3" t="s">
        <v>29</v>
      </c>
    </row>
    <row r="35" spans="1:14" x14ac:dyDescent="0.35">
      <c r="A35" s="3" t="s">
        <v>22</v>
      </c>
      <c r="B35" s="3">
        <v>34636126</v>
      </c>
      <c r="C35" s="3" t="s">
        <v>178</v>
      </c>
      <c r="D35" s="3" t="s">
        <v>50</v>
      </c>
      <c r="E35" s="3" t="s">
        <v>55</v>
      </c>
      <c r="F35" s="3" t="s">
        <v>179</v>
      </c>
      <c r="G35" s="3" t="s">
        <v>134</v>
      </c>
      <c r="H35" s="3" t="s">
        <v>180</v>
      </c>
      <c r="I35" s="3" t="s">
        <v>181</v>
      </c>
      <c r="J35" s="3" t="s">
        <v>182</v>
      </c>
      <c r="K35" s="3" t="s">
        <v>29</v>
      </c>
      <c r="L35" s="4">
        <v>45163.356944444444</v>
      </c>
      <c r="M35" s="3" t="s">
        <v>29</v>
      </c>
      <c r="N35" s="3" t="s">
        <v>29</v>
      </c>
    </row>
    <row r="36" spans="1:14" x14ac:dyDescent="0.35">
      <c r="A36" s="3" t="s">
        <v>22</v>
      </c>
      <c r="B36" s="3">
        <v>34655188</v>
      </c>
      <c r="C36" s="3" t="s">
        <v>183</v>
      </c>
      <c r="D36" s="3" t="s">
        <v>50</v>
      </c>
      <c r="E36" s="3" t="s">
        <v>105</v>
      </c>
      <c r="F36" s="3" t="s">
        <v>110</v>
      </c>
      <c r="G36" s="3" t="s">
        <v>184</v>
      </c>
      <c r="H36" s="3" t="s">
        <v>185</v>
      </c>
      <c r="I36" s="3" t="s">
        <v>186</v>
      </c>
      <c r="J36" s="3" t="s">
        <v>85</v>
      </c>
      <c r="K36" s="3" t="s">
        <v>29</v>
      </c>
      <c r="L36" s="4">
        <v>45191.369444444441</v>
      </c>
      <c r="M36" s="3" t="s">
        <v>29</v>
      </c>
      <c r="N36" s="3" t="s">
        <v>29</v>
      </c>
    </row>
    <row r="37" spans="1:14" x14ac:dyDescent="0.35">
      <c r="A37" s="3" t="s">
        <v>22</v>
      </c>
      <c r="B37" s="3">
        <v>34655215</v>
      </c>
      <c r="C37" s="3" t="s">
        <v>187</v>
      </c>
      <c r="D37" s="3" t="s">
        <v>50</v>
      </c>
      <c r="E37" s="3" t="s">
        <v>25</v>
      </c>
      <c r="F37" s="3" t="s">
        <v>26</v>
      </c>
      <c r="G37" s="3" t="s">
        <v>188</v>
      </c>
      <c r="H37" s="3" t="s">
        <v>189</v>
      </c>
      <c r="I37" s="3" t="s">
        <v>29</v>
      </c>
      <c r="J37" s="3" t="s">
        <v>77</v>
      </c>
      <c r="K37" s="3" t="s">
        <v>29</v>
      </c>
      <c r="L37" s="4">
        <v>44866.37222222222</v>
      </c>
      <c r="M37" s="3" t="s">
        <v>29</v>
      </c>
      <c r="N37" s="3" t="s">
        <v>29</v>
      </c>
    </row>
    <row r="38" spans="1:14" x14ac:dyDescent="0.35">
      <c r="A38" s="3" t="s">
        <v>22</v>
      </c>
      <c r="B38" s="3">
        <v>34662176</v>
      </c>
      <c r="C38" s="3" t="s">
        <v>65</v>
      </c>
      <c r="D38" s="3" t="s">
        <v>69</v>
      </c>
      <c r="E38" s="3" t="s">
        <v>32</v>
      </c>
      <c r="F38" s="3" t="s">
        <v>124</v>
      </c>
      <c r="G38" s="3" t="s">
        <v>190</v>
      </c>
      <c r="H38" s="3" t="s">
        <v>191</v>
      </c>
      <c r="I38" s="3" t="s">
        <v>29</v>
      </c>
      <c r="J38" s="3" t="s">
        <v>192</v>
      </c>
      <c r="K38" s="3" t="s">
        <v>29</v>
      </c>
      <c r="L38" s="4">
        <v>45129.374305555553</v>
      </c>
      <c r="M38" s="3" t="s">
        <v>29</v>
      </c>
      <c r="N38" s="3" t="s">
        <v>29</v>
      </c>
    </row>
    <row r="39" spans="1:14" x14ac:dyDescent="0.35">
      <c r="A39" s="3" t="s">
        <v>22</v>
      </c>
      <c r="B39" s="3">
        <v>34663309</v>
      </c>
      <c r="C39" s="3" t="s">
        <v>23</v>
      </c>
      <c r="D39" s="3" t="s">
        <v>50</v>
      </c>
      <c r="E39" s="3" t="s">
        <v>105</v>
      </c>
      <c r="F39" s="3" t="s">
        <v>110</v>
      </c>
      <c r="G39" s="3" t="s">
        <v>193</v>
      </c>
      <c r="H39" s="3" t="s">
        <v>194</v>
      </c>
      <c r="I39" s="3" t="s">
        <v>29</v>
      </c>
      <c r="J39" s="3" t="s">
        <v>195</v>
      </c>
      <c r="K39" s="3" t="s">
        <v>29</v>
      </c>
      <c r="L39" s="4">
        <v>45111.45</v>
      </c>
      <c r="M39" s="3" t="s">
        <v>29</v>
      </c>
      <c r="N39" s="3" t="s">
        <v>29</v>
      </c>
    </row>
    <row r="40" spans="1:14" x14ac:dyDescent="0.35">
      <c r="A40" s="3" t="s">
        <v>22</v>
      </c>
      <c r="B40" s="3">
        <v>34699283</v>
      </c>
      <c r="C40" s="3" t="s">
        <v>196</v>
      </c>
      <c r="D40" s="3" t="s">
        <v>50</v>
      </c>
      <c r="E40" s="3" t="s">
        <v>25</v>
      </c>
      <c r="F40" s="3" t="s">
        <v>26</v>
      </c>
      <c r="G40" s="3" t="s">
        <v>197</v>
      </c>
      <c r="H40" s="3" t="s">
        <v>198</v>
      </c>
      <c r="I40" s="3" t="s">
        <v>199</v>
      </c>
      <c r="J40" s="3" t="s">
        <v>200</v>
      </c>
      <c r="K40" s="3" t="s">
        <v>29</v>
      </c>
      <c r="L40" s="4">
        <v>44996.59652777778</v>
      </c>
      <c r="M40" s="3" t="s">
        <v>29</v>
      </c>
      <c r="N40" s="3" t="s">
        <v>29</v>
      </c>
    </row>
    <row r="41" spans="1:14" x14ac:dyDescent="0.35">
      <c r="A41" s="3" t="s">
        <v>22</v>
      </c>
      <c r="B41" s="3">
        <v>34705949</v>
      </c>
      <c r="C41" s="3" t="s">
        <v>201</v>
      </c>
      <c r="D41" s="3" t="s">
        <v>50</v>
      </c>
      <c r="E41" s="3" t="s">
        <v>44</v>
      </c>
      <c r="F41" s="3" t="s">
        <v>45</v>
      </c>
      <c r="G41" s="3" t="s">
        <v>202</v>
      </c>
      <c r="H41" s="3" t="s">
        <v>203</v>
      </c>
      <c r="I41" s="3" t="s">
        <v>204</v>
      </c>
      <c r="J41" s="3" t="s">
        <v>205</v>
      </c>
      <c r="K41" s="3" t="s">
        <v>29</v>
      </c>
      <c r="L41" s="4">
        <v>44975.573611111111</v>
      </c>
      <c r="M41" s="3" t="s">
        <v>29</v>
      </c>
      <c r="N41" s="3" t="s">
        <v>29</v>
      </c>
    </row>
    <row r="42" spans="1:14" x14ac:dyDescent="0.35">
      <c r="A42" s="3" t="s">
        <v>22</v>
      </c>
      <c r="B42" s="3">
        <v>34735633</v>
      </c>
      <c r="C42" s="3" t="s">
        <v>23</v>
      </c>
      <c r="D42" s="3" t="s">
        <v>24</v>
      </c>
      <c r="E42" s="3" t="s">
        <v>55</v>
      </c>
      <c r="F42" s="3" t="s">
        <v>61</v>
      </c>
      <c r="G42" s="3" t="s">
        <v>206</v>
      </c>
      <c r="H42" s="3" t="s">
        <v>207</v>
      </c>
      <c r="I42" s="3" t="s">
        <v>29</v>
      </c>
      <c r="J42" s="3" t="s">
        <v>208</v>
      </c>
      <c r="K42" s="3" t="s">
        <v>29</v>
      </c>
      <c r="L42" s="4">
        <v>45043.479861111111</v>
      </c>
      <c r="M42" s="3" t="s">
        <v>29</v>
      </c>
      <c r="N42" s="3" t="s">
        <v>29</v>
      </c>
    </row>
    <row r="43" spans="1:14" x14ac:dyDescent="0.35">
      <c r="A43" s="3" t="s">
        <v>22</v>
      </c>
      <c r="B43" s="3">
        <v>34738580</v>
      </c>
      <c r="C43" s="3" t="s">
        <v>65</v>
      </c>
      <c r="D43" s="3" t="s">
        <v>50</v>
      </c>
      <c r="E43" s="3" t="s">
        <v>44</v>
      </c>
      <c r="F43" s="3" t="s">
        <v>45</v>
      </c>
      <c r="G43" s="3" t="s">
        <v>209</v>
      </c>
      <c r="H43" s="3" t="s">
        <v>210</v>
      </c>
      <c r="I43" s="3" t="s">
        <v>29</v>
      </c>
      <c r="J43" s="3" t="s">
        <v>211</v>
      </c>
      <c r="K43" s="3" t="s">
        <v>29</v>
      </c>
      <c r="L43" s="4">
        <v>45072.645833333336</v>
      </c>
      <c r="M43" s="3" t="s">
        <v>29</v>
      </c>
      <c r="N43" s="3" t="s">
        <v>29</v>
      </c>
    </row>
    <row r="44" spans="1:14" x14ac:dyDescent="0.35">
      <c r="A44" s="3" t="s">
        <v>22</v>
      </c>
      <c r="B44" s="3">
        <v>34777063</v>
      </c>
      <c r="C44" s="3" t="s">
        <v>23</v>
      </c>
      <c r="D44" s="3" t="s">
        <v>24</v>
      </c>
      <c r="E44" s="3" t="s">
        <v>92</v>
      </c>
      <c r="F44" s="3" t="s">
        <v>93</v>
      </c>
      <c r="G44" s="3" t="s">
        <v>212</v>
      </c>
      <c r="H44" s="3" t="s">
        <v>213</v>
      </c>
      <c r="I44" s="3" t="s">
        <v>29</v>
      </c>
      <c r="J44" s="3" t="s">
        <v>214</v>
      </c>
      <c r="K44" s="3" t="s">
        <v>29</v>
      </c>
      <c r="L44" s="4">
        <v>45139.373611111114</v>
      </c>
      <c r="M44" s="3" t="s">
        <v>29</v>
      </c>
      <c r="N44" s="3" t="s">
        <v>29</v>
      </c>
    </row>
    <row r="45" spans="1:14" x14ac:dyDescent="0.35">
      <c r="A45" s="3" t="s">
        <v>22</v>
      </c>
      <c r="B45" s="3">
        <v>34792875</v>
      </c>
      <c r="C45" s="3" t="s">
        <v>215</v>
      </c>
      <c r="D45" s="3" t="s">
        <v>50</v>
      </c>
      <c r="E45" s="3" t="s">
        <v>25</v>
      </c>
      <c r="F45" s="3" t="s">
        <v>26</v>
      </c>
      <c r="G45" s="3" t="s">
        <v>216</v>
      </c>
      <c r="H45" s="3" t="s">
        <v>217</v>
      </c>
      <c r="I45" s="3" t="s">
        <v>29</v>
      </c>
      <c r="J45" s="3" t="s">
        <v>218</v>
      </c>
      <c r="K45" s="3" t="s">
        <v>29</v>
      </c>
      <c r="L45" s="4">
        <v>45017.470833333333</v>
      </c>
      <c r="M45" s="3" t="s">
        <v>29</v>
      </c>
      <c r="N45" s="3" t="s">
        <v>29</v>
      </c>
    </row>
    <row r="46" spans="1:14" x14ac:dyDescent="0.35">
      <c r="A46" s="3" t="s">
        <v>22</v>
      </c>
      <c r="B46" s="3">
        <v>34935588</v>
      </c>
      <c r="C46" s="3" t="s">
        <v>65</v>
      </c>
      <c r="D46" s="3" t="s">
        <v>24</v>
      </c>
      <c r="E46" s="3" t="s">
        <v>44</v>
      </c>
      <c r="F46" s="3" t="s">
        <v>45</v>
      </c>
      <c r="G46" s="3" t="s">
        <v>219</v>
      </c>
      <c r="H46" s="3" t="s">
        <v>220</v>
      </c>
      <c r="I46" s="3" t="s">
        <v>29</v>
      </c>
      <c r="J46" s="3" t="s">
        <v>205</v>
      </c>
      <c r="K46" s="3" t="s">
        <v>29</v>
      </c>
      <c r="L46" s="4">
        <v>45170.404861111114</v>
      </c>
      <c r="M46" s="3" t="s">
        <v>29</v>
      </c>
      <c r="N46" s="3" t="s">
        <v>29</v>
      </c>
    </row>
    <row r="47" spans="1:14" x14ac:dyDescent="0.35">
      <c r="A47" s="3" t="s">
        <v>22</v>
      </c>
      <c r="B47" s="3">
        <v>34952166</v>
      </c>
      <c r="C47" s="3" t="s">
        <v>221</v>
      </c>
      <c r="D47" s="3" t="s">
        <v>24</v>
      </c>
      <c r="E47" s="3" t="s">
        <v>92</v>
      </c>
      <c r="F47" s="3" t="s">
        <v>93</v>
      </c>
      <c r="G47" s="3" t="s">
        <v>222</v>
      </c>
      <c r="H47" s="3" t="s">
        <v>223</v>
      </c>
      <c r="I47" s="3" t="s">
        <v>29</v>
      </c>
      <c r="J47" s="3" t="s">
        <v>224</v>
      </c>
      <c r="K47" s="3" t="s">
        <v>29</v>
      </c>
      <c r="L47" s="4">
        <v>45107.484722222223</v>
      </c>
      <c r="M47" s="3" t="s">
        <v>29</v>
      </c>
      <c r="N47" s="3" t="s">
        <v>29</v>
      </c>
    </row>
    <row r="48" spans="1:14" x14ac:dyDescent="0.35">
      <c r="A48" s="3" t="s">
        <v>22</v>
      </c>
      <c r="B48" s="3">
        <v>35004959</v>
      </c>
      <c r="C48" s="3" t="s">
        <v>23</v>
      </c>
      <c r="D48" s="3" t="s">
        <v>69</v>
      </c>
      <c r="E48" s="3" t="s">
        <v>44</v>
      </c>
      <c r="F48" s="3" t="s">
        <v>45</v>
      </c>
      <c r="G48" s="3" t="s">
        <v>225</v>
      </c>
      <c r="H48" s="3" t="s">
        <v>226</v>
      </c>
      <c r="I48" s="3" t="s">
        <v>29</v>
      </c>
      <c r="J48" s="3" t="s">
        <v>227</v>
      </c>
      <c r="K48" s="3" t="s">
        <v>29</v>
      </c>
      <c r="L48" s="4">
        <v>45208.540277777778</v>
      </c>
      <c r="M48" s="3" t="s">
        <v>29</v>
      </c>
      <c r="N48" s="3" t="s">
        <v>29</v>
      </c>
    </row>
    <row r="49" spans="1:14" x14ac:dyDescent="0.35">
      <c r="A49" s="3" t="s">
        <v>22</v>
      </c>
      <c r="B49" s="3">
        <v>35029306</v>
      </c>
      <c r="C49" s="3" t="s">
        <v>228</v>
      </c>
      <c r="D49" s="3" t="s">
        <v>50</v>
      </c>
      <c r="E49" s="3" t="s">
        <v>25</v>
      </c>
      <c r="F49" s="3" t="s">
        <v>26</v>
      </c>
      <c r="G49" s="3" t="s">
        <v>229</v>
      </c>
      <c r="H49" s="3" t="s">
        <v>230</v>
      </c>
      <c r="I49" s="3" t="s">
        <v>29</v>
      </c>
      <c r="J49" s="3" t="s">
        <v>231</v>
      </c>
      <c r="K49" s="3" t="s">
        <v>29</v>
      </c>
      <c r="L49" s="4">
        <v>45139.581250000003</v>
      </c>
      <c r="M49" s="3" t="s">
        <v>29</v>
      </c>
      <c r="N49" s="3" t="s">
        <v>29</v>
      </c>
    </row>
    <row r="50" spans="1:14" x14ac:dyDescent="0.35">
      <c r="A50" s="3" t="s">
        <v>22</v>
      </c>
      <c r="B50" s="3">
        <v>35113504</v>
      </c>
      <c r="C50" s="3" t="s">
        <v>232</v>
      </c>
      <c r="D50" s="3" t="s">
        <v>50</v>
      </c>
      <c r="E50" s="3" t="s">
        <v>25</v>
      </c>
      <c r="F50" s="3" t="s">
        <v>26</v>
      </c>
      <c r="G50" s="3" t="s">
        <v>233</v>
      </c>
      <c r="H50" s="3" t="s">
        <v>234</v>
      </c>
      <c r="I50" s="3" t="s">
        <v>29</v>
      </c>
      <c r="J50" s="3" t="s">
        <v>235</v>
      </c>
      <c r="K50" s="3" t="s">
        <v>29</v>
      </c>
      <c r="L50" s="4">
        <v>45171.43472222222</v>
      </c>
      <c r="M50" s="3" t="s">
        <v>29</v>
      </c>
      <c r="N50" s="3" t="s">
        <v>29</v>
      </c>
    </row>
    <row r="51" spans="1:14" x14ac:dyDescent="0.35">
      <c r="A51" s="3" t="s">
        <v>22</v>
      </c>
      <c r="B51" s="3">
        <v>35590870</v>
      </c>
      <c r="C51" s="3" t="s">
        <v>236</v>
      </c>
      <c r="D51" s="3" t="s">
        <v>50</v>
      </c>
      <c r="E51" s="3" t="s">
        <v>55</v>
      </c>
      <c r="F51" s="3" t="s">
        <v>56</v>
      </c>
      <c r="G51" s="3" t="s">
        <v>74</v>
      </c>
      <c r="H51" s="3" t="s">
        <v>237</v>
      </c>
      <c r="I51" s="3" t="s">
        <v>238</v>
      </c>
      <c r="J51" s="3" t="s">
        <v>239</v>
      </c>
      <c r="K51" s="3" t="s">
        <v>29</v>
      </c>
      <c r="L51" s="4">
        <v>44805.585416666669</v>
      </c>
      <c r="M51" s="3" t="s">
        <v>29</v>
      </c>
      <c r="N51" s="3" t="s">
        <v>29</v>
      </c>
    </row>
    <row r="52" spans="1:14" x14ac:dyDescent="0.35">
      <c r="A52" s="3" t="s">
        <v>22</v>
      </c>
      <c r="B52" s="3">
        <v>35590977</v>
      </c>
      <c r="C52" s="3" t="s">
        <v>54</v>
      </c>
      <c r="D52" s="3" t="s">
        <v>69</v>
      </c>
      <c r="E52" s="3" t="s">
        <v>92</v>
      </c>
      <c r="F52" s="3" t="s">
        <v>56</v>
      </c>
      <c r="G52" s="3" t="s">
        <v>240</v>
      </c>
      <c r="H52" s="3" t="s">
        <v>241</v>
      </c>
      <c r="I52" s="3" t="s">
        <v>242</v>
      </c>
      <c r="J52" s="3" t="s">
        <v>243</v>
      </c>
      <c r="K52" s="3" t="s">
        <v>29</v>
      </c>
      <c r="L52" s="4">
        <v>45291.588888888888</v>
      </c>
      <c r="M52" s="4">
        <v>45291.630555555559</v>
      </c>
      <c r="N52" s="3" t="s">
        <v>29</v>
      </c>
    </row>
    <row r="53" spans="1:14" x14ac:dyDescent="0.35">
      <c r="A53" s="3" t="s">
        <v>22</v>
      </c>
      <c r="B53" s="3">
        <v>35673737</v>
      </c>
      <c r="C53" s="3" t="s">
        <v>65</v>
      </c>
      <c r="D53" s="3" t="s">
        <v>69</v>
      </c>
      <c r="E53" s="3" t="s">
        <v>55</v>
      </c>
      <c r="F53" s="3" t="s">
        <v>133</v>
      </c>
      <c r="G53" s="3" t="s">
        <v>244</v>
      </c>
      <c r="H53" s="3" t="s">
        <v>245</v>
      </c>
      <c r="I53" s="3" t="s">
        <v>29</v>
      </c>
      <c r="J53" s="3" t="s">
        <v>246</v>
      </c>
      <c r="K53" s="3" t="s">
        <v>29</v>
      </c>
      <c r="L53" s="4">
        <v>45442.436111111114</v>
      </c>
      <c r="M53" s="3" t="s">
        <v>29</v>
      </c>
      <c r="N53" s="3" t="s">
        <v>29</v>
      </c>
    </row>
    <row r="54" spans="1:14" x14ac:dyDescent="0.35">
      <c r="A54" s="3" t="s">
        <v>22</v>
      </c>
      <c r="B54" s="3">
        <v>35673778</v>
      </c>
      <c r="C54" s="3" t="s">
        <v>247</v>
      </c>
      <c r="D54" s="3" t="s">
        <v>69</v>
      </c>
      <c r="E54" s="3" t="s">
        <v>25</v>
      </c>
      <c r="F54" s="3" t="s">
        <v>26</v>
      </c>
      <c r="G54" s="3" t="s">
        <v>248</v>
      </c>
      <c r="H54" s="3" t="s">
        <v>249</v>
      </c>
      <c r="I54" s="3" t="s">
        <v>29</v>
      </c>
      <c r="J54" s="3" t="s">
        <v>250</v>
      </c>
      <c r="K54" s="3" t="s">
        <v>29</v>
      </c>
      <c r="L54" s="4">
        <v>45200.436805555553</v>
      </c>
      <c r="M54" s="3" t="s">
        <v>29</v>
      </c>
      <c r="N54" s="3" t="s">
        <v>29</v>
      </c>
    </row>
    <row r="55" spans="1:14" x14ac:dyDescent="0.35">
      <c r="A55" s="3" t="s">
        <v>22</v>
      </c>
      <c r="B55" s="3">
        <v>35684511</v>
      </c>
      <c r="C55" s="3" t="s">
        <v>65</v>
      </c>
      <c r="D55" s="3" t="s">
        <v>37</v>
      </c>
      <c r="E55" s="3" t="s">
        <v>92</v>
      </c>
      <c r="F55" s="3" t="s">
        <v>93</v>
      </c>
      <c r="G55" s="3" t="s">
        <v>251</v>
      </c>
      <c r="H55" s="3" t="s">
        <v>252</v>
      </c>
      <c r="I55" s="3" t="s">
        <v>29</v>
      </c>
      <c r="J55" s="3" t="s">
        <v>253</v>
      </c>
      <c r="K55" s="3" t="s">
        <v>29</v>
      </c>
      <c r="L55" s="4">
        <v>45260.575694444444</v>
      </c>
      <c r="M55" s="3" t="s">
        <v>29</v>
      </c>
      <c r="N55" s="3" t="s">
        <v>29</v>
      </c>
    </row>
    <row r="56" spans="1:14" x14ac:dyDescent="0.35">
      <c r="A56" s="3" t="s">
        <v>22</v>
      </c>
      <c r="B56" s="3">
        <v>35692430</v>
      </c>
      <c r="C56" s="3" t="s">
        <v>65</v>
      </c>
      <c r="D56" s="3" t="s">
        <v>50</v>
      </c>
      <c r="E56" s="3" t="s">
        <v>44</v>
      </c>
      <c r="F56" s="3" t="s">
        <v>45</v>
      </c>
      <c r="G56" s="3" t="s">
        <v>254</v>
      </c>
      <c r="H56" s="3" t="s">
        <v>255</v>
      </c>
      <c r="I56" s="3" t="s">
        <v>29</v>
      </c>
      <c r="J56" s="3" t="s">
        <v>256</v>
      </c>
      <c r="K56" s="3" t="s">
        <v>29</v>
      </c>
      <c r="L56" s="4">
        <v>45187.62222222222</v>
      </c>
      <c r="M56" s="3" t="s">
        <v>29</v>
      </c>
      <c r="N56" s="3" t="s">
        <v>29</v>
      </c>
    </row>
    <row r="57" spans="1:14" x14ac:dyDescent="0.35">
      <c r="A57" s="3" t="s">
        <v>22</v>
      </c>
      <c r="B57" s="3">
        <v>35701017</v>
      </c>
      <c r="C57" s="3" t="s">
        <v>257</v>
      </c>
      <c r="D57" s="3" t="s">
        <v>50</v>
      </c>
      <c r="E57" s="3" t="s">
        <v>55</v>
      </c>
      <c r="F57" s="3" t="s">
        <v>61</v>
      </c>
      <c r="G57" s="3" t="s">
        <v>134</v>
      </c>
      <c r="H57" s="3" t="s">
        <v>258</v>
      </c>
      <c r="I57" s="3" t="s">
        <v>259</v>
      </c>
      <c r="J57" s="3" t="s">
        <v>260</v>
      </c>
      <c r="K57" s="3" t="s">
        <v>29</v>
      </c>
      <c r="L57" s="4">
        <v>44866.56527777778</v>
      </c>
      <c r="M57" s="3" t="s">
        <v>29</v>
      </c>
      <c r="N57" s="3" t="s">
        <v>29</v>
      </c>
    </row>
    <row r="58" spans="1:14" x14ac:dyDescent="0.35">
      <c r="A58" s="3" t="s">
        <v>22</v>
      </c>
      <c r="B58" s="3">
        <v>35736180</v>
      </c>
      <c r="C58" s="3" t="s">
        <v>65</v>
      </c>
      <c r="D58" s="3" t="s">
        <v>24</v>
      </c>
      <c r="E58" s="3" t="s">
        <v>92</v>
      </c>
      <c r="F58" s="3" t="s">
        <v>93</v>
      </c>
      <c r="G58" s="3" t="s">
        <v>261</v>
      </c>
      <c r="H58" s="3" t="s">
        <v>262</v>
      </c>
      <c r="I58" s="3" t="s">
        <v>29</v>
      </c>
      <c r="J58" s="3" t="s">
        <v>263</v>
      </c>
      <c r="K58" s="3" t="s">
        <v>29</v>
      </c>
      <c r="L58" s="4">
        <v>45030.519444444442</v>
      </c>
      <c r="M58" s="3" t="s">
        <v>29</v>
      </c>
      <c r="N58" s="3" t="s">
        <v>29</v>
      </c>
    </row>
    <row r="59" spans="1:14" x14ac:dyDescent="0.35">
      <c r="A59" s="3" t="s">
        <v>22</v>
      </c>
      <c r="B59" s="3">
        <v>35752497</v>
      </c>
      <c r="C59" s="3" t="s">
        <v>264</v>
      </c>
      <c r="D59" s="3" t="s">
        <v>24</v>
      </c>
      <c r="E59" s="3" t="s">
        <v>55</v>
      </c>
      <c r="F59" s="3" t="s">
        <v>179</v>
      </c>
      <c r="G59" s="3" t="s">
        <v>134</v>
      </c>
      <c r="H59" s="3" t="s">
        <v>265</v>
      </c>
      <c r="I59" s="3" t="s">
        <v>266</v>
      </c>
      <c r="J59" s="3" t="s">
        <v>267</v>
      </c>
      <c r="K59" s="3" t="s">
        <v>29</v>
      </c>
      <c r="L59" s="4">
        <v>45115.619444444441</v>
      </c>
      <c r="M59" s="3" t="s">
        <v>29</v>
      </c>
      <c r="N59" s="3" t="s">
        <v>29</v>
      </c>
    </row>
    <row r="60" spans="1:14" x14ac:dyDescent="0.35">
      <c r="A60" s="3" t="s">
        <v>22</v>
      </c>
      <c r="B60" s="3">
        <v>35755640</v>
      </c>
      <c r="C60" s="3" t="s">
        <v>65</v>
      </c>
      <c r="D60" s="3" t="s">
        <v>50</v>
      </c>
      <c r="E60" s="3" t="s">
        <v>105</v>
      </c>
      <c r="F60" s="3" t="s">
        <v>110</v>
      </c>
      <c r="G60" s="3" t="s">
        <v>268</v>
      </c>
      <c r="H60" s="3" t="s">
        <v>269</v>
      </c>
      <c r="I60" s="3" t="s">
        <v>29</v>
      </c>
      <c r="J60" s="3" t="s">
        <v>270</v>
      </c>
      <c r="K60" s="3" t="s">
        <v>29</v>
      </c>
      <c r="L60" s="4">
        <v>44926.381249999999</v>
      </c>
      <c r="M60" s="3" t="s">
        <v>29</v>
      </c>
      <c r="N60" s="3" t="s">
        <v>29</v>
      </c>
    </row>
    <row r="61" spans="1:14" x14ac:dyDescent="0.35">
      <c r="A61" s="3" t="s">
        <v>22</v>
      </c>
      <c r="B61" s="3">
        <v>38962276</v>
      </c>
      <c r="C61" s="3" t="s">
        <v>65</v>
      </c>
      <c r="D61" s="3" t="s">
        <v>24</v>
      </c>
      <c r="E61" s="3" t="s">
        <v>55</v>
      </c>
      <c r="F61" s="3" t="s">
        <v>179</v>
      </c>
      <c r="G61" s="3" t="s">
        <v>271</v>
      </c>
      <c r="H61" s="3" t="s">
        <v>272</v>
      </c>
      <c r="I61" s="3" t="s">
        <v>29</v>
      </c>
      <c r="J61" s="3" t="s">
        <v>195</v>
      </c>
      <c r="K61" s="3" t="s">
        <v>29</v>
      </c>
      <c r="L61" s="4">
        <v>45197.625694444447</v>
      </c>
      <c r="M61" s="3" t="s">
        <v>29</v>
      </c>
      <c r="N61" s="3" t="s">
        <v>29</v>
      </c>
    </row>
    <row r="62" spans="1:14" x14ac:dyDescent="0.35">
      <c r="A62" s="3" t="s">
        <v>22</v>
      </c>
      <c r="B62" s="3">
        <v>39039485</v>
      </c>
      <c r="C62" s="3" t="s">
        <v>273</v>
      </c>
      <c r="D62" s="3" t="s">
        <v>50</v>
      </c>
      <c r="E62" s="3" t="s">
        <v>25</v>
      </c>
      <c r="F62" s="3" t="s">
        <v>26</v>
      </c>
      <c r="G62" s="3" t="s">
        <v>274</v>
      </c>
      <c r="H62" s="3" t="s">
        <v>275</v>
      </c>
      <c r="I62" s="3" t="s">
        <v>29</v>
      </c>
      <c r="J62" s="3" t="s">
        <v>218</v>
      </c>
      <c r="K62" s="3" t="s">
        <v>29</v>
      </c>
      <c r="L62" s="4">
        <v>45017.450694444444</v>
      </c>
      <c r="M62" s="3" t="s">
        <v>29</v>
      </c>
      <c r="N62" s="3" t="s">
        <v>29</v>
      </c>
    </row>
    <row r="63" spans="1:14" x14ac:dyDescent="0.35">
      <c r="A63" s="3" t="s">
        <v>22</v>
      </c>
      <c r="B63" s="3">
        <v>39054504</v>
      </c>
      <c r="C63" s="3" t="s">
        <v>65</v>
      </c>
      <c r="D63" s="3" t="s">
        <v>24</v>
      </c>
      <c r="E63" s="3" t="s">
        <v>92</v>
      </c>
      <c r="F63" s="3" t="s">
        <v>93</v>
      </c>
      <c r="G63" s="3" t="s">
        <v>276</v>
      </c>
      <c r="H63" s="3" t="s">
        <v>277</v>
      </c>
      <c r="I63" s="3" t="s">
        <v>29</v>
      </c>
      <c r="J63" s="3" t="s">
        <v>278</v>
      </c>
      <c r="K63" s="3" t="s">
        <v>29</v>
      </c>
      <c r="L63" s="4">
        <v>45030.387499999997</v>
      </c>
      <c r="M63" s="3" t="s">
        <v>29</v>
      </c>
      <c r="N63" s="3" t="s">
        <v>29</v>
      </c>
    </row>
    <row r="64" spans="1:14" x14ac:dyDescent="0.35">
      <c r="A64" s="3" t="s">
        <v>22</v>
      </c>
      <c r="B64" s="3">
        <v>39068071</v>
      </c>
      <c r="C64" s="3" t="s">
        <v>279</v>
      </c>
      <c r="D64" s="3" t="s">
        <v>43</v>
      </c>
      <c r="E64" s="3" t="s">
        <v>92</v>
      </c>
      <c r="F64" s="3" t="s">
        <v>280</v>
      </c>
      <c r="G64" s="3" t="s">
        <v>240</v>
      </c>
      <c r="H64" s="3" t="s">
        <v>281</v>
      </c>
      <c r="I64" s="3" t="s">
        <v>282</v>
      </c>
      <c r="J64" s="3" t="s">
        <v>283</v>
      </c>
      <c r="K64" s="3" t="s">
        <v>29</v>
      </c>
      <c r="L64" s="4">
        <v>45289</v>
      </c>
      <c r="M64" s="4">
        <v>45289.000011574077</v>
      </c>
      <c r="N64" s="3" t="s">
        <v>29</v>
      </c>
    </row>
    <row r="65" spans="1:14" x14ac:dyDescent="0.35">
      <c r="A65" s="3" t="s">
        <v>22</v>
      </c>
      <c r="B65" s="3">
        <v>39096336</v>
      </c>
      <c r="C65" s="3" t="s">
        <v>54</v>
      </c>
      <c r="D65" s="3" t="s">
        <v>43</v>
      </c>
      <c r="E65" s="3" t="s">
        <v>55</v>
      </c>
      <c r="F65" s="3" t="s">
        <v>56</v>
      </c>
      <c r="G65" s="3" t="s">
        <v>57</v>
      </c>
      <c r="H65" s="3" t="s">
        <v>284</v>
      </c>
      <c r="I65" s="3" t="s">
        <v>285</v>
      </c>
      <c r="J65" s="3" t="s">
        <v>173</v>
      </c>
      <c r="K65" s="3" t="s">
        <v>29</v>
      </c>
      <c r="L65" s="4">
        <v>44834.368750000001</v>
      </c>
      <c r="M65" s="3" t="s">
        <v>29</v>
      </c>
      <c r="N65" s="3" t="s">
        <v>29</v>
      </c>
    </row>
    <row r="66" spans="1:14" x14ac:dyDescent="0.35">
      <c r="A66" s="3" t="s">
        <v>22</v>
      </c>
      <c r="B66" s="3">
        <v>39106646</v>
      </c>
      <c r="C66" s="3" t="s">
        <v>286</v>
      </c>
      <c r="D66" s="3" t="s">
        <v>50</v>
      </c>
      <c r="E66" s="3" t="s">
        <v>25</v>
      </c>
      <c r="F66" s="3" t="s">
        <v>26</v>
      </c>
      <c r="G66" s="3" t="s">
        <v>287</v>
      </c>
      <c r="H66" s="3" t="s">
        <v>288</v>
      </c>
      <c r="I66" s="3" t="s">
        <v>29</v>
      </c>
      <c r="J66" s="3" t="s">
        <v>289</v>
      </c>
      <c r="K66" s="3" t="s">
        <v>29</v>
      </c>
      <c r="L66" s="4">
        <v>45222.525000000001</v>
      </c>
      <c r="M66" s="3" t="s">
        <v>29</v>
      </c>
      <c r="N66" s="3" t="s">
        <v>29</v>
      </c>
    </row>
    <row r="67" spans="1:14" x14ac:dyDescent="0.35">
      <c r="A67" s="3" t="s">
        <v>22</v>
      </c>
      <c r="B67" s="3">
        <v>39149218</v>
      </c>
      <c r="C67" s="3" t="s">
        <v>148</v>
      </c>
      <c r="D67" s="3" t="s">
        <v>69</v>
      </c>
      <c r="E67" s="3" t="s">
        <v>55</v>
      </c>
      <c r="F67" s="3" t="s">
        <v>61</v>
      </c>
      <c r="G67" s="3" t="s">
        <v>134</v>
      </c>
      <c r="H67" s="3" t="s">
        <v>290</v>
      </c>
      <c r="I67" s="3" t="s">
        <v>291</v>
      </c>
      <c r="J67" s="3" t="s">
        <v>292</v>
      </c>
      <c r="K67" s="3" t="s">
        <v>29</v>
      </c>
      <c r="L67" s="4">
        <v>45216.565972222219</v>
      </c>
      <c r="M67" s="3" t="s">
        <v>29</v>
      </c>
      <c r="N67" s="3" t="s">
        <v>29</v>
      </c>
    </row>
    <row r="68" spans="1:14" x14ac:dyDescent="0.35">
      <c r="A68" s="3" t="s">
        <v>22</v>
      </c>
      <c r="B68" s="3">
        <v>39175844</v>
      </c>
      <c r="C68" s="3" t="s">
        <v>54</v>
      </c>
      <c r="D68" s="3" t="s">
        <v>69</v>
      </c>
      <c r="E68" s="3" t="s">
        <v>105</v>
      </c>
      <c r="F68" s="3" t="s">
        <v>56</v>
      </c>
      <c r="G68" s="3" t="s">
        <v>293</v>
      </c>
      <c r="H68" s="3" t="s">
        <v>294</v>
      </c>
      <c r="I68" s="3" t="s">
        <v>295</v>
      </c>
      <c r="J68" s="3" t="s">
        <v>296</v>
      </c>
      <c r="K68" s="3" t="s">
        <v>29</v>
      </c>
      <c r="L68" s="4">
        <v>44866.584722222222</v>
      </c>
      <c r="M68" s="3" t="s">
        <v>29</v>
      </c>
      <c r="N68" s="3" t="s">
        <v>29</v>
      </c>
    </row>
    <row r="69" spans="1:14" x14ac:dyDescent="0.35">
      <c r="A69" s="3" t="s">
        <v>22</v>
      </c>
      <c r="B69" s="3">
        <v>39176649</v>
      </c>
      <c r="C69" s="3" t="s">
        <v>54</v>
      </c>
      <c r="D69" s="3" t="s">
        <v>69</v>
      </c>
      <c r="E69" s="3" t="s">
        <v>105</v>
      </c>
      <c r="F69" s="3" t="s">
        <v>56</v>
      </c>
      <c r="G69" s="3" t="s">
        <v>293</v>
      </c>
      <c r="H69" s="3" t="s">
        <v>297</v>
      </c>
      <c r="I69" s="3" t="s">
        <v>298</v>
      </c>
      <c r="J69" s="3" t="s">
        <v>296</v>
      </c>
      <c r="K69" s="3" t="s">
        <v>29</v>
      </c>
      <c r="L69" s="4">
        <v>44866.625694444447</v>
      </c>
      <c r="M69" s="3" t="s">
        <v>29</v>
      </c>
      <c r="N69" s="3" t="s">
        <v>29</v>
      </c>
    </row>
    <row r="70" spans="1:14" x14ac:dyDescent="0.35">
      <c r="A70" s="3" t="s">
        <v>22</v>
      </c>
      <c r="B70" s="3">
        <v>39176715</v>
      </c>
      <c r="C70" s="3" t="s">
        <v>54</v>
      </c>
      <c r="D70" s="3" t="s">
        <v>69</v>
      </c>
      <c r="E70" s="3" t="s">
        <v>105</v>
      </c>
      <c r="F70" s="3" t="s">
        <v>56</v>
      </c>
      <c r="G70" s="3" t="s">
        <v>293</v>
      </c>
      <c r="H70" s="3" t="s">
        <v>299</v>
      </c>
      <c r="I70" s="3" t="s">
        <v>300</v>
      </c>
      <c r="J70" s="3" t="s">
        <v>296</v>
      </c>
      <c r="K70" s="3" t="s">
        <v>29</v>
      </c>
      <c r="L70" s="4">
        <v>44866.630555555559</v>
      </c>
      <c r="M70" s="3" t="s">
        <v>29</v>
      </c>
      <c r="N70" s="3" t="s">
        <v>29</v>
      </c>
    </row>
    <row r="71" spans="1:14" x14ac:dyDescent="0.35">
      <c r="A71" s="3" t="s">
        <v>22</v>
      </c>
      <c r="B71" s="3">
        <v>39201946</v>
      </c>
      <c r="C71" s="3" t="s">
        <v>65</v>
      </c>
      <c r="D71" s="3" t="s">
        <v>50</v>
      </c>
      <c r="E71" s="3" t="s">
        <v>44</v>
      </c>
      <c r="F71" s="3" t="s">
        <v>45</v>
      </c>
      <c r="G71" s="3" t="s">
        <v>301</v>
      </c>
      <c r="H71" s="3" t="s">
        <v>302</v>
      </c>
      <c r="I71" s="3" t="s">
        <v>29</v>
      </c>
      <c r="J71" s="3" t="s">
        <v>303</v>
      </c>
      <c r="K71" s="3" t="s">
        <v>29</v>
      </c>
      <c r="L71" s="4">
        <v>45046.598611111112</v>
      </c>
      <c r="M71" s="3" t="s">
        <v>29</v>
      </c>
      <c r="N71" s="3" t="s">
        <v>29</v>
      </c>
    </row>
    <row r="72" spans="1:14" x14ac:dyDescent="0.35">
      <c r="A72" s="3" t="s">
        <v>22</v>
      </c>
      <c r="B72" s="3">
        <v>39316926</v>
      </c>
      <c r="C72" s="3" t="s">
        <v>183</v>
      </c>
      <c r="D72" s="3" t="s">
        <v>43</v>
      </c>
      <c r="E72" s="3" t="s">
        <v>32</v>
      </c>
      <c r="F72" s="3" t="s">
        <v>33</v>
      </c>
      <c r="G72" s="3" t="s">
        <v>304</v>
      </c>
      <c r="H72" s="3" t="s">
        <v>305</v>
      </c>
      <c r="I72" s="3" t="s">
        <v>306</v>
      </c>
      <c r="J72" s="3" t="s">
        <v>90</v>
      </c>
      <c r="K72" s="3" t="s">
        <v>29</v>
      </c>
      <c r="L72" s="4">
        <v>45291.656944444447</v>
      </c>
      <c r="M72" s="3" t="s">
        <v>29</v>
      </c>
      <c r="N72" s="3" t="s">
        <v>29</v>
      </c>
    </row>
    <row r="73" spans="1:14" x14ac:dyDescent="0.35">
      <c r="A73" s="3" t="s">
        <v>22</v>
      </c>
      <c r="B73" s="3">
        <v>39333954</v>
      </c>
      <c r="C73" s="3" t="s">
        <v>148</v>
      </c>
      <c r="D73" s="3" t="s">
        <v>50</v>
      </c>
      <c r="E73" s="3" t="s">
        <v>105</v>
      </c>
      <c r="F73" s="3" t="s">
        <v>110</v>
      </c>
      <c r="G73" s="3" t="s">
        <v>307</v>
      </c>
      <c r="H73" s="3" t="s">
        <v>308</v>
      </c>
      <c r="I73" s="3" t="s">
        <v>309</v>
      </c>
      <c r="J73" s="3" t="s">
        <v>310</v>
      </c>
      <c r="K73" s="3" t="s">
        <v>29</v>
      </c>
      <c r="L73" s="4">
        <v>45059.621527777781</v>
      </c>
      <c r="M73" s="3" t="s">
        <v>29</v>
      </c>
      <c r="N73" s="3" t="s">
        <v>29</v>
      </c>
    </row>
    <row r="74" spans="1:14" x14ac:dyDescent="0.35">
      <c r="A74" s="3" t="s">
        <v>22</v>
      </c>
      <c r="B74" s="3">
        <v>39421148</v>
      </c>
      <c r="C74" s="3" t="s">
        <v>54</v>
      </c>
      <c r="D74" s="3" t="s">
        <v>69</v>
      </c>
      <c r="E74" s="3" t="s">
        <v>25</v>
      </c>
      <c r="F74" s="3" t="s">
        <v>56</v>
      </c>
      <c r="G74" s="3" t="s">
        <v>101</v>
      </c>
      <c r="H74" s="3" t="s">
        <v>311</v>
      </c>
      <c r="I74" s="3" t="s">
        <v>312</v>
      </c>
      <c r="J74" s="3" t="s">
        <v>313</v>
      </c>
      <c r="K74" s="3" t="s">
        <v>29</v>
      </c>
      <c r="L74" s="4">
        <v>44926</v>
      </c>
      <c r="M74" s="3" t="s">
        <v>29</v>
      </c>
      <c r="N74" s="3" t="s">
        <v>29</v>
      </c>
    </row>
    <row r="75" spans="1:14" x14ac:dyDescent="0.35">
      <c r="A75" s="3" t="s">
        <v>22</v>
      </c>
      <c r="B75" s="3">
        <v>39427784</v>
      </c>
      <c r="C75" s="3" t="s">
        <v>23</v>
      </c>
      <c r="D75" s="3" t="s">
        <v>24</v>
      </c>
      <c r="E75" s="3" t="s">
        <v>92</v>
      </c>
      <c r="F75" s="3" t="s">
        <v>93</v>
      </c>
      <c r="G75" s="3" t="s">
        <v>314</v>
      </c>
      <c r="H75" s="3" t="s">
        <v>315</v>
      </c>
      <c r="I75" s="3" t="s">
        <v>29</v>
      </c>
      <c r="J75" s="3" t="s">
        <v>316</v>
      </c>
      <c r="K75" s="3" t="s">
        <v>29</v>
      </c>
      <c r="L75" s="4">
        <v>45169.519444444442</v>
      </c>
      <c r="M75" s="3" t="s">
        <v>29</v>
      </c>
      <c r="N75" s="3" t="s">
        <v>29</v>
      </c>
    </row>
    <row r="76" spans="1:14" x14ac:dyDescent="0.35">
      <c r="A76" s="3" t="s">
        <v>22</v>
      </c>
      <c r="B76" s="3">
        <v>39433675</v>
      </c>
      <c r="C76" s="3" t="s">
        <v>65</v>
      </c>
      <c r="D76" s="3" t="s">
        <v>50</v>
      </c>
      <c r="E76" s="3" t="s">
        <v>44</v>
      </c>
      <c r="F76" s="3" t="s">
        <v>45</v>
      </c>
      <c r="G76" s="3" t="s">
        <v>317</v>
      </c>
      <c r="H76" s="3" t="s">
        <v>318</v>
      </c>
      <c r="I76" s="3" t="s">
        <v>29</v>
      </c>
      <c r="J76" s="3" t="s">
        <v>319</v>
      </c>
      <c r="K76" s="3" t="s">
        <v>29</v>
      </c>
      <c r="L76" s="4">
        <v>45212.365277777775</v>
      </c>
      <c r="M76" s="3" t="s">
        <v>29</v>
      </c>
      <c r="N76" s="3" t="s">
        <v>29</v>
      </c>
    </row>
    <row r="77" spans="1:14" x14ac:dyDescent="0.35">
      <c r="A77" s="3" t="s">
        <v>22</v>
      </c>
      <c r="B77" s="3">
        <v>39462534</v>
      </c>
      <c r="C77" s="3" t="s">
        <v>320</v>
      </c>
      <c r="D77" s="3" t="s">
        <v>50</v>
      </c>
      <c r="E77" s="3" t="s">
        <v>55</v>
      </c>
      <c r="F77" s="3" t="s">
        <v>133</v>
      </c>
      <c r="G77" s="3" t="s">
        <v>134</v>
      </c>
      <c r="H77" s="3" t="s">
        <v>321</v>
      </c>
      <c r="I77" s="3" t="s">
        <v>322</v>
      </c>
      <c r="J77" s="3" t="s">
        <v>323</v>
      </c>
      <c r="K77" s="3" t="s">
        <v>29</v>
      </c>
      <c r="L77" s="4">
        <v>45198.386805555558</v>
      </c>
      <c r="M77" s="3" t="s">
        <v>29</v>
      </c>
      <c r="N77" s="3" t="s">
        <v>29</v>
      </c>
    </row>
    <row r="78" spans="1:14" x14ac:dyDescent="0.35">
      <c r="A78" s="3" t="s">
        <v>22</v>
      </c>
      <c r="B78" s="3">
        <v>39463717</v>
      </c>
      <c r="C78" s="3" t="s">
        <v>65</v>
      </c>
      <c r="D78" s="3" t="s">
        <v>24</v>
      </c>
      <c r="E78" s="3" t="s">
        <v>44</v>
      </c>
      <c r="F78" s="3" t="s">
        <v>45</v>
      </c>
      <c r="G78" s="3" t="s">
        <v>324</v>
      </c>
      <c r="H78" s="3" t="s">
        <v>325</v>
      </c>
      <c r="I78" s="3" t="s">
        <v>29</v>
      </c>
      <c r="J78" s="3" t="s">
        <v>326</v>
      </c>
      <c r="K78" s="3" t="s">
        <v>29</v>
      </c>
      <c r="L78" s="4">
        <v>45047.427083333336</v>
      </c>
      <c r="M78" s="3" t="s">
        <v>29</v>
      </c>
      <c r="N78" s="3" t="s">
        <v>29</v>
      </c>
    </row>
    <row r="79" spans="1:14" x14ac:dyDescent="0.35">
      <c r="A79" s="3" t="s">
        <v>22</v>
      </c>
      <c r="B79" s="3">
        <v>39464920</v>
      </c>
      <c r="C79" s="3" t="s">
        <v>54</v>
      </c>
      <c r="D79" s="3" t="s">
        <v>50</v>
      </c>
      <c r="E79" s="3" t="s">
        <v>44</v>
      </c>
      <c r="F79" s="3" t="s">
        <v>56</v>
      </c>
      <c r="G79" s="3" t="s">
        <v>128</v>
      </c>
      <c r="H79" s="3" t="s">
        <v>327</v>
      </c>
      <c r="I79" s="3" t="s">
        <v>328</v>
      </c>
      <c r="J79" s="3" t="s">
        <v>200</v>
      </c>
      <c r="K79" s="3" t="s">
        <v>29</v>
      </c>
      <c r="L79" s="4">
        <v>44912.479166666664</v>
      </c>
      <c r="M79" s="3" t="s">
        <v>29</v>
      </c>
      <c r="N79" s="3" t="s">
        <v>29</v>
      </c>
    </row>
    <row r="80" spans="1:14" x14ac:dyDescent="0.35">
      <c r="A80" s="3" t="s">
        <v>22</v>
      </c>
      <c r="B80" s="3">
        <v>39514050</v>
      </c>
      <c r="C80" s="3" t="s">
        <v>329</v>
      </c>
      <c r="D80" s="3" t="s">
        <v>24</v>
      </c>
      <c r="E80" s="3" t="s">
        <v>92</v>
      </c>
      <c r="F80" s="3" t="s">
        <v>93</v>
      </c>
      <c r="G80" s="3" t="s">
        <v>330</v>
      </c>
      <c r="H80" s="3" t="s">
        <v>331</v>
      </c>
      <c r="I80" s="3" t="s">
        <v>29</v>
      </c>
      <c r="J80" s="3" t="s">
        <v>332</v>
      </c>
      <c r="K80" s="3" t="s">
        <v>29</v>
      </c>
      <c r="L80" s="4">
        <v>45198.522222222222</v>
      </c>
      <c r="M80" s="3" t="s">
        <v>29</v>
      </c>
      <c r="N80" s="3" t="s">
        <v>29</v>
      </c>
    </row>
    <row r="81" spans="1:14" x14ac:dyDescent="0.35">
      <c r="A81" s="3" t="s">
        <v>22</v>
      </c>
      <c r="B81" s="3">
        <v>39538267</v>
      </c>
      <c r="C81" s="3" t="s">
        <v>333</v>
      </c>
      <c r="D81" s="3" t="s">
        <v>50</v>
      </c>
      <c r="E81" s="3" t="s">
        <v>55</v>
      </c>
      <c r="F81" s="3" t="s">
        <v>133</v>
      </c>
      <c r="G81" s="3" t="s">
        <v>134</v>
      </c>
      <c r="H81" s="3" t="s">
        <v>334</v>
      </c>
      <c r="I81" s="3" t="s">
        <v>335</v>
      </c>
      <c r="J81" s="3" t="s">
        <v>336</v>
      </c>
      <c r="K81" s="3" t="s">
        <v>29</v>
      </c>
      <c r="L81" s="4">
        <v>45003.342361111114</v>
      </c>
      <c r="M81" s="3" t="s">
        <v>29</v>
      </c>
      <c r="N81" s="3" t="s">
        <v>29</v>
      </c>
    </row>
    <row r="82" spans="1:14" x14ac:dyDescent="0.35">
      <c r="A82" s="3" t="s">
        <v>22</v>
      </c>
      <c r="B82" s="3">
        <v>39559298</v>
      </c>
      <c r="C82" s="3" t="s">
        <v>65</v>
      </c>
      <c r="D82" s="3" t="s">
        <v>24</v>
      </c>
      <c r="E82" s="3" t="s">
        <v>55</v>
      </c>
      <c r="F82" s="3" t="s">
        <v>179</v>
      </c>
      <c r="G82" s="3" t="s">
        <v>337</v>
      </c>
      <c r="H82" s="3" t="s">
        <v>338</v>
      </c>
      <c r="I82" s="3" t="s">
        <v>29</v>
      </c>
      <c r="J82" s="3" t="s">
        <v>339</v>
      </c>
      <c r="K82" s="3" t="s">
        <v>29</v>
      </c>
      <c r="L82" s="4">
        <v>45198.480555555558</v>
      </c>
      <c r="M82" s="3" t="s">
        <v>29</v>
      </c>
      <c r="N82" s="3" t="s">
        <v>29</v>
      </c>
    </row>
    <row r="83" spans="1:14" x14ac:dyDescent="0.35">
      <c r="A83" s="3" t="s">
        <v>22</v>
      </c>
      <c r="B83" s="3">
        <v>39559701</v>
      </c>
      <c r="C83" s="3" t="s">
        <v>340</v>
      </c>
      <c r="D83" s="3" t="s">
        <v>50</v>
      </c>
      <c r="E83" s="3" t="s">
        <v>32</v>
      </c>
      <c r="F83" s="3" t="s">
        <v>33</v>
      </c>
      <c r="G83" s="3" t="s">
        <v>341</v>
      </c>
      <c r="H83" s="3" t="s">
        <v>342</v>
      </c>
      <c r="I83" s="3" t="s">
        <v>343</v>
      </c>
      <c r="J83" s="3" t="s">
        <v>344</v>
      </c>
      <c r="K83" s="3" t="s">
        <v>29</v>
      </c>
      <c r="L83" s="4">
        <v>45073.499305555553</v>
      </c>
      <c r="M83" s="3" t="s">
        <v>29</v>
      </c>
      <c r="N83" s="3" t="s">
        <v>29</v>
      </c>
    </row>
    <row r="84" spans="1:14" x14ac:dyDescent="0.35">
      <c r="A84" s="3" t="s">
        <v>22</v>
      </c>
      <c r="B84" s="3">
        <v>39559826</v>
      </c>
      <c r="C84" s="3" t="s">
        <v>345</v>
      </c>
      <c r="D84" s="3" t="s">
        <v>50</v>
      </c>
      <c r="E84" s="3" t="s">
        <v>32</v>
      </c>
      <c r="F84" s="3" t="s">
        <v>33</v>
      </c>
      <c r="G84" s="3" t="s">
        <v>341</v>
      </c>
      <c r="H84" s="3" t="s">
        <v>346</v>
      </c>
      <c r="I84" s="3" t="s">
        <v>347</v>
      </c>
      <c r="J84" s="3" t="s">
        <v>344</v>
      </c>
      <c r="K84" s="3" t="s">
        <v>29</v>
      </c>
      <c r="L84" s="4">
        <v>45073.506249999999</v>
      </c>
      <c r="M84" s="3" t="s">
        <v>29</v>
      </c>
      <c r="N84" s="3" t="s">
        <v>29</v>
      </c>
    </row>
    <row r="85" spans="1:14" x14ac:dyDescent="0.35">
      <c r="A85" s="3" t="s">
        <v>22</v>
      </c>
      <c r="B85" s="3">
        <v>39565620</v>
      </c>
      <c r="C85" s="3" t="s">
        <v>345</v>
      </c>
      <c r="D85" s="3" t="s">
        <v>50</v>
      </c>
      <c r="E85" s="3" t="s">
        <v>32</v>
      </c>
      <c r="F85" s="3" t="s">
        <v>33</v>
      </c>
      <c r="G85" s="3" t="s">
        <v>341</v>
      </c>
      <c r="H85" s="3" t="s">
        <v>348</v>
      </c>
      <c r="I85" s="3" t="s">
        <v>349</v>
      </c>
      <c r="J85" s="3" t="s">
        <v>344</v>
      </c>
      <c r="K85" s="3" t="s">
        <v>29</v>
      </c>
      <c r="L85" s="4">
        <v>45073.359722222223</v>
      </c>
      <c r="M85" s="3" t="s">
        <v>29</v>
      </c>
      <c r="N85" s="3" t="s">
        <v>29</v>
      </c>
    </row>
    <row r="86" spans="1:14" x14ac:dyDescent="0.35">
      <c r="A86" s="3" t="s">
        <v>22</v>
      </c>
      <c r="B86" s="3">
        <v>39575339</v>
      </c>
      <c r="C86" s="3" t="s">
        <v>350</v>
      </c>
      <c r="D86" s="3" t="s">
        <v>24</v>
      </c>
      <c r="E86" s="3" t="s">
        <v>25</v>
      </c>
      <c r="F86" s="3" t="s">
        <v>164</v>
      </c>
      <c r="G86" s="3" t="s">
        <v>351</v>
      </c>
      <c r="H86" s="3" t="s">
        <v>29</v>
      </c>
      <c r="I86" s="3" t="s">
        <v>29</v>
      </c>
      <c r="J86" s="3" t="s">
        <v>352</v>
      </c>
      <c r="K86" s="3" t="s">
        <v>29</v>
      </c>
      <c r="L86" s="4">
        <v>44927.379166666666</v>
      </c>
      <c r="M86" s="3" t="s">
        <v>29</v>
      </c>
      <c r="N86" s="3" t="s">
        <v>29</v>
      </c>
    </row>
    <row r="87" spans="1:14" x14ac:dyDescent="0.35">
      <c r="A87" s="3" t="s">
        <v>22</v>
      </c>
      <c r="B87" s="3">
        <v>39610732</v>
      </c>
      <c r="C87" s="3" t="s">
        <v>353</v>
      </c>
      <c r="D87" s="3" t="s">
        <v>50</v>
      </c>
      <c r="E87" s="3" t="s">
        <v>44</v>
      </c>
      <c r="F87" s="3" t="s">
        <v>45</v>
      </c>
      <c r="G87" s="3" t="s">
        <v>354</v>
      </c>
      <c r="H87" s="3" t="s">
        <v>355</v>
      </c>
      <c r="I87" s="3" t="s">
        <v>356</v>
      </c>
      <c r="J87" s="3" t="s">
        <v>357</v>
      </c>
      <c r="K87" s="3" t="s">
        <v>29</v>
      </c>
      <c r="L87" s="4">
        <v>44968.5</v>
      </c>
      <c r="M87" s="3" t="s">
        <v>29</v>
      </c>
      <c r="N87" s="3" t="s">
        <v>29</v>
      </c>
    </row>
    <row r="88" spans="1:14" x14ac:dyDescent="0.35">
      <c r="A88" s="3" t="s">
        <v>22</v>
      </c>
      <c r="B88" s="3">
        <v>39624729</v>
      </c>
      <c r="C88" s="3" t="s">
        <v>65</v>
      </c>
      <c r="D88" s="3" t="s">
        <v>50</v>
      </c>
      <c r="E88" s="3" t="s">
        <v>44</v>
      </c>
      <c r="F88" s="3" t="s">
        <v>45</v>
      </c>
      <c r="G88" s="3" t="s">
        <v>358</v>
      </c>
      <c r="H88" s="3" t="s">
        <v>359</v>
      </c>
      <c r="I88" s="3" t="s">
        <v>29</v>
      </c>
      <c r="J88" s="3" t="s">
        <v>360</v>
      </c>
      <c r="K88" s="3" t="s">
        <v>29</v>
      </c>
      <c r="L88" s="4">
        <v>44960.376388888886</v>
      </c>
      <c r="M88" s="3" t="s">
        <v>29</v>
      </c>
      <c r="N88" s="3" t="s">
        <v>29</v>
      </c>
    </row>
    <row r="89" spans="1:14" x14ac:dyDescent="0.35">
      <c r="A89" s="3" t="s">
        <v>22</v>
      </c>
      <c r="B89" s="3">
        <v>39626479</v>
      </c>
      <c r="C89" s="3" t="s">
        <v>178</v>
      </c>
      <c r="D89" s="3" t="s">
        <v>50</v>
      </c>
      <c r="E89" s="3" t="s">
        <v>55</v>
      </c>
      <c r="F89" s="3" t="s">
        <v>179</v>
      </c>
      <c r="G89" s="3" t="s">
        <v>134</v>
      </c>
      <c r="H89" s="3" t="s">
        <v>361</v>
      </c>
      <c r="I89" s="3" t="s">
        <v>362</v>
      </c>
      <c r="J89" s="3" t="s">
        <v>182</v>
      </c>
      <c r="K89" s="3" t="s">
        <v>29</v>
      </c>
      <c r="L89" s="4">
        <v>45247.461111111108</v>
      </c>
      <c r="M89" s="3" t="s">
        <v>29</v>
      </c>
      <c r="N89" s="3" t="s">
        <v>29</v>
      </c>
    </row>
    <row r="90" spans="1:14" x14ac:dyDescent="0.35">
      <c r="A90" s="3" t="s">
        <v>22</v>
      </c>
      <c r="B90" s="3">
        <v>39647812</v>
      </c>
      <c r="C90" s="3" t="s">
        <v>54</v>
      </c>
      <c r="D90" s="3" t="s">
        <v>69</v>
      </c>
      <c r="E90" s="3" t="s">
        <v>105</v>
      </c>
      <c r="F90" s="3" t="s">
        <v>363</v>
      </c>
      <c r="G90" s="3" t="s">
        <v>364</v>
      </c>
      <c r="H90" s="3" t="s">
        <v>365</v>
      </c>
      <c r="I90" s="3" t="s">
        <v>366</v>
      </c>
      <c r="J90" s="3" t="s">
        <v>367</v>
      </c>
      <c r="K90" s="3" t="s">
        <v>29</v>
      </c>
      <c r="L90" s="4">
        <v>45000.588888888888</v>
      </c>
      <c r="M90" s="3" t="s">
        <v>29</v>
      </c>
      <c r="N90" s="3" t="s">
        <v>29</v>
      </c>
    </row>
    <row r="91" spans="1:14" x14ac:dyDescent="0.35">
      <c r="A91" s="3" t="s">
        <v>22</v>
      </c>
      <c r="B91" s="3">
        <v>39654947</v>
      </c>
      <c r="C91" s="3" t="s">
        <v>54</v>
      </c>
      <c r="D91" s="3" t="s">
        <v>50</v>
      </c>
      <c r="E91" s="3" t="s">
        <v>55</v>
      </c>
      <c r="F91" s="3" t="s">
        <v>56</v>
      </c>
      <c r="G91" s="3" t="s">
        <v>74</v>
      </c>
      <c r="H91" s="3" t="s">
        <v>368</v>
      </c>
      <c r="I91" s="3" t="s">
        <v>369</v>
      </c>
      <c r="J91" s="3" t="s">
        <v>60</v>
      </c>
      <c r="K91" s="3" t="s">
        <v>29</v>
      </c>
      <c r="L91" s="4">
        <v>44895.520138888889</v>
      </c>
      <c r="M91" s="3" t="s">
        <v>29</v>
      </c>
      <c r="N91" s="3" t="s">
        <v>29</v>
      </c>
    </row>
    <row r="92" spans="1:14" x14ac:dyDescent="0.35">
      <c r="A92" s="3" t="s">
        <v>22</v>
      </c>
      <c r="B92" s="3">
        <v>39674958</v>
      </c>
      <c r="C92" s="3" t="s">
        <v>370</v>
      </c>
      <c r="D92" s="3" t="s">
        <v>43</v>
      </c>
      <c r="E92" s="3" t="s">
        <v>92</v>
      </c>
      <c r="F92" s="3" t="s">
        <v>280</v>
      </c>
      <c r="G92" s="3" t="s">
        <v>240</v>
      </c>
      <c r="H92" s="3" t="s">
        <v>371</v>
      </c>
      <c r="I92" s="3" t="s">
        <v>372</v>
      </c>
      <c r="J92" s="3" t="s">
        <v>373</v>
      </c>
      <c r="K92" s="3" t="s">
        <v>29</v>
      </c>
      <c r="L92" s="4">
        <v>45289</v>
      </c>
      <c r="M92" s="4">
        <v>45289.000011574077</v>
      </c>
      <c r="N92" s="3" t="s">
        <v>29</v>
      </c>
    </row>
    <row r="93" spans="1:14" x14ac:dyDescent="0.35">
      <c r="A93" s="3" t="s">
        <v>22</v>
      </c>
      <c r="B93" s="3">
        <v>39692064</v>
      </c>
      <c r="C93" s="3" t="s">
        <v>65</v>
      </c>
      <c r="D93" s="3" t="s">
        <v>24</v>
      </c>
      <c r="E93" s="3" t="s">
        <v>92</v>
      </c>
      <c r="F93" s="3" t="s">
        <v>93</v>
      </c>
      <c r="G93" s="3" t="s">
        <v>374</v>
      </c>
      <c r="H93" s="3" t="s">
        <v>375</v>
      </c>
      <c r="I93" s="3" t="s">
        <v>29</v>
      </c>
      <c r="J93" s="3" t="s">
        <v>376</v>
      </c>
      <c r="K93" s="3" t="s">
        <v>29</v>
      </c>
      <c r="L93" s="4">
        <v>45139.472222222219</v>
      </c>
      <c r="M93" s="3" t="s">
        <v>29</v>
      </c>
      <c r="N93" s="3" t="s">
        <v>29</v>
      </c>
    </row>
    <row r="94" spans="1:14" x14ac:dyDescent="0.35">
      <c r="A94" s="3" t="s">
        <v>22</v>
      </c>
      <c r="B94" s="3">
        <v>39695379</v>
      </c>
      <c r="C94" s="3" t="s">
        <v>377</v>
      </c>
      <c r="D94" s="3" t="s">
        <v>50</v>
      </c>
      <c r="E94" s="3" t="s">
        <v>25</v>
      </c>
      <c r="F94" s="3" t="s">
        <v>26</v>
      </c>
      <c r="G94" s="3" t="s">
        <v>378</v>
      </c>
      <c r="H94" s="3" t="s">
        <v>379</v>
      </c>
      <c r="I94" s="3" t="s">
        <v>29</v>
      </c>
      <c r="J94" s="3" t="s">
        <v>380</v>
      </c>
      <c r="K94" s="3" t="s">
        <v>29</v>
      </c>
      <c r="L94" s="4">
        <v>44958.652777777781</v>
      </c>
      <c r="M94" s="3" t="s">
        <v>29</v>
      </c>
      <c r="N94" s="3" t="s">
        <v>29</v>
      </c>
    </row>
    <row r="95" spans="1:14" x14ac:dyDescent="0.35">
      <c r="A95" s="3" t="s">
        <v>22</v>
      </c>
      <c r="B95" s="3">
        <v>39709396</v>
      </c>
      <c r="C95" s="3" t="s">
        <v>54</v>
      </c>
      <c r="D95" s="3" t="s">
        <v>69</v>
      </c>
      <c r="E95" s="3" t="s">
        <v>25</v>
      </c>
      <c r="F95" s="3" t="s">
        <v>56</v>
      </c>
      <c r="G95" s="3" t="s">
        <v>101</v>
      </c>
      <c r="H95" s="3" t="s">
        <v>381</v>
      </c>
      <c r="I95" s="3" t="s">
        <v>382</v>
      </c>
      <c r="J95" s="3" t="s">
        <v>383</v>
      </c>
      <c r="K95" s="3" t="s">
        <v>29</v>
      </c>
      <c r="L95" s="4">
        <v>44890.540972222225</v>
      </c>
      <c r="M95" s="3" t="s">
        <v>29</v>
      </c>
      <c r="N95" s="3" t="s">
        <v>29</v>
      </c>
    </row>
    <row r="96" spans="1:14" x14ac:dyDescent="0.35">
      <c r="A96" s="3" t="s">
        <v>22</v>
      </c>
      <c r="B96" s="3">
        <v>39716793</v>
      </c>
      <c r="C96" s="3" t="s">
        <v>384</v>
      </c>
      <c r="D96" s="3" t="s">
        <v>82</v>
      </c>
      <c r="E96" s="3" t="s">
        <v>92</v>
      </c>
      <c r="F96" s="3" t="s">
        <v>280</v>
      </c>
      <c r="G96" s="3" t="s">
        <v>240</v>
      </c>
      <c r="H96" s="3" t="s">
        <v>385</v>
      </c>
      <c r="I96" s="3" t="s">
        <v>386</v>
      </c>
      <c r="J96" s="3" t="s">
        <v>387</v>
      </c>
      <c r="K96" s="3" t="s">
        <v>29</v>
      </c>
      <c r="L96" s="4">
        <v>45289</v>
      </c>
      <c r="M96" s="4">
        <v>45289.000011574077</v>
      </c>
      <c r="N96" s="3" t="s">
        <v>29</v>
      </c>
    </row>
    <row r="97" spans="1:14" x14ac:dyDescent="0.35">
      <c r="A97" s="3" t="s">
        <v>22</v>
      </c>
      <c r="B97" s="3">
        <v>39726779</v>
      </c>
      <c r="C97" s="3" t="s">
        <v>54</v>
      </c>
      <c r="D97" s="3" t="s">
        <v>69</v>
      </c>
      <c r="E97" s="3" t="s">
        <v>25</v>
      </c>
      <c r="F97" s="3" t="s">
        <v>56</v>
      </c>
      <c r="G97" s="3" t="s">
        <v>101</v>
      </c>
      <c r="H97" s="3" t="s">
        <v>388</v>
      </c>
      <c r="I97" s="3" t="s">
        <v>389</v>
      </c>
      <c r="J97" s="3" t="s">
        <v>390</v>
      </c>
      <c r="K97" s="3" t="s">
        <v>29</v>
      </c>
      <c r="L97" s="4">
        <v>44894.463194444441</v>
      </c>
      <c r="M97" s="3" t="s">
        <v>29</v>
      </c>
      <c r="N97" s="3" t="s">
        <v>29</v>
      </c>
    </row>
    <row r="98" spans="1:14" x14ac:dyDescent="0.35">
      <c r="A98" s="3" t="s">
        <v>22</v>
      </c>
      <c r="B98" s="3">
        <v>39730670</v>
      </c>
      <c r="C98" s="3" t="s">
        <v>54</v>
      </c>
      <c r="D98" s="3" t="s">
        <v>69</v>
      </c>
      <c r="E98" s="3" t="s">
        <v>142</v>
      </c>
      <c r="F98" s="3" t="s">
        <v>143</v>
      </c>
      <c r="G98" s="3" t="s">
        <v>144</v>
      </c>
      <c r="H98" s="3" t="s">
        <v>391</v>
      </c>
      <c r="I98" s="3" t="s">
        <v>392</v>
      </c>
      <c r="J98" s="3" t="s">
        <v>393</v>
      </c>
      <c r="K98" s="3" t="s">
        <v>29</v>
      </c>
      <c r="L98" s="4">
        <v>44910.658333333333</v>
      </c>
      <c r="M98" s="3" t="s">
        <v>29</v>
      </c>
      <c r="N98" s="3" t="s">
        <v>29</v>
      </c>
    </row>
    <row r="99" spans="1:14" x14ac:dyDescent="0.35">
      <c r="A99" s="3" t="s">
        <v>22</v>
      </c>
      <c r="B99" s="3">
        <v>39749763</v>
      </c>
      <c r="C99" s="3" t="s">
        <v>65</v>
      </c>
      <c r="D99" s="3" t="s">
        <v>50</v>
      </c>
      <c r="E99" s="3" t="s">
        <v>44</v>
      </c>
      <c r="F99" s="3" t="s">
        <v>45</v>
      </c>
      <c r="G99" s="3" t="s">
        <v>394</v>
      </c>
      <c r="H99" s="3" t="s">
        <v>395</v>
      </c>
      <c r="I99" s="3" t="s">
        <v>29</v>
      </c>
      <c r="J99" s="3" t="s">
        <v>60</v>
      </c>
      <c r="K99" s="3" t="s">
        <v>29</v>
      </c>
      <c r="L99" s="4">
        <v>45082.425694444442</v>
      </c>
      <c r="M99" s="3" t="s">
        <v>29</v>
      </c>
      <c r="N99" s="3" t="s">
        <v>29</v>
      </c>
    </row>
    <row r="100" spans="1:14" x14ac:dyDescent="0.35">
      <c r="A100" s="3" t="s">
        <v>22</v>
      </c>
      <c r="B100" s="3">
        <v>39781854</v>
      </c>
      <c r="C100" s="3" t="s">
        <v>396</v>
      </c>
      <c r="D100" s="3" t="s">
        <v>69</v>
      </c>
      <c r="E100" s="3" t="s">
        <v>55</v>
      </c>
      <c r="F100" s="3" t="s">
        <v>56</v>
      </c>
      <c r="G100" s="3" t="s">
        <v>74</v>
      </c>
      <c r="H100" s="3" t="s">
        <v>397</v>
      </c>
      <c r="I100" s="3" t="s">
        <v>398</v>
      </c>
      <c r="J100" s="3" t="s">
        <v>399</v>
      </c>
      <c r="K100" s="3" t="s">
        <v>29</v>
      </c>
      <c r="L100" s="4">
        <v>45016.359027777777</v>
      </c>
      <c r="M100" s="3" t="s">
        <v>29</v>
      </c>
      <c r="N100" s="3" t="s">
        <v>29</v>
      </c>
    </row>
    <row r="101" spans="1:14" x14ac:dyDescent="0.35">
      <c r="A101" s="3" t="s">
        <v>22</v>
      </c>
      <c r="B101" s="3">
        <v>39782989</v>
      </c>
      <c r="C101" s="3" t="s">
        <v>400</v>
      </c>
      <c r="D101" s="3" t="s">
        <v>24</v>
      </c>
      <c r="E101" s="3" t="s">
        <v>44</v>
      </c>
      <c r="F101" s="3" t="s">
        <v>401</v>
      </c>
      <c r="G101" s="3" t="s">
        <v>402</v>
      </c>
      <c r="H101" s="3" t="s">
        <v>403</v>
      </c>
      <c r="I101" s="3" t="s">
        <v>404</v>
      </c>
      <c r="J101" s="3" t="s">
        <v>405</v>
      </c>
      <c r="K101" s="3" t="s">
        <v>29</v>
      </c>
      <c r="L101" s="4">
        <v>44914</v>
      </c>
      <c r="M101" s="4">
        <v>44926.999305555553</v>
      </c>
      <c r="N101" s="3" t="s">
        <v>29</v>
      </c>
    </row>
    <row r="102" spans="1:14" x14ac:dyDescent="0.35">
      <c r="A102" s="3" t="s">
        <v>22</v>
      </c>
      <c r="B102" s="3">
        <v>39786973</v>
      </c>
      <c r="C102" s="3" t="s">
        <v>65</v>
      </c>
      <c r="D102" s="3" t="s">
        <v>43</v>
      </c>
      <c r="E102" s="3" t="s">
        <v>44</v>
      </c>
      <c r="F102" s="3" t="s">
        <v>45</v>
      </c>
      <c r="G102" s="3" t="s">
        <v>406</v>
      </c>
      <c r="H102" s="3" t="s">
        <v>407</v>
      </c>
      <c r="I102" s="3" t="s">
        <v>29</v>
      </c>
      <c r="J102" s="3" t="s">
        <v>408</v>
      </c>
      <c r="K102" s="3" t="s">
        <v>29</v>
      </c>
      <c r="L102" s="4">
        <v>45570.625</v>
      </c>
      <c r="M102" s="3" t="s">
        <v>29</v>
      </c>
      <c r="N102" s="3" t="s">
        <v>29</v>
      </c>
    </row>
    <row r="103" spans="1:14" x14ac:dyDescent="0.35">
      <c r="A103" s="3" t="s">
        <v>22</v>
      </c>
      <c r="B103" s="3">
        <v>39792878</v>
      </c>
      <c r="C103" s="3" t="s">
        <v>54</v>
      </c>
      <c r="D103" s="3" t="s">
        <v>69</v>
      </c>
      <c r="E103" s="3" t="s">
        <v>105</v>
      </c>
      <c r="F103" s="3" t="s">
        <v>363</v>
      </c>
      <c r="G103" s="3" t="s">
        <v>293</v>
      </c>
      <c r="H103" s="3" t="s">
        <v>409</v>
      </c>
      <c r="I103" s="3" t="s">
        <v>410</v>
      </c>
      <c r="J103" s="3" t="s">
        <v>411</v>
      </c>
      <c r="K103" s="3" t="s">
        <v>29</v>
      </c>
      <c r="L103" s="4">
        <v>44980.551388888889</v>
      </c>
      <c r="M103" s="3" t="s">
        <v>29</v>
      </c>
      <c r="N103" s="3" t="s">
        <v>29</v>
      </c>
    </row>
    <row r="104" spans="1:14" x14ac:dyDescent="0.35">
      <c r="A104" s="3" t="s">
        <v>22</v>
      </c>
      <c r="B104" s="3">
        <v>39901320</v>
      </c>
      <c r="C104" s="3" t="s">
        <v>158</v>
      </c>
      <c r="D104" s="3" t="s">
        <v>50</v>
      </c>
      <c r="E104" s="3" t="s">
        <v>44</v>
      </c>
      <c r="F104" s="3" t="s">
        <v>45</v>
      </c>
      <c r="G104" s="3" t="s">
        <v>354</v>
      </c>
      <c r="H104" s="3" t="s">
        <v>412</v>
      </c>
      <c r="I104" s="3" t="s">
        <v>413</v>
      </c>
      <c r="J104" s="3" t="s">
        <v>414</v>
      </c>
      <c r="K104" s="3" t="s">
        <v>29</v>
      </c>
      <c r="L104" s="4">
        <v>45129.166666666664</v>
      </c>
      <c r="M104" s="3" t="s">
        <v>29</v>
      </c>
      <c r="N104" s="3" t="s">
        <v>29</v>
      </c>
    </row>
    <row r="105" spans="1:14" x14ac:dyDescent="0.35">
      <c r="A105" s="3" t="s">
        <v>22</v>
      </c>
      <c r="B105" s="3">
        <v>39921867</v>
      </c>
      <c r="C105" s="3" t="s">
        <v>415</v>
      </c>
      <c r="D105" s="3" t="s">
        <v>50</v>
      </c>
      <c r="E105" s="3" t="s">
        <v>105</v>
      </c>
      <c r="F105" s="3" t="s">
        <v>110</v>
      </c>
      <c r="G105" s="3" t="s">
        <v>416</v>
      </c>
      <c r="H105" s="3" t="s">
        <v>417</v>
      </c>
      <c r="I105" s="3" t="s">
        <v>418</v>
      </c>
      <c r="J105" s="3" t="s">
        <v>419</v>
      </c>
      <c r="K105" s="3" t="s">
        <v>29</v>
      </c>
      <c r="L105" s="4">
        <v>45146.166666666664</v>
      </c>
      <c r="M105" s="3" t="s">
        <v>29</v>
      </c>
      <c r="N105" s="3" t="s">
        <v>29</v>
      </c>
    </row>
    <row r="106" spans="1:14" x14ac:dyDescent="0.35">
      <c r="A106" s="3" t="s">
        <v>22</v>
      </c>
      <c r="B106" s="3">
        <v>39922273</v>
      </c>
      <c r="C106" s="3" t="s">
        <v>178</v>
      </c>
      <c r="D106" s="3" t="s">
        <v>50</v>
      </c>
      <c r="E106" s="3" t="s">
        <v>25</v>
      </c>
      <c r="F106" s="3" t="s">
        <v>26</v>
      </c>
      <c r="G106" s="3" t="s">
        <v>87</v>
      </c>
      <c r="H106" s="3" t="s">
        <v>420</v>
      </c>
      <c r="I106" s="3" t="s">
        <v>421</v>
      </c>
      <c r="J106" s="3" t="s">
        <v>422</v>
      </c>
      <c r="K106" s="3" t="s">
        <v>29</v>
      </c>
      <c r="L106" s="4">
        <v>45010.208333333336</v>
      </c>
      <c r="M106" s="3" t="s">
        <v>29</v>
      </c>
      <c r="N106" s="3" t="s">
        <v>29</v>
      </c>
    </row>
    <row r="107" spans="1:14" x14ac:dyDescent="0.35">
      <c r="A107" s="3" t="s">
        <v>22</v>
      </c>
      <c r="B107" s="3">
        <v>39929883</v>
      </c>
      <c r="C107" s="3" t="s">
        <v>353</v>
      </c>
      <c r="D107" s="3" t="s">
        <v>50</v>
      </c>
      <c r="E107" s="3" t="s">
        <v>105</v>
      </c>
      <c r="F107" s="3" t="s">
        <v>110</v>
      </c>
      <c r="G107" s="3" t="s">
        <v>184</v>
      </c>
      <c r="H107" s="3" t="s">
        <v>423</v>
      </c>
      <c r="I107" s="3" t="s">
        <v>424</v>
      </c>
      <c r="J107" s="3" t="s">
        <v>425</v>
      </c>
      <c r="K107" s="3" t="s">
        <v>29</v>
      </c>
      <c r="L107" s="4">
        <v>45066.208333333336</v>
      </c>
      <c r="M107" s="3" t="s">
        <v>29</v>
      </c>
      <c r="N107" s="3" t="s">
        <v>29</v>
      </c>
    </row>
    <row r="108" spans="1:14" x14ac:dyDescent="0.35">
      <c r="A108" s="3" t="s">
        <v>22</v>
      </c>
      <c r="B108" s="3">
        <v>39934415</v>
      </c>
      <c r="C108" s="3" t="s">
        <v>148</v>
      </c>
      <c r="D108" s="3" t="s">
        <v>24</v>
      </c>
      <c r="E108" s="3" t="s">
        <v>55</v>
      </c>
      <c r="F108" s="3" t="s">
        <v>61</v>
      </c>
      <c r="G108" s="3" t="s">
        <v>134</v>
      </c>
      <c r="H108" s="3" t="s">
        <v>426</v>
      </c>
      <c r="I108" s="3" t="s">
        <v>427</v>
      </c>
      <c r="J108" s="3" t="s">
        <v>428</v>
      </c>
      <c r="K108" s="3" t="s">
        <v>29</v>
      </c>
      <c r="L108" s="4">
        <v>45016.166666666664</v>
      </c>
      <c r="M108" s="3" t="s">
        <v>29</v>
      </c>
      <c r="N108" s="3" t="s">
        <v>29</v>
      </c>
    </row>
    <row r="109" spans="1:14" x14ac:dyDescent="0.35">
      <c r="A109" s="3" t="s">
        <v>22</v>
      </c>
      <c r="B109" s="3">
        <v>39937265</v>
      </c>
      <c r="C109" s="3" t="s">
        <v>429</v>
      </c>
      <c r="D109" s="3" t="s">
        <v>50</v>
      </c>
      <c r="E109" s="3" t="s">
        <v>105</v>
      </c>
      <c r="F109" s="3" t="s">
        <v>110</v>
      </c>
      <c r="G109" s="3" t="s">
        <v>430</v>
      </c>
      <c r="H109" s="3" t="s">
        <v>431</v>
      </c>
      <c r="I109" s="3" t="s">
        <v>432</v>
      </c>
      <c r="J109" s="3" t="s">
        <v>433</v>
      </c>
      <c r="K109" s="3" t="s">
        <v>29</v>
      </c>
      <c r="L109" s="4">
        <v>45066.208333333336</v>
      </c>
      <c r="M109" s="3" t="s">
        <v>29</v>
      </c>
      <c r="N109" s="3" t="s">
        <v>29</v>
      </c>
    </row>
    <row r="110" spans="1:14" x14ac:dyDescent="0.35">
      <c r="A110" s="3" t="s">
        <v>22</v>
      </c>
      <c r="B110" s="3">
        <v>39979367</v>
      </c>
      <c r="C110" s="3" t="s">
        <v>434</v>
      </c>
      <c r="D110" s="3" t="s">
        <v>50</v>
      </c>
      <c r="E110" s="3" t="s">
        <v>55</v>
      </c>
      <c r="F110" s="3" t="s">
        <v>401</v>
      </c>
      <c r="G110" s="3" t="s">
        <v>435</v>
      </c>
      <c r="H110" s="3" t="s">
        <v>436</v>
      </c>
      <c r="I110" s="3" t="s">
        <v>437</v>
      </c>
      <c r="J110" s="3" t="s">
        <v>438</v>
      </c>
      <c r="K110" s="3" t="s">
        <v>29</v>
      </c>
      <c r="L110" s="4">
        <v>45275</v>
      </c>
      <c r="M110" s="4">
        <v>45275.999305555553</v>
      </c>
      <c r="N110" s="3" t="s">
        <v>29</v>
      </c>
    </row>
    <row r="111" spans="1:14" x14ac:dyDescent="0.35">
      <c r="A111" s="3" t="s">
        <v>22</v>
      </c>
      <c r="B111" s="3">
        <v>39980957</v>
      </c>
      <c r="C111" s="3" t="s">
        <v>439</v>
      </c>
      <c r="D111" s="3" t="s">
        <v>69</v>
      </c>
      <c r="E111" s="3" t="s">
        <v>55</v>
      </c>
      <c r="F111" s="3" t="s">
        <v>56</v>
      </c>
      <c r="G111" s="3" t="s">
        <v>57</v>
      </c>
      <c r="H111" s="3" t="s">
        <v>440</v>
      </c>
      <c r="I111" s="3" t="s">
        <v>441</v>
      </c>
      <c r="J111" s="3" t="s">
        <v>336</v>
      </c>
      <c r="K111" s="3" t="s">
        <v>29</v>
      </c>
      <c r="L111" s="4">
        <v>45170.633333333331</v>
      </c>
      <c r="M111" s="3" t="s">
        <v>29</v>
      </c>
      <c r="N111" s="3" t="s">
        <v>29</v>
      </c>
    </row>
    <row r="112" spans="1:14" x14ac:dyDescent="0.35">
      <c r="A112" s="3" t="s">
        <v>22</v>
      </c>
      <c r="B112" s="3">
        <v>39998103</v>
      </c>
      <c r="C112" s="3" t="s">
        <v>442</v>
      </c>
      <c r="D112" s="3" t="s">
        <v>50</v>
      </c>
      <c r="E112" s="3" t="s">
        <v>55</v>
      </c>
      <c r="F112" s="3" t="s">
        <v>56</v>
      </c>
      <c r="G112" s="3" t="s">
        <v>74</v>
      </c>
      <c r="H112" s="3" t="s">
        <v>443</v>
      </c>
      <c r="I112" s="3" t="s">
        <v>444</v>
      </c>
      <c r="J112" s="3" t="s">
        <v>445</v>
      </c>
      <c r="K112" s="3" t="s">
        <v>29</v>
      </c>
      <c r="L112" s="4">
        <v>45047.411111111112</v>
      </c>
      <c r="M112" s="3" t="s">
        <v>29</v>
      </c>
      <c r="N112" s="3" t="s">
        <v>29</v>
      </c>
    </row>
    <row r="113" spans="1:14" x14ac:dyDescent="0.35">
      <c r="A113" s="3" t="s">
        <v>22</v>
      </c>
      <c r="B113" s="3">
        <v>39998315</v>
      </c>
      <c r="C113" s="3" t="s">
        <v>446</v>
      </c>
      <c r="D113" s="3" t="s">
        <v>69</v>
      </c>
      <c r="E113" s="3" t="s">
        <v>55</v>
      </c>
      <c r="F113" s="3" t="s">
        <v>133</v>
      </c>
      <c r="G113" s="3" t="s">
        <v>134</v>
      </c>
      <c r="H113" s="3" t="s">
        <v>447</v>
      </c>
      <c r="I113" s="3" t="s">
        <v>448</v>
      </c>
      <c r="J113" s="3" t="s">
        <v>449</v>
      </c>
      <c r="K113" s="3" t="s">
        <v>29</v>
      </c>
      <c r="L113" s="4">
        <v>45232.425000000003</v>
      </c>
      <c r="M113" s="3" t="s">
        <v>29</v>
      </c>
      <c r="N113" s="3" t="s">
        <v>29</v>
      </c>
    </row>
    <row r="114" spans="1:14" x14ac:dyDescent="0.35">
      <c r="A114" s="3" t="s">
        <v>22</v>
      </c>
      <c r="B114" s="3">
        <v>39999529</v>
      </c>
      <c r="C114" s="3" t="s">
        <v>65</v>
      </c>
      <c r="D114" s="3" t="s">
        <v>50</v>
      </c>
      <c r="E114" s="3" t="s">
        <v>44</v>
      </c>
      <c r="F114" s="3" t="s">
        <v>45</v>
      </c>
      <c r="G114" s="3" t="s">
        <v>450</v>
      </c>
      <c r="H114" s="3" t="s">
        <v>451</v>
      </c>
      <c r="I114" s="3" t="s">
        <v>29</v>
      </c>
      <c r="J114" s="3" t="s">
        <v>452</v>
      </c>
      <c r="K114" s="3" t="s">
        <v>29</v>
      </c>
      <c r="L114" s="4">
        <v>44938.49722222222</v>
      </c>
      <c r="M114" s="3" t="s">
        <v>29</v>
      </c>
      <c r="N114" s="3" t="s">
        <v>29</v>
      </c>
    </row>
    <row r="115" spans="1:14" x14ac:dyDescent="0.35">
      <c r="A115" s="3" t="s">
        <v>22</v>
      </c>
      <c r="B115" s="3">
        <v>40001870</v>
      </c>
      <c r="C115" s="3" t="s">
        <v>353</v>
      </c>
      <c r="D115" s="3" t="s">
        <v>50</v>
      </c>
      <c r="E115" s="3" t="s">
        <v>44</v>
      </c>
      <c r="F115" s="3" t="s">
        <v>45</v>
      </c>
      <c r="G115" s="3" t="s">
        <v>202</v>
      </c>
      <c r="H115" s="3" t="s">
        <v>453</v>
      </c>
      <c r="I115" s="3" t="s">
        <v>454</v>
      </c>
      <c r="J115" s="3" t="s">
        <v>227</v>
      </c>
      <c r="K115" s="3" t="s">
        <v>29</v>
      </c>
      <c r="L115" s="4">
        <v>44989.166666666664</v>
      </c>
      <c r="M115" s="3" t="s">
        <v>29</v>
      </c>
      <c r="N115" s="3" t="s">
        <v>29</v>
      </c>
    </row>
    <row r="116" spans="1:14" x14ac:dyDescent="0.35">
      <c r="A116" s="3" t="s">
        <v>22</v>
      </c>
      <c r="B116" s="3">
        <v>40023732</v>
      </c>
      <c r="C116" s="3" t="s">
        <v>455</v>
      </c>
      <c r="D116" s="3" t="s">
        <v>43</v>
      </c>
      <c r="E116" s="3" t="s">
        <v>55</v>
      </c>
      <c r="F116" s="3" t="s">
        <v>456</v>
      </c>
      <c r="G116" s="3" t="s">
        <v>435</v>
      </c>
      <c r="H116" s="3" t="s">
        <v>457</v>
      </c>
      <c r="I116" s="3" t="s">
        <v>458</v>
      </c>
      <c r="J116" s="3" t="s">
        <v>459</v>
      </c>
      <c r="K116" s="3" t="s">
        <v>29</v>
      </c>
      <c r="L116" s="4">
        <v>44957.638888888891</v>
      </c>
      <c r="M116" s="3" t="s">
        <v>29</v>
      </c>
      <c r="N116" s="3" t="s">
        <v>29</v>
      </c>
    </row>
    <row r="117" spans="1:14" x14ac:dyDescent="0.35">
      <c r="A117" s="3" t="s">
        <v>22</v>
      </c>
      <c r="B117" s="3">
        <v>40028833</v>
      </c>
      <c r="C117" s="3" t="s">
        <v>460</v>
      </c>
      <c r="D117" s="3" t="s">
        <v>50</v>
      </c>
      <c r="E117" s="3" t="s">
        <v>32</v>
      </c>
      <c r="F117" s="3" t="s">
        <v>56</v>
      </c>
      <c r="G117" s="3" t="s">
        <v>461</v>
      </c>
      <c r="H117" s="3" t="s">
        <v>462</v>
      </c>
      <c r="I117" s="3" t="s">
        <v>463</v>
      </c>
      <c r="J117" s="3" t="s">
        <v>464</v>
      </c>
      <c r="K117" s="3" t="s">
        <v>29</v>
      </c>
      <c r="L117" s="4">
        <v>45000.531944444447</v>
      </c>
      <c r="M117" s="3" t="s">
        <v>29</v>
      </c>
      <c r="N117" s="3" t="s">
        <v>29</v>
      </c>
    </row>
    <row r="118" spans="1:14" x14ac:dyDescent="0.35">
      <c r="A118" s="3" t="s">
        <v>22</v>
      </c>
      <c r="B118" s="3">
        <v>40031566</v>
      </c>
      <c r="C118" s="3" t="s">
        <v>465</v>
      </c>
      <c r="D118" s="3" t="s">
        <v>50</v>
      </c>
      <c r="E118" s="3" t="s">
        <v>44</v>
      </c>
      <c r="F118" s="3" t="s">
        <v>45</v>
      </c>
      <c r="G118" s="3" t="s">
        <v>466</v>
      </c>
      <c r="H118" s="3" t="s">
        <v>467</v>
      </c>
      <c r="I118" s="3" t="s">
        <v>468</v>
      </c>
      <c r="J118" s="3" t="s">
        <v>72</v>
      </c>
      <c r="K118" s="3" t="s">
        <v>29</v>
      </c>
      <c r="L118" s="4">
        <v>45192.612500000003</v>
      </c>
      <c r="M118" s="3" t="s">
        <v>29</v>
      </c>
      <c r="N118" s="3" t="s">
        <v>29</v>
      </c>
    </row>
    <row r="119" spans="1:14" x14ac:dyDescent="0.35">
      <c r="A119" s="3" t="s">
        <v>22</v>
      </c>
      <c r="B119" s="3">
        <v>40065068</v>
      </c>
      <c r="C119" s="3" t="s">
        <v>65</v>
      </c>
      <c r="D119" s="3" t="s">
        <v>50</v>
      </c>
      <c r="E119" s="3" t="s">
        <v>44</v>
      </c>
      <c r="F119" s="3" t="s">
        <v>45</v>
      </c>
      <c r="G119" s="3" t="s">
        <v>469</v>
      </c>
      <c r="H119" s="3" t="s">
        <v>470</v>
      </c>
      <c r="I119" s="3" t="s">
        <v>29</v>
      </c>
      <c r="J119" s="3" t="s">
        <v>471</v>
      </c>
      <c r="K119" s="3" t="s">
        <v>29</v>
      </c>
      <c r="L119" s="4">
        <v>45170.572916666664</v>
      </c>
      <c r="M119" s="3" t="s">
        <v>29</v>
      </c>
      <c r="N119" s="3" t="s">
        <v>29</v>
      </c>
    </row>
    <row r="120" spans="1:14" x14ac:dyDescent="0.35">
      <c r="A120" s="3" t="s">
        <v>22</v>
      </c>
      <c r="B120" s="3">
        <v>40080477</v>
      </c>
      <c r="C120" s="3" t="s">
        <v>472</v>
      </c>
      <c r="D120" s="3" t="s">
        <v>69</v>
      </c>
      <c r="E120" s="3" t="s">
        <v>55</v>
      </c>
      <c r="F120" s="3" t="s">
        <v>56</v>
      </c>
      <c r="G120" s="3" t="s">
        <v>74</v>
      </c>
      <c r="H120" s="3" t="s">
        <v>473</v>
      </c>
      <c r="I120" s="3" t="s">
        <v>474</v>
      </c>
      <c r="J120" s="3" t="s">
        <v>475</v>
      </c>
      <c r="K120" s="3" t="s">
        <v>29</v>
      </c>
      <c r="L120" s="4">
        <v>45016.527083333334</v>
      </c>
      <c r="M120" s="3" t="s">
        <v>29</v>
      </c>
      <c r="N120" s="3" t="s">
        <v>29</v>
      </c>
    </row>
    <row r="121" spans="1:14" x14ac:dyDescent="0.35">
      <c r="A121" s="3" t="s">
        <v>22</v>
      </c>
      <c r="B121" s="3">
        <v>40097329</v>
      </c>
      <c r="C121" s="3" t="s">
        <v>54</v>
      </c>
      <c r="D121" s="3" t="s">
        <v>69</v>
      </c>
      <c r="E121" s="3" t="s">
        <v>25</v>
      </c>
      <c r="F121" s="3" t="s">
        <v>56</v>
      </c>
      <c r="G121" s="3" t="s">
        <v>101</v>
      </c>
      <c r="H121" s="3" t="s">
        <v>476</v>
      </c>
      <c r="I121" s="3" t="s">
        <v>477</v>
      </c>
      <c r="J121" s="3" t="s">
        <v>182</v>
      </c>
      <c r="K121" s="3" t="s">
        <v>29</v>
      </c>
      <c r="L121" s="4">
        <v>44946.609027777777</v>
      </c>
      <c r="M121" s="3" t="s">
        <v>29</v>
      </c>
      <c r="N121" s="3" t="s">
        <v>29</v>
      </c>
    </row>
    <row r="122" spans="1:14" x14ac:dyDescent="0.35">
      <c r="A122" s="3" t="s">
        <v>22</v>
      </c>
      <c r="B122" s="3">
        <v>40114067</v>
      </c>
      <c r="C122" s="3" t="s">
        <v>478</v>
      </c>
      <c r="D122" s="3" t="s">
        <v>50</v>
      </c>
      <c r="E122" s="3" t="s">
        <v>55</v>
      </c>
      <c r="F122" s="3" t="s">
        <v>56</v>
      </c>
      <c r="G122" s="3" t="s">
        <v>74</v>
      </c>
      <c r="H122" s="3" t="s">
        <v>479</v>
      </c>
      <c r="I122" s="3" t="s">
        <v>480</v>
      </c>
      <c r="J122" s="3" t="s">
        <v>481</v>
      </c>
      <c r="K122" s="3" t="s">
        <v>29</v>
      </c>
      <c r="L122" s="4">
        <v>45044.545138888891</v>
      </c>
      <c r="M122" s="3" t="s">
        <v>29</v>
      </c>
      <c r="N122" s="3" t="s">
        <v>29</v>
      </c>
    </row>
    <row r="123" spans="1:14" x14ac:dyDescent="0.35">
      <c r="A123" s="3" t="s">
        <v>22</v>
      </c>
      <c r="B123" s="3">
        <v>40118238</v>
      </c>
      <c r="C123" s="3" t="s">
        <v>482</v>
      </c>
      <c r="D123" s="3" t="s">
        <v>50</v>
      </c>
      <c r="E123" s="3" t="s">
        <v>55</v>
      </c>
      <c r="F123" s="3" t="s">
        <v>133</v>
      </c>
      <c r="G123" s="3" t="s">
        <v>483</v>
      </c>
      <c r="H123" s="3" t="s">
        <v>484</v>
      </c>
      <c r="I123" s="3" t="s">
        <v>485</v>
      </c>
      <c r="J123" s="3" t="s">
        <v>486</v>
      </c>
      <c r="K123" s="3" t="s">
        <v>29</v>
      </c>
      <c r="L123" s="4">
        <v>45038.338194444441</v>
      </c>
      <c r="M123" s="3" t="s">
        <v>29</v>
      </c>
      <c r="N123" s="3" t="s">
        <v>29</v>
      </c>
    </row>
    <row r="124" spans="1:14" x14ac:dyDescent="0.35">
      <c r="A124" s="3" t="s">
        <v>22</v>
      </c>
      <c r="B124" s="3">
        <v>40127749</v>
      </c>
      <c r="C124" s="3" t="s">
        <v>54</v>
      </c>
      <c r="D124" s="3" t="s">
        <v>82</v>
      </c>
      <c r="E124" s="3" t="s">
        <v>25</v>
      </c>
      <c r="F124" s="3" t="s">
        <v>56</v>
      </c>
      <c r="G124" s="3" t="s">
        <v>101</v>
      </c>
      <c r="H124" s="3" t="s">
        <v>487</v>
      </c>
      <c r="I124" s="3" t="s">
        <v>488</v>
      </c>
      <c r="J124" s="3" t="s">
        <v>489</v>
      </c>
      <c r="K124" s="3" t="s">
        <v>29</v>
      </c>
      <c r="L124" s="4">
        <v>45046.491666666669</v>
      </c>
      <c r="M124" s="3" t="s">
        <v>29</v>
      </c>
      <c r="N124" s="3" t="s">
        <v>29</v>
      </c>
    </row>
    <row r="125" spans="1:14" x14ac:dyDescent="0.35">
      <c r="A125" s="3" t="s">
        <v>22</v>
      </c>
      <c r="B125" s="3">
        <v>40133061</v>
      </c>
      <c r="C125" s="3" t="s">
        <v>65</v>
      </c>
      <c r="D125" s="3" t="s">
        <v>50</v>
      </c>
      <c r="E125" s="3" t="s">
        <v>142</v>
      </c>
      <c r="F125" s="3" t="s">
        <v>490</v>
      </c>
      <c r="G125" s="3" t="s">
        <v>491</v>
      </c>
      <c r="H125" s="3" t="s">
        <v>492</v>
      </c>
      <c r="I125" s="3" t="s">
        <v>29</v>
      </c>
      <c r="J125" s="3" t="s">
        <v>493</v>
      </c>
      <c r="K125" s="3" t="s">
        <v>29</v>
      </c>
      <c r="L125" s="4">
        <v>45107.414583333331</v>
      </c>
      <c r="M125" s="3" t="s">
        <v>29</v>
      </c>
      <c r="N125" s="3" t="s">
        <v>29</v>
      </c>
    </row>
    <row r="126" spans="1:14" x14ac:dyDescent="0.35">
      <c r="A126" s="3" t="s">
        <v>22</v>
      </c>
      <c r="B126" s="3">
        <v>40151455</v>
      </c>
      <c r="C126" s="3" t="s">
        <v>54</v>
      </c>
      <c r="D126" s="3" t="s">
        <v>69</v>
      </c>
      <c r="E126" s="3" t="s">
        <v>105</v>
      </c>
      <c r="F126" s="3" t="s">
        <v>363</v>
      </c>
      <c r="G126" s="3" t="s">
        <v>293</v>
      </c>
      <c r="H126" s="3" t="s">
        <v>494</v>
      </c>
      <c r="I126" s="3" t="s">
        <v>495</v>
      </c>
      <c r="J126" s="3" t="s">
        <v>496</v>
      </c>
      <c r="K126" s="3" t="s">
        <v>29</v>
      </c>
      <c r="L126" s="4">
        <v>45041.4</v>
      </c>
      <c r="M126" s="3" t="s">
        <v>29</v>
      </c>
      <c r="N126" s="3" t="s">
        <v>29</v>
      </c>
    </row>
    <row r="127" spans="1:14" x14ac:dyDescent="0.35">
      <c r="A127" s="3" t="s">
        <v>22</v>
      </c>
      <c r="B127" s="3">
        <v>40153369</v>
      </c>
      <c r="C127" s="3" t="s">
        <v>497</v>
      </c>
      <c r="D127" s="3" t="s">
        <v>50</v>
      </c>
      <c r="E127" s="3" t="s">
        <v>55</v>
      </c>
      <c r="F127" s="3" t="s">
        <v>133</v>
      </c>
      <c r="G127" s="3" t="s">
        <v>483</v>
      </c>
      <c r="H127" s="3" t="s">
        <v>498</v>
      </c>
      <c r="I127" s="3" t="s">
        <v>499</v>
      </c>
      <c r="J127" s="3" t="s">
        <v>313</v>
      </c>
      <c r="K127" s="3" t="s">
        <v>29</v>
      </c>
      <c r="L127" s="4">
        <v>45031.508333333331</v>
      </c>
      <c r="M127" s="3" t="s">
        <v>29</v>
      </c>
      <c r="N127" s="3" t="s">
        <v>29</v>
      </c>
    </row>
    <row r="128" spans="1:14" x14ac:dyDescent="0.35">
      <c r="A128" s="3" t="s">
        <v>22</v>
      </c>
      <c r="B128" s="3">
        <v>40154285</v>
      </c>
      <c r="C128" s="3" t="s">
        <v>65</v>
      </c>
      <c r="D128" s="3" t="s">
        <v>50</v>
      </c>
      <c r="E128" s="3" t="s">
        <v>142</v>
      </c>
      <c r="F128" s="3" t="s">
        <v>490</v>
      </c>
      <c r="G128" s="3" t="s">
        <v>500</v>
      </c>
      <c r="H128" s="3" t="s">
        <v>501</v>
      </c>
      <c r="I128" s="3" t="s">
        <v>29</v>
      </c>
      <c r="J128" s="3" t="s">
        <v>502</v>
      </c>
      <c r="K128" s="3" t="s">
        <v>29</v>
      </c>
      <c r="L128" s="4">
        <v>45260.568055555559</v>
      </c>
      <c r="M128" s="3" t="s">
        <v>29</v>
      </c>
      <c r="N128" s="3" t="s">
        <v>29</v>
      </c>
    </row>
    <row r="129" spans="1:14" x14ac:dyDescent="0.35">
      <c r="A129" s="3" t="s">
        <v>22</v>
      </c>
      <c r="B129" s="3">
        <v>40165715</v>
      </c>
      <c r="C129" s="3" t="s">
        <v>503</v>
      </c>
      <c r="D129" s="3" t="s">
        <v>50</v>
      </c>
      <c r="E129" s="3" t="s">
        <v>55</v>
      </c>
      <c r="F129" s="3" t="s">
        <v>56</v>
      </c>
      <c r="G129" s="3" t="s">
        <v>74</v>
      </c>
      <c r="H129" s="3" t="s">
        <v>504</v>
      </c>
      <c r="I129" s="3" t="s">
        <v>505</v>
      </c>
      <c r="J129" s="3" t="s">
        <v>506</v>
      </c>
      <c r="K129" s="3" t="s">
        <v>29</v>
      </c>
      <c r="L129" s="4">
        <v>45044.349305555559</v>
      </c>
      <c r="M129" s="3" t="s">
        <v>29</v>
      </c>
      <c r="N129" s="3" t="s">
        <v>29</v>
      </c>
    </row>
    <row r="130" spans="1:14" x14ac:dyDescent="0.35">
      <c r="A130" s="3" t="s">
        <v>22</v>
      </c>
      <c r="B130" s="3">
        <v>40166323</v>
      </c>
      <c r="C130" s="3" t="s">
        <v>148</v>
      </c>
      <c r="D130" s="3" t="s">
        <v>24</v>
      </c>
      <c r="E130" s="3" t="s">
        <v>55</v>
      </c>
      <c r="F130" s="3" t="s">
        <v>133</v>
      </c>
      <c r="G130" s="3" t="s">
        <v>134</v>
      </c>
      <c r="H130" s="3" t="s">
        <v>507</v>
      </c>
      <c r="I130" s="3" t="s">
        <v>508</v>
      </c>
      <c r="J130" s="3" t="s">
        <v>80</v>
      </c>
      <c r="K130" s="3" t="s">
        <v>29</v>
      </c>
      <c r="L130" s="4">
        <v>45030.393750000003</v>
      </c>
      <c r="M130" s="3" t="s">
        <v>29</v>
      </c>
      <c r="N130" s="3" t="s">
        <v>29</v>
      </c>
    </row>
    <row r="131" spans="1:14" x14ac:dyDescent="0.35">
      <c r="A131" s="3" t="s">
        <v>22</v>
      </c>
      <c r="B131" s="3">
        <v>40168921</v>
      </c>
      <c r="C131" s="3" t="s">
        <v>132</v>
      </c>
      <c r="D131" s="3" t="s">
        <v>50</v>
      </c>
      <c r="E131" s="3" t="s">
        <v>55</v>
      </c>
      <c r="F131" s="3" t="s">
        <v>133</v>
      </c>
      <c r="G131" s="3" t="s">
        <v>134</v>
      </c>
      <c r="H131" s="3" t="s">
        <v>509</v>
      </c>
      <c r="I131" s="3" t="s">
        <v>510</v>
      </c>
      <c r="J131" s="3" t="s">
        <v>511</v>
      </c>
      <c r="K131" s="3" t="s">
        <v>29</v>
      </c>
      <c r="L131" s="4">
        <v>45150.166666666664</v>
      </c>
      <c r="M131" s="3" t="s">
        <v>29</v>
      </c>
      <c r="N131" s="3" t="s">
        <v>29</v>
      </c>
    </row>
    <row r="132" spans="1:14" x14ac:dyDescent="0.35">
      <c r="A132" s="3" t="s">
        <v>22</v>
      </c>
      <c r="B132" s="3">
        <v>40173172</v>
      </c>
      <c r="C132" s="3" t="s">
        <v>512</v>
      </c>
      <c r="D132" s="3" t="s">
        <v>69</v>
      </c>
      <c r="E132" s="3" t="s">
        <v>55</v>
      </c>
      <c r="F132" s="3" t="s">
        <v>179</v>
      </c>
      <c r="G132" s="3" t="s">
        <v>134</v>
      </c>
      <c r="H132" s="3" t="s">
        <v>513</v>
      </c>
      <c r="I132" s="3" t="s">
        <v>514</v>
      </c>
      <c r="J132" s="3" t="s">
        <v>339</v>
      </c>
      <c r="K132" s="3" t="s">
        <v>29</v>
      </c>
      <c r="L132" s="4">
        <v>45170.374305555553</v>
      </c>
      <c r="M132" s="3" t="s">
        <v>29</v>
      </c>
      <c r="N132" s="3" t="s">
        <v>29</v>
      </c>
    </row>
    <row r="133" spans="1:14" x14ac:dyDescent="0.35">
      <c r="A133" s="3" t="s">
        <v>22</v>
      </c>
      <c r="B133" s="3">
        <v>40176451</v>
      </c>
      <c r="C133" s="3" t="s">
        <v>54</v>
      </c>
      <c r="D133" s="3" t="s">
        <v>50</v>
      </c>
      <c r="E133" s="3" t="s">
        <v>25</v>
      </c>
      <c r="F133" s="3" t="s">
        <v>56</v>
      </c>
      <c r="G133" s="3" t="s">
        <v>101</v>
      </c>
      <c r="H133" s="3" t="s">
        <v>515</v>
      </c>
      <c r="I133" s="3" t="s">
        <v>516</v>
      </c>
      <c r="J133" s="3" t="s">
        <v>517</v>
      </c>
      <c r="K133" s="3" t="s">
        <v>29</v>
      </c>
      <c r="L133" s="4">
        <v>44960.55972222222</v>
      </c>
      <c r="M133" s="3" t="s">
        <v>29</v>
      </c>
      <c r="N133" s="3" t="s">
        <v>29</v>
      </c>
    </row>
    <row r="134" spans="1:14" x14ac:dyDescent="0.35">
      <c r="A134" s="3" t="s">
        <v>22</v>
      </c>
      <c r="B134" s="3">
        <v>40176873</v>
      </c>
      <c r="C134" s="3" t="s">
        <v>65</v>
      </c>
      <c r="D134" s="3" t="s">
        <v>50</v>
      </c>
      <c r="E134" s="3" t="s">
        <v>44</v>
      </c>
      <c r="F134" s="3" t="s">
        <v>45</v>
      </c>
      <c r="G134" s="3" t="s">
        <v>518</v>
      </c>
      <c r="H134" s="3" t="s">
        <v>519</v>
      </c>
      <c r="I134" s="3" t="s">
        <v>29</v>
      </c>
      <c r="J134" s="3" t="s">
        <v>520</v>
      </c>
      <c r="K134" s="3" t="s">
        <v>29</v>
      </c>
      <c r="L134" s="4">
        <v>45219.583333333336</v>
      </c>
      <c r="M134" s="3" t="s">
        <v>29</v>
      </c>
      <c r="N134" s="3" t="s">
        <v>29</v>
      </c>
    </row>
    <row r="135" spans="1:14" x14ac:dyDescent="0.35">
      <c r="A135" s="3" t="s">
        <v>22</v>
      </c>
      <c r="B135" s="3">
        <v>40185939</v>
      </c>
      <c r="C135" s="3" t="s">
        <v>31</v>
      </c>
      <c r="D135" s="3" t="s">
        <v>69</v>
      </c>
      <c r="E135" s="3" t="s">
        <v>92</v>
      </c>
      <c r="F135" s="3" t="s">
        <v>93</v>
      </c>
      <c r="G135" s="3" t="s">
        <v>521</v>
      </c>
      <c r="H135" s="3" t="s">
        <v>522</v>
      </c>
      <c r="I135" s="3" t="s">
        <v>29</v>
      </c>
      <c r="J135" s="3" t="s">
        <v>523</v>
      </c>
      <c r="K135" s="3" t="s">
        <v>29</v>
      </c>
      <c r="L135" s="4">
        <v>45322.549305555556</v>
      </c>
      <c r="M135" s="3" t="s">
        <v>29</v>
      </c>
      <c r="N135" s="3" t="s">
        <v>29</v>
      </c>
    </row>
    <row r="136" spans="1:14" x14ac:dyDescent="0.35">
      <c r="A136" s="3" t="s">
        <v>22</v>
      </c>
      <c r="B136" s="3">
        <v>40186037</v>
      </c>
      <c r="C136" s="3" t="s">
        <v>524</v>
      </c>
      <c r="D136" s="3" t="s">
        <v>50</v>
      </c>
      <c r="E136" s="3" t="s">
        <v>105</v>
      </c>
      <c r="F136" s="3" t="s">
        <v>110</v>
      </c>
      <c r="G136" s="3" t="s">
        <v>525</v>
      </c>
      <c r="H136" s="3" t="s">
        <v>526</v>
      </c>
      <c r="I136" s="3" t="s">
        <v>29</v>
      </c>
      <c r="J136" s="3" t="s">
        <v>195</v>
      </c>
      <c r="K136" s="3" t="s">
        <v>29</v>
      </c>
      <c r="L136" s="4">
        <v>45107.554861111108</v>
      </c>
      <c r="M136" s="3" t="s">
        <v>29</v>
      </c>
      <c r="N136" s="3" t="s">
        <v>29</v>
      </c>
    </row>
    <row r="137" spans="1:14" x14ac:dyDescent="0.35">
      <c r="A137" s="3" t="s">
        <v>22</v>
      </c>
      <c r="B137" s="3">
        <v>40187547</v>
      </c>
      <c r="C137" s="3" t="s">
        <v>54</v>
      </c>
      <c r="D137" s="3" t="s">
        <v>69</v>
      </c>
      <c r="E137" s="3" t="s">
        <v>25</v>
      </c>
      <c r="F137" s="3" t="s">
        <v>56</v>
      </c>
      <c r="G137" s="3" t="s">
        <v>101</v>
      </c>
      <c r="H137" s="3" t="s">
        <v>527</v>
      </c>
      <c r="I137" s="3" t="s">
        <v>528</v>
      </c>
      <c r="J137" s="3" t="s">
        <v>310</v>
      </c>
      <c r="K137" s="3" t="s">
        <v>29</v>
      </c>
      <c r="L137" s="4">
        <v>44963.643750000003</v>
      </c>
      <c r="M137" s="3" t="s">
        <v>29</v>
      </c>
      <c r="N137" s="3" t="s">
        <v>29</v>
      </c>
    </row>
    <row r="138" spans="1:14" x14ac:dyDescent="0.35">
      <c r="A138" s="3" t="s">
        <v>22</v>
      </c>
      <c r="B138" s="3">
        <v>40189707</v>
      </c>
      <c r="C138" s="3" t="s">
        <v>529</v>
      </c>
      <c r="D138" s="3" t="s">
        <v>50</v>
      </c>
      <c r="E138" s="3" t="s">
        <v>55</v>
      </c>
      <c r="F138" s="3" t="s">
        <v>56</v>
      </c>
      <c r="G138" s="3" t="s">
        <v>530</v>
      </c>
      <c r="H138" s="3" t="s">
        <v>531</v>
      </c>
      <c r="I138" s="3" t="s">
        <v>532</v>
      </c>
      <c r="J138" s="3" t="s">
        <v>533</v>
      </c>
      <c r="K138" s="3" t="s">
        <v>534</v>
      </c>
      <c r="L138" s="4">
        <v>44964.329861111109</v>
      </c>
      <c r="M138" s="4">
        <v>44964.371527777781</v>
      </c>
      <c r="N138" s="3" t="s">
        <v>29</v>
      </c>
    </row>
    <row r="139" spans="1:14" x14ac:dyDescent="0.35">
      <c r="A139" s="3" t="s">
        <v>22</v>
      </c>
      <c r="B139" s="3">
        <v>40190467</v>
      </c>
      <c r="C139" s="3" t="s">
        <v>482</v>
      </c>
      <c r="D139" s="3" t="s">
        <v>50</v>
      </c>
      <c r="E139" s="3" t="s">
        <v>44</v>
      </c>
      <c r="F139" s="3" t="s">
        <v>45</v>
      </c>
      <c r="G139" s="3" t="s">
        <v>535</v>
      </c>
      <c r="H139" s="3" t="s">
        <v>536</v>
      </c>
      <c r="I139" s="3" t="s">
        <v>537</v>
      </c>
      <c r="J139" s="3" t="s">
        <v>211</v>
      </c>
      <c r="K139" s="3" t="s">
        <v>29</v>
      </c>
      <c r="L139" s="4">
        <v>45066.38958333333</v>
      </c>
      <c r="M139" s="3" t="s">
        <v>29</v>
      </c>
      <c r="N139" s="3" t="s">
        <v>29</v>
      </c>
    </row>
    <row r="140" spans="1:14" x14ac:dyDescent="0.35">
      <c r="A140" s="3" t="s">
        <v>22</v>
      </c>
      <c r="B140" s="3">
        <v>40192795</v>
      </c>
      <c r="C140" s="3" t="s">
        <v>65</v>
      </c>
      <c r="D140" s="3" t="s">
        <v>50</v>
      </c>
      <c r="E140" s="3" t="s">
        <v>142</v>
      </c>
      <c r="F140" s="3" t="s">
        <v>490</v>
      </c>
      <c r="G140" s="3" t="s">
        <v>538</v>
      </c>
      <c r="H140" s="3" t="s">
        <v>539</v>
      </c>
      <c r="I140" s="3" t="s">
        <v>29</v>
      </c>
      <c r="J140" s="3" t="s">
        <v>486</v>
      </c>
      <c r="K140" s="3" t="s">
        <v>29</v>
      </c>
      <c r="L140" s="4">
        <v>45135.530555555553</v>
      </c>
      <c r="M140" s="3" t="s">
        <v>29</v>
      </c>
      <c r="N140" s="3" t="s">
        <v>29</v>
      </c>
    </row>
    <row r="141" spans="1:14" x14ac:dyDescent="0.35">
      <c r="A141" s="3" t="s">
        <v>22</v>
      </c>
      <c r="B141" s="3">
        <v>40198994</v>
      </c>
      <c r="C141" s="3" t="s">
        <v>540</v>
      </c>
      <c r="D141" s="3" t="s">
        <v>24</v>
      </c>
      <c r="E141" s="3" t="s">
        <v>55</v>
      </c>
      <c r="F141" s="3" t="s">
        <v>541</v>
      </c>
      <c r="G141" s="3" t="s">
        <v>483</v>
      </c>
      <c r="H141" s="3" t="s">
        <v>542</v>
      </c>
      <c r="I141" s="3" t="s">
        <v>543</v>
      </c>
      <c r="J141" s="3" t="s">
        <v>544</v>
      </c>
      <c r="K141" s="3" t="s">
        <v>29</v>
      </c>
      <c r="L141" s="4">
        <v>45135.377083333333</v>
      </c>
      <c r="M141" s="3" t="s">
        <v>29</v>
      </c>
      <c r="N141" s="3" t="s">
        <v>29</v>
      </c>
    </row>
    <row r="142" spans="1:14" x14ac:dyDescent="0.35">
      <c r="A142" s="3" t="s">
        <v>22</v>
      </c>
      <c r="B142" s="3">
        <v>40202693</v>
      </c>
      <c r="C142" s="3" t="s">
        <v>545</v>
      </c>
      <c r="D142" s="3" t="s">
        <v>24</v>
      </c>
      <c r="E142" s="3" t="s">
        <v>25</v>
      </c>
      <c r="F142" s="3" t="s">
        <v>26</v>
      </c>
      <c r="G142" s="3" t="s">
        <v>546</v>
      </c>
      <c r="H142" s="3" t="s">
        <v>547</v>
      </c>
      <c r="I142" s="3" t="s">
        <v>29</v>
      </c>
      <c r="J142" s="3" t="s">
        <v>548</v>
      </c>
      <c r="K142" s="3" t="s">
        <v>29</v>
      </c>
      <c r="L142" s="4">
        <v>45078.581250000003</v>
      </c>
      <c r="M142" s="3" t="s">
        <v>29</v>
      </c>
      <c r="N142" s="3" t="s">
        <v>29</v>
      </c>
    </row>
    <row r="143" spans="1:14" x14ac:dyDescent="0.35">
      <c r="A143" s="3" t="s">
        <v>22</v>
      </c>
      <c r="B143" s="3">
        <v>40217997</v>
      </c>
      <c r="C143" s="3" t="s">
        <v>549</v>
      </c>
      <c r="D143" s="3" t="s">
        <v>69</v>
      </c>
      <c r="E143" s="3" t="s">
        <v>55</v>
      </c>
      <c r="F143" s="3" t="s">
        <v>179</v>
      </c>
      <c r="G143" s="3" t="s">
        <v>134</v>
      </c>
      <c r="H143" s="3" t="s">
        <v>550</v>
      </c>
      <c r="I143" s="3" t="s">
        <v>551</v>
      </c>
      <c r="J143" s="3" t="s">
        <v>552</v>
      </c>
      <c r="K143" s="3" t="s">
        <v>29</v>
      </c>
      <c r="L143" s="4">
        <v>45278.166666666664</v>
      </c>
      <c r="M143" s="3" t="s">
        <v>29</v>
      </c>
      <c r="N143" s="3" t="s">
        <v>29</v>
      </c>
    </row>
    <row r="144" spans="1:14" x14ac:dyDescent="0.35">
      <c r="A144" s="3" t="s">
        <v>22</v>
      </c>
      <c r="B144" s="3">
        <v>40222208</v>
      </c>
      <c r="C144" s="3" t="s">
        <v>54</v>
      </c>
      <c r="D144" s="3" t="s">
        <v>69</v>
      </c>
      <c r="E144" s="3" t="s">
        <v>55</v>
      </c>
      <c r="F144" s="3" t="s">
        <v>553</v>
      </c>
      <c r="G144" s="3" t="s">
        <v>74</v>
      </c>
      <c r="H144" s="3" t="s">
        <v>554</v>
      </c>
      <c r="I144" s="3" t="s">
        <v>555</v>
      </c>
      <c r="J144" s="3" t="s">
        <v>556</v>
      </c>
      <c r="K144" s="3" t="s">
        <v>29</v>
      </c>
      <c r="L144" s="4">
        <v>45082.411805555559</v>
      </c>
      <c r="M144" s="3" t="s">
        <v>29</v>
      </c>
      <c r="N144" s="3" t="s">
        <v>29</v>
      </c>
    </row>
    <row r="145" spans="1:14" x14ac:dyDescent="0.35">
      <c r="A145" s="3" t="s">
        <v>22</v>
      </c>
      <c r="B145" s="3">
        <v>40224474</v>
      </c>
      <c r="C145" s="3" t="s">
        <v>353</v>
      </c>
      <c r="D145" s="3" t="s">
        <v>50</v>
      </c>
      <c r="E145" s="3" t="s">
        <v>25</v>
      </c>
      <c r="F145" s="3" t="s">
        <v>26</v>
      </c>
      <c r="G145" s="3" t="s">
        <v>87</v>
      </c>
      <c r="H145" s="3" t="s">
        <v>557</v>
      </c>
      <c r="I145" s="3" t="s">
        <v>558</v>
      </c>
      <c r="J145" s="3" t="s">
        <v>167</v>
      </c>
      <c r="K145" s="3" t="s">
        <v>29</v>
      </c>
      <c r="L145" s="4">
        <v>45087.166666666664</v>
      </c>
      <c r="M145" s="3" t="s">
        <v>29</v>
      </c>
      <c r="N145" s="3" t="s">
        <v>29</v>
      </c>
    </row>
    <row r="146" spans="1:14" x14ac:dyDescent="0.35">
      <c r="A146" s="3" t="s">
        <v>22</v>
      </c>
      <c r="B146" s="3">
        <v>40229291</v>
      </c>
      <c r="C146" s="3" t="s">
        <v>559</v>
      </c>
      <c r="D146" s="3" t="s">
        <v>50</v>
      </c>
      <c r="E146" s="3" t="s">
        <v>55</v>
      </c>
      <c r="F146" s="3" t="s">
        <v>56</v>
      </c>
      <c r="G146" s="3" t="s">
        <v>74</v>
      </c>
      <c r="H146" s="3" t="s">
        <v>560</v>
      </c>
      <c r="I146" s="3" t="s">
        <v>561</v>
      </c>
      <c r="J146" s="3" t="s">
        <v>562</v>
      </c>
      <c r="K146" s="3" t="s">
        <v>29</v>
      </c>
      <c r="L146" s="4">
        <v>45044.393750000003</v>
      </c>
      <c r="M146" s="3" t="s">
        <v>29</v>
      </c>
      <c r="N146" s="3" t="s">
        <v>29</v>
      </c>
    </row>
    <row r="147" spans="1:14" x14ac:dyDescent="0.35">
      <c r="A147" s="3" t="s">
        <v>22</v>
      </c>
      <c r="B147" s="3">
        <v>40229699</v>
      </c>
      <c r="C147" s="3" t="s">
        <v>563</v>
      </c>
      <c r="D147" s="3" t="s">
        <v>37</v>
      </c>
      <c r="E147" s="3" t="s">
        <v>25</v>
      </c>
      <c r="F147" s="3" t="s">
        <v>26</v>
      </c>
      <c r="G147" s="3" t="s">
        <v>564</v>
      </c>
      <c r="H147" s="3" t="s">
        <v>565</v>
      </c>
      <c r="I147" s="3" t="s">
        <v>29</v>
      </c>
      <c r="J147" s="3" t="s">
        <v>566</v>
      </c>
      <c r="K147" s="3" t="s">
        <v>29</v>
      </c>
      <c r="L147" s="4">
        <v>45170.412499999999</v>
      </c>
      <c r="M147" s="3" t="s">
        <v>29</v>
      </c>
      <c r="N147" s="3" t="s">
        <v>29</v>
      </c>
    </row>
    <row r="148" spans="1:14" x14ac:dyDescent="0.35">
      <c r="A148" s="3" t="s">
        <v>22</v>
      </c>
      <c r="B148" s="3">
        <v>40231395</v>
      </c>
      <c r="C148" s="3" t="s">
        <v>567</v>
      </c>
      <c r="D148" s="3" t="s">
        <v>82</v>
      </c>
      <c r="E148" s="3" t="s">
        <v>55</v>
      </c>
      <c r="F148" s="3" t="s">
        <v>56</v>
      </c>
      <c r="G148" s="3" t="s">
        <v>74</v>
      </c>
      <c r="H148" s="3" t="s">
        <v>568</v>
      </c>
      <c r="I148" s="3" t="s">
        <v>569</v>
      </c>
      <c r="J148" s="3" t="s">
        <v>570</v>
      </c>
      <c r="K148" s="3" t="s">
        <v>29</v>
      </c>
      <c r="L148" s="4">
        <v>45044.497916666667</v>
      </c>
      <c r="M148" s="3" t="s">
        <v>29</v>
      </c>
      <c r="N148" s="3" t="s">
        <v>29</v>
      </c>
    </row>
    <row r="149" spans="1:14" x14ac:dyDescent="0.35">
      <c r="A149" s="3" t="s">
        <v>22</v>
      </c>
      <c r="B149" s="3">
        <v>40240052</v>
      </c>
      <c r="C149" s="3" t="s">
        <v>571</v>
      </c>
      <c r="D149" s="3" t="s">
        <v>24</v>
      </c>
      <c r="E149" s="3" t="s">
        <v>92</v>
      </c>
      <c r="F149" s="3" t="s">
        <v>280</v>
      </c>
      <c r="G149" s="3" t="s">
        <v>572</v>
      </c>
      <c r="H149" s="3" t="s">
        <v>573</v>
      </c>
      <c r="I149" s="3" t="s">
        <v>574</v>
      </c>
      <c r="J149" s="3" t="s">
        <v>575</v>
      </c>
      <c r="K149" s="3" t="s">
        <v>576</v>
      </c>
      <c r="L149" s="4">
        <v>45017.590277777781</v>
      </c>
      <c r="M149" s="4">
        <v>45017.631944444445</v>
      </c>
      <c r="N149" s="3" t="s">
        <v>29</v>
      </c>
    </row>
    <row r="150" spans="1:14" x14ac:dyDescent="0.35">
      <c r="A150" s="3" t="s">
        <v>22</v>
      </c>
      <c r="B150" s="3">
        <v>40241064</v>
      </c>
      <c r="C150" s="3" t="s">
        <v>577</v>
      </c>
      <c r="D150" s="3" t="s">
        <v>50</v>
      </c>
      <c r="E150" s="3" t="s">
        <v>55</v>
      </c>
      <c r="F150" s="3" t="s">
        <v>401</v>
      </c>
      <c r="G150" s="3" t="s">
        <v>578</v>
      </c>
      <c r="H150" s="3" t="s">
        <v>579</v>
      </c>
      <c r="I150" s="3" t="s">
        <v>580</v>
      </c>
      <c r="J150" s="3" t="s">
        <v>581</v>
      </c>
      <c r="K150" s="3" t="s">
        <v>29</v>
      </c>
      <c r="L150" s="4">
        <v>45034.333333333336</v>
      </c>
      <c r="M150" s="4">
        <v>45034.5</v>
      </c>
      <c r="N150" s="3" t="s">
        <v>29</v>
      </c>
    </row>
    <row r="151" spans="1:14" x14ac:dyDescent="0.35">
      <c r="A151" s="3" t="s">
        <v>22</v>
      </c>
      <c r="B151" s="3">
        <v>40254434</v>
      </c>
      <c r="C151" s="3" t="s">
        <v>132</v>
      </c>
      <c r="D151" s="3" t="s">
        <v>43</v>
      </c>
      <c r="E151" s="3" t="s">
        <v>55</v>
      </c>
      <c r="F151" s="3" t="s">
        <v>179</v>
      </c>
      <c r="G151" s="3" t="s">
        <v>134</v>
      </c>
      <c r="H151" s="3" t="s">
        <v>582</v>
      </c>
      <c r="I151" s="3" t="s">
        <v>583</v>
      </c>
      <c r="J151" s="3" t="s">
        <v>267</v>
      </c>
      <c r="K151" s="3" t="s">
        <v>29</v>
      </c>
      <c r="L151" s="4">
        <v>45397.166666666664</v>
      </c>
      <c r="M151" s="3" t="s">
        <v>29</v>
      </c>
      <c r="N151" s="3" t="s">
        <v>29</v>
      </c>
    </row>
    <row r="152" spans="1:14" x14ac:dyDescent="0.35">
      <c r="A152" s="3" t="s">
        <v>22</v>
      </c>
      <c r="B152" s="3">
        <v>40262960</v>
      </c>
      <c r="C152" s="3" t="s">
        <v>54</v>
      </c>
      <c r="D152" s="3" t="s">
        <v>50</v>
      </c>
      <c r="E152" s="3" t="s">
        <v>25</v>
      </c>
      <c r="F152" s="3" t="s">
        <v>56</v>
      </c>
      <c r="G152" s="3" t="s">
        <v>101</v>
      </c>
      <c r="H152" s="3" t="s">
        <v>584</v>
      </c>
      <c r="I152" s="3" t="s">
        <v>585</v>
      </c>
      <c r="J152" s="3" t="s">
        <v>289</v>
      </c>
      <c r="K152" s="3" t="s">
        <v>29</v>
      </c>
      <c r="L152" s="4">
        <v>45291</v>
      </c>
      <c r="M152" s="3" t="s">
        <v>29</v>
      </c>
      <c r="N152" s="3" t="s">
        <v>29</v>
      </c>
    </row>
    <row r="153" spans="1:14" x14ac:dyDescent="0.35">
      <c r="A153" s="3" t="s">
        <v>22</v>
      </c>
      <c r="B153" s="3">
        <v>40266264</v>
      </c>
      <c r="C153" s="3" t="s">
        <v>65</v>
      </c>
      <c r="D153" s="3" t="s">
        <v>24</v>
      </c>
      <c r="E153" s="3" t="s">
        <v>105</v>
      </c>
      <c r="F153" s="3" t="s">
        <v>586</v>
      </c>
      <c r="G153" s="3" t="s">
        <v>587</v>
      </c>
      <c r="H153" s="3" t="s">
        <v>588</v>
      </c>
      <c r="I153" s="3" t="s">
        <v>29</v>
      </c>
      <c r="J153" s="3" t="s">
        <v>425</v>
      </c>
      <c r="K153" s="3" t="s">
        <v>29</v>
      </c>
      <c r="L153" s="4">
        <v>45061.588888888888</v>
      </c>
      <c r="M153" s="3" t="s">
        <v>29</v>
      </c>
      <c r="N153" s="3" t="s">
        <v>29</v>
      </c>
    </row>
    <row r="154" spans="1:14" x14ac:dyDescent="0.35">
      <c r="A154" s="3" t="s">
        <v>22</v>
      </c>
      <c r="B154" s="3">
        <v>40270657</v>
      </c>
      <c r="C154" s="3" t="s">
        <v>589</v>
      </c>
      <c r="D154" s="3" t="s">
        <v>50</v>
      </c>
      <c r="E154" s="3" t="s">
        <v>55</v>
      </c>
      <c r="F154" s="3" t="s">
        <v>133</v>
      </c>
      <c r="G154" s="3" t="s">
        <v>483</v>
      </c>
      <c r="H154" s="3" t="s">
        <v>590</v>
      </c>
      <c r="I154" s="3" t="s">
        <v>591</v>
      </c>
      <c r="J154" s="3" t="s">
        <v>211</v>
      </c>
      <c r="K154" s="3" t="s">
        <v>29</v>
      </c>
      <c r="L154" s="4">
        <v>45068.413194444445</v>
      </c>
      <c r="M154" s="3" t="s">
        <v>29</v>
      </c>
      <c r="N154" s="3" t="s">
        <v>29</v>
      </c>
    </row>
    <row r="155" spans="1:14" x14ac:dyDescent="0.35">
      <c r="A155" s="3" t="s">
        <v>22</v>
      </c>
      <c r="B155" s="3">
        <v>40274306</v>
      </c>
      <c r="C155" s="3" t="s">
        <v>65</v>
      </c>
      <c r="D155" s="3" t="s">
        <v>50</v>
      </c>
      <c r="E155" s="3" t="s">
        <v>44</v>
      </c>
      <c r="F155" s="3" t="s">
        <v>45</v>
      </c>
      <c r="G155" s="3" t="s">
        <v>592</v>
      </c>
      <c r="H155" s="3" t="s">
        <v>593</v>
      </c>
      <c r="I155" s="3" t="s">
        <v>29</v>
      </c>
      <c r="J155" s="3" t="s">
        <v>594</v>
      </c>
      <c r="K155" s="3" t="s">
        <v>29</v>
      </c>
      <c r="L155" s="4">
        <v>45215.603472222225</v>
      </c>
      <c r="M155" s="3" t="s">
        <v>29</v>
      </c>
      <c r="N155" s="3" t="s">
        <v>29</v>
      </c>
    </row>
    <row r="156" spans="1:14" x14ac:dyDescent="0.35">
      <c r="A156" s="3" t="s">
        <v>22</v>
      </c>
      <c r="B156" s="3">
        <v>40275253</v>
      </c>
      <c r="C156" s="3" t="s">
        <v>595</v>
      </c>
      <c r="D156" s="3" t="s">
        <v>50</v>
      </c>
      <c r="E156" s="3" t="s">
        <v>55</v>
      </c>
      <c r="F156" s="3" t="s">
        <v>133</v>
      </c>
      <c r="G156" s="3" t="s">
        <v>134</v>
      </c>
      <c r="H156" s="3" t="s">
        <v>596</v>
      </c>
      <c r="I156" s="3" t="s">
        <v>597</v>
      </c>
      <c r="J156" s="3" t="s">
        <v>598</v>
      </c>
      <c r="K156" s="3" t="s">
        <v>29</v>
      </c>
      <c r="L156" s="4">
        <v>45069.208333333336</v>
      </c>
      <c r="M156" s="3" t="s">
        <v>29</v>
      </c>
      <c r="N156" s="3" t="s">
        <v>29</v>
      </c>
    </row>
    <row r="157" spans="1:14" x14ac:dyDescent="0.35">
      <c r="A157" s="3" t="s">
        <v>22</v>
      </c>
      <c r="B157" s="3">
        <v>40284423</v>
      </c>
      <c r="C157" s="3" t="s">
        <v>54</v>
      </c>
      <c r="D157" s="3" t="s">
        <v>50</v>
      </c>
      <c r="E157" s="3" t="s">
        <v>55</v>
      </c>
      <c r="F157" s="3" t="s">
        <v>553</v>
      </c>
      <c r="G157" s="3" t="s">
        <v>74</v>
      </c>
      <c r="H157" s="3" t="s">
        <v>599</v>
      </c>
      <c r="I157" s="3" t="s">
        <v>600</v>
      </c>
      <c r="J157" s="3" t="s">
        <v>127</v>
      </c>
      <c r="K157" s="3" t="s">
        <v>29</v>
      </c>
      <c r="L157" s="4">
        <v>45100.42083333333</v>
      </c>
      <c r="M157" s="3" t="s">
        <v>29</v>
      </c>
      <c r="N157" s="3" t="s">
        <v>29</v>
      </c>
    </row>
    <row r="158" spans="1:14" x14ac:dyDescent="0.35">
      <c r="A158" s="3" t="s">
        <v>22</v>
      </c>
      <c r="B158" s="3">
        <v>40290598</v>
      </c>
      <c r="C158" s="3" t="s">
        <v>601</v>
      </c>
      <c r="D158" s="3" t="s">
        <v>43</v>
      </c>
      <c r="E158" s="3" t="s">
        <v>55</v>
      </c>
      <c r="F158" s="3" t="s">
        <v>56</v>
      </c>
      <c r="G158" s="3" t="s">
        <v>74</v>
      </c>
      <c r="H158" s="3" t="s">
        <v>602</v>
      </c>
      <c r="I158" s="3" t="s">
        <v>603</v>
      </c>
      <c r="J158" s="3" t="s">
        <v>533</v>
      </c>
      <c r="K158" s="3" t="s">
        <v>29</v>
      </c>
      <c r="L158" s="4">
        <v>45065.600694444445</v>
      </c>
      <c r="M158" s="3" t="s">
        <v>29</v>
      </c>
      <c r="N158" s="3" t="s">
        <v>29</v>
      </c>
    </row>
    <row r="159" spans="1:14" x14ac:dyDescent="0.35">
      <c r="A159" s="3" t="s">
        <v>22</v>
      </c>
      <c r="B159" s="3">
        <v>40303917</v>
      </c>
      <c r="C159" s="3" t="s">
        <v>604</v>
      </c>
      <c r="D159" s="3" t="s">
        <v>50</v>
      </c>
      <c r="E159" s="3" t="s">
        <v>55</v>
      </c>
      <c r="F159" s="3" t="s">
        <v>179</v>
      </c>
      <c r="G159" s="3" t="s">
        <v>134</v>
      </c>
      <c r="H159" s="3" t="s">
        <v>605</v>
      </c>
      <c r="I159" s="3" t="s">
        <v>606</v>
      </c>
      <c r="J159" s="3" t="s">
        <v>339</v>
      </c>
      <c r="K159" s="3" t="s">
        <v>29</v>
      </c>
      <c r="L159" s="4">
        <v>45169.557638888888</v>
      </c>
      <c r="M159" s="3" t="s">
        <v>29</v>
      </c>
      <c r="N159" s="3" t="s">
        <v>29</v>
      </c>
    </row>
    <row r="160" spans="1:14" x14ac:dyDescent="0.35">
      <c r="A160" s="3" t="s">
        <v>22</v>
      </c>
      <c r="B160" s="3">
        <v>40307666</v>
      </c>
      <c r="C160" s="3" t="s">
        <v>607</v>
      </c>
      <c r="D160" s="3" t="s">
        <v>24</v>
      </c>
      <c r="E160" s="3" t="s">
        <v>55</v>
      </c>
      <c r="F160" s="3" t="s">
        <v>133</v>
      </c>
      <c r="G160" s="3" t="s">
        <v>134</v>
      </c>
      <c r="H160" s="3" t="s">
        <v>608</v>
      </c>
      <c r="I160" s="3" t="s">
        <v>609</v>
      </c>
      <c r="J160" s="3" t="s">
        <v>464</v>
      </c>
      <c r="K160" s="3" t="s">
        <v>29</v>
      </c>
      <c r="L160" s="4">
        <v>45175.362500000003</v>
      </c>
      <c r="M160" s="3" t="s">
        <v>29</v>
      </c>
      <c r="N160" s="3" t="s">
        <v>29</v>
      </c>
    </row>
    <row r="161" spans="1:14" x14ac:dyDescent="0.35">
      <c r="A161" s="3" t="s">
        <v>22</v>
      </c>
      <c r="B161" s="3">
        <v>40318449</v>
      </c>
      <c r="C161" s="3" t="s">
        <v>158</v>
      </c>
      <c r="D161" s="3" t="s">
        <v>50</v>
      </c>
      <c r="E161" s="3" t="s">
        <v>55</v>
      </c>
      <c r="F161" s="3" t="s">
        <v>179</v>
      </c>
      <c r="G161" s="3" t="s">
        <v>610</v>
      </c>
      <c r="H161" s="3" t="s">
        <v>611</v>
      </c>
      <c r="I161" s="3" t="s">
        <v>612</v>
      </c>
      <c r="J161" s="3" t="s">
        <v>613</v>
      </c>
      <c r="K161" s="3" t="s">
        <v>29</v>
      </c>
      <c r="L161" s="4">
        <v>45268.564583333333</v>
      </c>
      <c r="M161" s="3" t="s">
        <v>29</v>
      </c>
      <c r="N161" s="3" t="s">
        <v>29</v>
      </c>
    </row>
    <row r="162" spans="1:14" x14ac:dyDescent="0.35">
      <c r="A162" s="3" t="s">
        <v>22</v>
      </c>
      <c r="B162" s="3">
        <v>40327361</v>
      </c>
      <c r="C162" s="3" t="s">
        <v>54</v>
      </c>
      <c r="D162" s="3" t="s">
        <v>69</v>
      </c>
      <c r="E162" s="3" t="s">
        <v>105</v>
      </c>
      <c r="F162" s="3" t="s">
        <v>56</v>
      </c>
      <c r="G162" s="3" t="s">
        <v>293</v>
      </c>
      <c r="H162" s="3" t="s">
        <v>614</v>
      </c>
      <c r="I162" s="3" t="s">
        <v>615</v>
      </c>
      <c r="J162" s="3" t="s">
        <v>616</v>
      </c>
      <c r="K162" s="3" t="s">
        <v>29</v>
      </c>
      <c r="L162" s="4">
        <v>45226.668749999997</v>
      </c>
      <c r="M162" s="3" t="s">
        <v>29</v>
      </c>
      <c r="N162" s="3" t="s">
        <v>29</v>
      </c>
    </row>
    <row r="163" spans="1:14" x14ac:dyDescent="0.35">
      <c r="A163" s="3" t="s">
        <v>22</v>
      </c>
      <c r="B163" s="3">
        <v>40338774</v>
      </c>
      <c r="C163" s="3" t="s">
        <v>54</v>
      </c>
      <c r="D163" s="3" t="s">
        <v>69</v>
      </c>
      <c r="E163" s="3" t="s">
        <v>55</v>
      </c>
      <c r="F163" s="3" t="s">
        <v>553</v>
      </c>
      <c r="G163" s="3" t="s">
        <v>57</v>
      </c>
      <c r="H163" s="3" t="s">
        <v>617</v>
      </c>
      <c r="I163" s="3" t="s">
        <v>618</v>
      </c>
      <c r="J163" s="3" t="s">
        <v>619</v>
      </c>
      <c r="K163" s="3" t="s">
        <v>29</v>
      </c>
      <c r="L163" s="4">
        <v>45113.388888888891</v>
      </c>
      <c r="M163" s="3" t="s">
        <v>29</v>
      </c>
      <c r="N163" s="3" t="s">
        <v>29</v>
      </c>
    </row>
    <row r="164" spans="1:14" x14ac:dyDescent="0.35">
      <c r="A164" s="3" t="s">
        <v>22</v>
      </c>
      <c r="B164" s="3">
        <v>40339290</v>
      </c>
      <c r="C164" s="3" t="s">
        <v>183</v>
      </c>
      <c r="D164" s="3" t="s">
        <v>69</v>
      </c>
      <c r="E164" s="3" t="s">
        <v>44</v>
      </c>
      <c r="F164" s="3" t="s">
        <v>45</v>
      </c>
      <c r="G164" s="3" t="s">
        <v>354</v>
      </c>
      <c r="H164" s="3" t="s">
        <v>620</v>
      </c>
      <c r="I164" s="3" t="s">
        <v>621</v>
      </c>
      <c r="J164" s="3" t="s">
        <v>622</v>
      </c>
      <c r="K164" s="3" t="s">
        <v>29</v>
      </c>
      <c r="L164" s="4">
        <v>45374.372916666667</v>
      </c>
      <c r="M164" s="3" t="s">
        <v>29</v>
      </c>
      <c r="N164" s="3" t="s">
        <v>29</v>
      </c>
    </row>
    <row r="165" spans="1:14" x14ac:dyDescent="0.35">
      <c r="A165" s="3" t="s">
        <v>22</v>
      </c>
      <c r="B165" s="3">
        <v>40346902</v>
      </c>
      <c r="C165" s="3" t="s">
        <v>65</v>
      </c>
      <c r="D165" s="3" t="s">
        <v>50</v>
      </c>
      <c r="E165" s="3" t="s">
        <v>32</v>
      </c>
      <c r="F165" s="3" t="s">
        <v>33</v>
      </c>
      <c r="G165" s="3" t="s">
        <v>623</v>
      </c>
      <c r="H165" s="3" t="s">
        <v>624</v>
      </c>
      <c r="I165" s="3" t="s">
        <v>29</v>
      </c>
      <c r="J165" s="3" t="s">
        <v>625</v>
      </c>
      <c r="K165" s="3" t="s">
        <v>29</v>
      </c>
      <c r="L165" s="4">
        <v>45185.454861111109</v>
      </c>
      <c r="M165" s="3" t="s">
        <v>29</v>
      </c>
      <c r="N165" s="3" t="s">
        <v>29</v>
      </c>
    </row>
    <row r="166" spans="1:14" x14ac:dyDescent="0.35">
      <c r="A166" s="3" t="s">
        <v>22</v>
      </c>
      <c r="B166" s="3">
        <v>40352856</v>
      </c>
      <c r="C166" s="3" t="s">
        <v>353</v>
      </c>
      <c r="D166" s="3" t="s">
        <v>50</v>
      </c>
      <c r="E166" s="3" t="s">
        <v>55</v>
      </c>
      <c r="F166" s="3" t="s">
        <v>133</v>
      </c>
      <c r="G166" s="3" t="s">
        <v>483</v>
      </c>
      <c r="H166" s="3" t="s">
        <v>626</v>
      </c>
      <c r="I166" s="3" t="s">
        <v>627</v>
      </c>
      <c r="J166" s="3" t="s">
        <v>250</v>
      </c>
      <c r="K166" s="3" t="s">
        <v>29</v>
      </c>
      <c r="L166" s="4">
        <v>45129.208333333336</v>
      </c>
      <c r="M166" s="3" t="s">
        <v>29</v>
      </c>
      <c r="N166" s="3" t="s">
        <v>29</v>
      </c>
    </row>
    <row r="167" spans="1:14" x14ac:dyDescent="0.35">
      <c r="A167" s="3" t="s">
        <v>22</v>
      </c>
      <c r="B167" s="3">
        <v>40358485</v>
      </c>
      <c r="C167" s="3" t="s">
        <v>54</v>
      </c>
      <c r="D167" s="3" t="s">
        <v>50</v>
      </c>
      <c r="E167" s="3" t="s">
        <v>55</v>
      </c>
      <c r="F167" s="3" t="s">
        <v>56</v>
      </c>
      <c r="G167" s="3" t="s">
        <v>74</v>
      </c>
      <c r="H167" s="3" t="s">
        <v>628</v>
      </c>
      <c r="I167" s="3" t="s">
        <v>629</v>
      </c>
      <c r="J167" s="3" t="s">
        <v>630</v>
      </c>
      <c r="K167" s="3" t="s">
        <v>29</v>
      </c>
      <c r="L167" s="4">
        <v>45117.333333333336</v>
      </c>
      <c r="M167" s="3" t="s">
        <v>29</v>
      </c>
      <c r="N167" s="3" t="s">
        <v>29</v>
      </c>
    </row>
    <row r="168" spans="1:14" x14ac:dyDescent="0.35">
      <c r="A168" s="3" t="s">
        <v>22</v>
      </c>
      <c r="B168" s="3">
        <v>40366995</v>
      </c>
      <c r="C168" s="3" t="s">
        <v>631</v>
      </c>
      <c r="D168" s="3" t="s">
        <v>50</v>
      </c>
      <c r="E168" s="3" t="s">
        <v>44</v>
      </c>
      <c r="F168" s="3" t="s">
        <v>632</v>
      </c>
      <c r="G168" s="3" t="s">
        <v>633</v>
      </c>
      <c r="H168" s="3" t="s">
        <v>634</v>
      </c>
      <c r="I168" s="3" t="s">
        <v>635</v>
      </c>
      <c r="J168" s="3" t="s">
        <v>636</v>
      </c>
      <c r="K168" s="3" t="s">
        <v>637</v>
      </c>
      <c r="L168" s="4">
        <v>45217</v>
      </c>
      <c r="M168" s="4">
        <v>45217.125</v>
      </c>
      <c r="N168" s="3" t="s">
        <v>29</v>
      </c>
    </row>
    <row r="169" spans="1:14" x14ac:dyDescent="0.35">
      <c r="A169" s="3" t="s">
        <v>22</v>
      </c>
      <c r="B169" s="3">
        <v>40374562</v>
      </c>
      <c r="C169" s="3" t="s">
        <v>54</v>
      </c>
      <c r="D169" s="3" t="s">
        <v>69</v>
      </c>
      <c r="E169" s="3" t="s">
        <v>142</v>
      </c>
      <c r="F169" s="3" t="s">
        <v>143</v>
      </c>
      <c r="G169" s="3" t="s">
        <v>144</v>
      </c>
      <c r="H169" s="3" t="s">
        <v>638</v>
      </c>
      <c r="I169" s="3" t="s">
        <v>639</v>
      </c>
      <c r="J169" s="3" t="s">
        <v>640</v>
      </c>
      <c r="K169" s="3" t="s">
        <v>29</v>
      </c>
      <c r="L169" s="4">
        <v>45047.376388888886</v>
      </c>
      <c r="M169" s="3" t="s">
        <v>29</v>
      </c>
      <c r="N169" s="3" t="s">
        <v>29</v>
      </c>
    </row>
    <row r="170" spans="1:14" x14ac:dyDescent="0.35">
      <c r="A170" s="3" t="s">
        <v>22</v>
      </c>
      <c r="B170" s="3">
        <v>40396148</v>
      </c>
      <c r="C170" s="3" t="s">
        <v>54</v>
      </c>
      <c r="D170" s="3" t="s">
        <v>69</v>
      </c>
      <c r="E170" s="3" t="s">
        <v>105</v>
      </c>
      <c r="F170" s="3" t="s">
        <v>363</v>
      </c>
      <c r="G170" s="3" t="s">
        <v>293</v>
      </c>
      <c r="H170" s="3" t="s">
        <v>641</v>
      </c>
      <c r="I170" s="3" t="s">
        <v>642</v>
      </c>
      <c r="J170" s="3" t="s">
        <v>643</v>
      </c>
      <c r="K170" s="3" t="s">
        <v>29</v>
      </c>
      <c r="L170" s="4">
        <v>45091.620138888888</v>
      </c>
      <c r="M170" s="3" t="s">
        <v>29</v>
      </c>
      <c r="N170" s="3" t="s">
        <v>29</v>
      </c>
    </row>
    <row r="171" spans="1:14" x14ac:dyDescent="0.35">
      <c r="A171" s="3" t="s">
        <v>22</v>
      </c>
      <c r="B171" s="3">
        <v>40397302</v>
      </c>
      <c r="C171" s="3" t="s">
        <v>54</v>
      </c>
      <c r="D171" s="3" t="s">
        <v>69</v>
      </c>
      <c r="E171" s="3" t="s">
        <v>105</v>
      </c>
      <c r="F171" s="3" t="s">
        <v>56</v>
      </c>
      <c r="G171" s="3" t="s">
        <v>293</v>
      </c>
      <c r="H171" s="3" t="s">
        <v>644</v>
      </c>
      <c r="I171" s="3" t="s">
        <v>645</v>
      </c>
      <c r="J171" s="3" t="s">
        <v>646</v>
      </c>
      <c r="K171" s="3" t="s">
        <v>29</v>
      </c>
      <c r="L171" s="4">
        <v>45226.738194444442</v>
      </c>
      <c r="M171" s="3" t="s">
        <v>29</v>
      </c>
      <c r="N171" s="3" t="s">
        <v>29</v>
      </c>
    </row>
    <row r="172" spans="1:14" x14ac:dyDescent="0.35">
      <c r="A172" s="3" t="s">
        <v>22</v>
      </c>
      <c r="B172" s="3">
        <v>40410783</v>
      </c>
      <c r="C172" s="3" t="s">
        <v>54</v>
      </c>
      <c r="D172" s="3" t="s">
        <v>69</v>
      </c>
      <c r="E172" s="3" t="s">
        <v>142</v>
      </c>
      <c r="F172" s="3" t="s">
        <v>143</v>
      </c>
      <c r="G172" s="3" t="s">
        <v>647</v>
      </c>
      <c r="H172" s="3" t="s">
        <v>648</v>
      </c>
      <c r="I172" s="3" t="s">
        <v>649</v>
      </c>
      <c r="J172" s="3" t="s">
        <v>650</v>
      </c>
      <c r="K172" s="3" t="s">
        <v>29</v>
      </c>
      <c r="L172" s="4">
        <v>45077.444444444445</v>
      </c>
      <c r="M172" s="3" t="s">
        <v>29</v>
      </c>
      <c r="N172" s="3" t="s">
        <v>29</v>
      </c>
    </row>
    <row r="173" spans="1:14" x14ac:dyDescent="0.35">
      <c r="A173" s="3" t="s">
        <v>22</v>
      </c>
      <c r="B173" s="3">
        <v>40411449</v>
      </c>
      <c r="C173" s="3" t="s">
        <v>651</v>
      </c>
      <c r="D173" s="3" t="s">
        <v>50</v>
      </c>
      <c r="E173" s="3" t="s">
        <v>55</v>
      </c>
      <c r="F173" s="3" t="s">
        <v>179</v>
      </c>
      <c r="G173" s="3" t="s">
        <v>134</v>
      </c>
      <c r="H173" s="3" t="s">
        <v>652</v>
      </c>
      <c r="I173" s="3" t="s">
        <v>653</v>
      </c>
      <c r="J173" s="3" t="s">
        <v>654</v>
      </c>
      <c r="K173" s="3" t="s">
        <v>29</v>
      </c>
      <c r="L173" s="4">
        <v>45163.45416666667</v>
      </c>
      <c r="M173" s="3" t="s">
        <v>29</v>
      </c>
      <c r="N173" s="3" t="s">
        <v>29</v>
      </c>
    </row>
    <row r="174" spans="1:14" x14ac:dyDescent="0.35">
      <c r="A174" s="3" t="s">
        <v>22</v>
      </c>
      <c r="B174" s="3">
        <v>40424161</v>
      </c>
      <c r="C174" s="3" t="s">
        <v>54</v>
      </c>
      <c r="D174" s="3" t="s">
        <v>43</v>
      </c>
      <c r="E174" s="3" t="s">
        <v>55</v>
      </c>
      <c r="F174" s="3" t="s">
        <v>553</v>
      </c>
      <c r="G174" s="3" t="s">
        <v>29</v>
      </c>
      <c r="H174" s="3" t="s">
        <v>655</v>
      </c>
      <c r="I174" s="3" t="s">
        <v>656</v>
      </c>
      <c r="J174" s="3" t="s">
        <v>657</v>
      </c>
      <c r="K174" s="3" t="s">
        <v>29</v>
      </c>
      <c r="L174" s="4">
        <v>45196.414583333331</v>
      </c>
      <c r="M174" s="3" t="s">
        <v>29</v>
      </c>
      <c r="N174" s="3" t="s">
        <v>29</v>
      </c>
    </row>
    <row r="175" spans="1:14" x14ac:dyDescent="0.35">
      <c r="A175" s="3" t="s">
        <v>22</v>
      </c>
      <c r="B175" s="3">
        <v>40426603</v>
      </c>
      <c r="C175" s="3" t="s">
        <v>353</v>
      </c>
      <c r="D175" s="3" t="s">
        <v>69</v>
      </c>
      <c r="E175" s="3" t="s">
        <v>142</v>
      </c>
      <c r="F175" s="3" t="s">
        <v>490</v>
      </c>
      <c r="G175" s="3" t="s">
        <v>658</v>
      </c>
      <c r="H175" s="3" t="s">
        <v>659</v>
      </c>
      <c r="I175" s="3" t="s">
        <v>660</v>
      </c>
      <c r="J175" s="3" t="s">
        <v>493</v>
      </c>
      <c r="K175" s="3" t="s">
        <v>29</v>
      </c>
      <c r="L175" s="4">
        <v>45047.54791666667</v>
      </c>
      <c r="M175" s="3" t="s">
        <v>29</v>
      </c>
      <c r="N175" s="3" t="s">
        <v>29</v>
      </c>
    </row>
    <row r="176" spans="1:14" x14ac:dyDescent="0.35">
      <c r="A176" s="3" t="s">
        <v>22</v>
      </c>
      <c r="B176" s="3">
        <v>40429351</v>
      </c>
      <c r="C176" s="3" t="s">
        <v>132</v>
      </c>
      <c r="D176" s="3" t="s">
        <v>50</v>
      </c>
      <c r="E176" s="3" t="s">
        <v>55</v>
      </c>
      <c r="F176" s="3" t="s">
        <v>133</v>
      </c>
      <c r="G176" s="3" t="s">
        <v>134</v>
      </c>
      <c r="H176" s="3" t="s">
        <v>661</v>
      </c>
      <c r="I176" s="3" t="s">
        <v>662</v>
      </c>
      <c r="J176" s="3" t="s">
        <v>663</v>
      </c>
      <c r="K176" s="3" t="s">
        <v>29</v>
      </c>
      <c r="L176" s="4">
        <v>45182.655555555553</v>
      </c>
      <c r="M176" s="3" t="s">
        <v>29</v>
      </c>
      <c r="N176" s="3" t="s">
        <v>29</v>
      </c>
    </row>
    <row r="177" spans="1:14" x14ac:dyDescent="0.35">
      <c r="A177" s="3" t="s">
        <v>22</v>
      </c>
      <c r="B177" s="3">
        <v>40438657</v>
      </c>
      <c r="C177" s="3" t="s">
        <v>201</v>
      </c>
      <c r="D177" s="3" t="s">
        <v>50</v>
      </c>
      <c r="E177" s="3" t="s">
        <v>25</v>
      </c>
      <c r="F177" s="3" t="s">
        <v>26</v>
      </c>
      <c r="G177" s="3" t="s">
        <v>197</v>
      </c>
      <c r="H177" s="3" t="s">
        <v>664</v>
      </c>
      <c r="I177" s="3" t="s">
        <v>665</v>
      </c>
      <c r="J177" s="3" t="s">
        <v>200</v>
      </c>
      <c r="K177" s="3" t="s">
        <v>29</v>
      </c>
      <c r="L177" s="4">
        <v>45087.166666666664</v>
      </c>
      <c r="M177" s="3" t="s">
        <v>29</v>
      </c>
      <c r="N177" s="3" t="s">
        <v>29</v>
      </c>
    </row>
    <row r="178" spans="1:14" x14ac:dyDescent="0.35">
      <c r="A178" s="3" t="s">
        <v>22</v>
      </c>
      <c r="B178" s="3">
        <v>40440818</v>
      </c>
      <c r="C178" s="3" t="s">
        <v>23</v>
      </c>
      <c r="D178" s="3" t="s">
        <v>24</v>
      </c>
      <c r="E178" s="3" t="s">
        <v>92</v>
      </c>
      <c r="F178" s="3" t="s">
        <v>666</v>
      </c>
      <c r="G178" s="3" t="s">
        <v>667</v>
      </c>
      <c r="H178" s="3" t="s">
        <v>668</v>
      </c>
      <c r="I178" s="3" t="s">
        <v>29</v>
      </c>
      <c r="J178" s="3" t="s">
        <v>669</v>
      </c>
      <c r="K178" s="3" t="s">
        <v>29</v>
      </c>
      <c r="L178" s="4">
        <v>45229.698611111111</v>
      </c>
      <c r="M178" s="3" t="s">
        <v>29</v>
      </c>
      <c r="N178" s="3" t="s">
        <v>29</v>
      </c>
    </row>
    <row r="179" spans="1:14" x14ac:dyDescent="0.35">
      <c r="A179" s="3" t="s">
        <v>22</v>
      </c>
      <c r="B179" s="3">
        <v>40460242</v>
      </c>
      <c r="C179" s="3" t="s">
        <v>65</v>
      </c>
      <c r="D179" s="3" t="s">
        <v>24</v>
      </c>
      <c r="E179" s="3" t="s">
        <v>55</v>
      </c>
      <c r="F179" s="3" t="s">
        <v>179</v>
      </c>
      <c r="G179" s="3" t="s">
        <v>670</v>
      </c>
      <c r="H179" s="3" t="s">
        <v>671</v>
      </c>
      <c r="I179" s="3" t="s">
        <v>29</v>
      </c>
      <c r="J179" s="3" t="s">
        <v>672</v>
      </c>
      <c r="K179" s="3" t="s">
        <v>29</v>
      </c>
      <c r="L179" s="4">
        <v>45134.587500000001</v>
      </c>
      <c r="M179" s="3" t="s">
        <v>29</v>
      </c>
      <c r="N179" s="3" t="s">
        <v>29</v>
      </c>
    </row>
    <row r="180" spans="1:14" x14ac:dyDescent="0.35">
      <c r="A180" s="3" t="s">
        <v>22</v>
      </c>
      <c r="B180" s="3">
        <v>40467604</v>
      </c>
      <c r="C180" s="3" t="s">
        <v>673</v>
      </c>
      <c r="D180" s="3" t="s">
        <v>50</v>
      </c>
      <c r="E180" s="3" t="s">
        <v>55</v>
      </c>
      <c r="F180" s="3" t="s">
        <v>179</v>
      </c>
      <c r="G180" s="3" t="s">
        <v>134</v>
      </c>
      <c r="H180" s="3" t="s">
        <v>674</v>
      </c>
      <c r="I180" s="3" t="s">
        <v>675</v>
      </c>
      <c r="J180" s="3" t="s">
        <v>676</v>
      </c>
      <c r="K180" s="3" t="s">
        <v>29</v>
      </c>
      <c r="L180" s="4">
        <v>45143.370833333334</v>
      </c>
      <c r="M180" s="3" t="s">
        <v>29</v>
      </c>
      <c r="N180" s="3" t="s">
        <v>29</v>
      </c>
    </row>
    <row r="181" spans="1:14" x14ac:dyDescent="0.35">
      <c r="A181" s="3" t="s">
        <v>22</v>
      </c>
      <c r="B181" s="3">
        <v>40470093</v>
      </c>
      <c r="C181" s="3" t="s">
        <v>54</v>
      </c>
      <c r="D181" s="3" t="s">
        <v>43</v>
      </c>
      <c r="E181" s="3" t="s">
        <v>55</v>
      </c>
      <c r="F181" s="3" t="s">
        <v>56</v>
      </c>
      <c r="G181" s="3" t="s">
        <v>57</v>
      </c>
      <c r="H181" s="3" t="s">
        <v>677</v>
      </c>
      <c r="I181" s="3" t="s">
        <v>678</v>
      </c>
      <c r="J181" s="3" t="s">
        <v>657</v>
      </c>
      <c r="K181" s="3" t="s">
        <v>29</v>
      </c>
      <c r="L181" s="4">
        <v>45114.476388888892</v>
      </c>
      <c r="M181" s="3" t="s">
        <v>29</v>
      </c>
      <c r="N181" s="3" t="s">
        <v>29</v>
      </c>
    </row>
    <row r="182" spans="1:14" x14ac:dyDescent="0.35">
      <c r="A182" s="3" t="s">
        <v>22</v>
      </c>
      <c r="B182" s="3">
        <v>40470304</v>
      </c>
      <c r="C182" s="3" t="s">
        <v>54</v>
      </c>
      <c r="D182" s="3" t="s">
        <v>43</v>
      </c>
      <c r="E182" s="3" t="s">
        <v>55</v>
      </c>
      <c r="F182" s="3" t="s">
        <v>56</v>
      </c>
      <c r="G182" s="3" t="s">
        <v>57</v>
      </c>
      <c r="H182" s="3" t="s">
        <v>679</v>
      </c>
      <c r="I182" s="3" t="s">
        <v>680</v>
      </c>
      <c r="J182" s="3" t="s">
        <v>657</v>
      </c>
      <c r="K182" s="3" t="s">
        <v>29</v>
      </c>
      <c r="L182" s="4">
        <v>45114.484027777777</v>
      </c>
      <c r="M182" s="3" t="s">
        <v>29</v>
      </c>
      <c r="N182" s="3" t="s">
        <v>29</v>
      </c>
    </row>
    <row r="183" spans="1:14" x14ac:dyDescent="0.35">
      <c r="A183" s="3" t="s">
        <v>22</v>
      </c>
      <c r="B183" s="3">
        <v>40484338</v>
      </c>
      <c r="C183" s="3" t="s">
        <v>23</v>
      </c>
      <c r="D183" s="3" t="s">
        <v>69</v>
      </c>
      <c r="E183" s="3" t="s">
        <v>55</v>
      </c>
      <c r="F183" s="3" t="s">
        <v>179</v>
      </c>
      <c r="G183" s="3" t="s">
        <v>681</v>
      </c>
      <c r="H183" s="3" t="s">
        <v>682</v>
      </c>
      <c r="I183" s="3" t="s">
        <v>29</v>
      </c>
      <c r="J183" s="3" t="s">
        <v>683</v>
      </c>
      <c r="K183" s="3" t="s">
        <v>29</v>
      </c>
      <c r="L183" s="4">
        <v>45260.341666666667</v>
      </c>
      <c r="M183" s="3" t="s">
        <v>29</v>
      </c>
      <c r="N183" s="3" t="s">
        <v>29</v>
      </c>
    </row>
    <row r="184" spans="1:14" x14ac:dyDescent="0.35">
      <c r="A184" s="3" t="s">
        <v>22</v>
      </c>
      <c r="B184" s="3">
        <v>40487631</v>
      </c>
      <c r="C184" s="3" t="s">
        <v>65</v>
      </c>
      <c r="D184" s="3" t="s">
        <v>50</v>
      </c>
      <c r="E184" s="3" t="s">
        <v>142</v>
      </c>
      <c r="F184" s="3" t="s">
        <v>490</v>
      </c>
      <c r="G184" s="3" t="s">
        <v>684</v>
      </c>
      <c r="H184" s="3" t="s">
        <v>685</v>
      </c>
      <c r="I184" s="3" t="s">
        <v>29</v>
      </c>
      <c r="J184" s="3" t="s">
        <v>686</v>
      </c>
      <c r="K184" s="3" t="s">
        <v>29</v>
      </c>
      <c r="L184" s="4">
        <v>45198.519444444442</v>
      </c>
      <c r="M184" s="3" t="s">
        <v>29</v>
      </c>
      <c r="N184" s="3" t="s">
        <v>29</v>
      </c>
    </row>
    <row r="185" spans="1:14" x14ac:dyDescent="0.35">
      <c r="A185" s="3" t="s">
        <v>22</v>
      </c>
      <c r="B185" s="3">
        <v>40488217</v>
      </c>
      <c r="C185" s="3" t="s">
        <v>687</v>
      </c>
      <c r="D185" s="3" t="s">
        <v>50</v>
      </c>
      <c r="E185" s="3" t="s">
        <v>142</v>
      </c>
      <c r="F185" s="3" t="s">
        <v>688</v>
      </c>
      <c r="G185" s="3" t="s">
        <v>689</v>
      </c>
      <c r="H185" s="3" t="s">
        <v>690</v>
      </c>
      <c r="I185" s="3" t="s">
        <v>691</v>
      </c>
      <c r="J185" s="3" t="s">
        <v>104</v>
      </c>
      <c r="K185" s="3" t="s">
        <v>29</v>
      </c>
      <c r="L185" s="4">
        <v>45096</v>
      </c>
      <c r="M185" s="4">
        <v>45107.999305555553</v>
      </c>
      <c r="N185" s="3" t="s">
        <v>29</v>
      </c>
    </row>
    <row r="186" spans="1:14" x14ac:dyDescent="0.35">
      <c r="A186" s="3" t="s">
        <v>22</v>
      </c>
      <c r="B186" s="3">
        <v>40488623</v>
      </c>
      <c r="C186" s="3" t="s">
        <v>692</v>
      </c>
      <c r="D186" s="3" t="s">
        <v>69</v>
      </c>
      <c r="E186" s="3" t="s">
        <v>55</v>
      </c>
      <c r="F186" s="3" t="s">
        <v>56</v>
      </c>
      <c r="G186" s="3" t="s">
        <v>74</v>
      </c>
      <c r="H186" s="3" t="s">
        <v>693</v>
      </c>
      <c r="I186" s="3" t="s">
        <v>694</v>
      </c>
      <c r="J186" s="3" t="s">
        <v>598</v>
      </c>
      <c r="K186" s="3" t="s">
        <v>29</v>
      </c>
      <c r="L186" s="4">
        <v>45107.568055555559</v>
      </c>
      <c r="M186" s="3" t="s">
        <v>29</v>
      </c>
      <c r="N186" s="3" t="s">
        <v>29</v>
      </c>
    </row>
    <row r="187" spans="1:14" x14ac:dyDescent="0.35">
      <c r="A187" s="3" t="s">
        <v>22</v>
      </c>
      <c r="B187" s="3">
        <v>40498129</v>
      </c>
      <c r="C187" s="3" t="s">
        <v>54</v>
      </c>
      <c r="D187" s="3" t="s">
        <v>69</v>
      </c>
      <c r="E187" s="3" t="s">
        <v>25</v>
      </c>
      <c r="F187" s="3" t="s">
        <v>56</v>
      </c>
      <c r="G187" s="3" t="s">
        <v>101</v>
      </c>
      <c r="H187" s="3" t="s">
        <v>695</v>
      </c>
      <c r="I187" s="3" t="s">
        <v>696</v>
      </c>
      <c r="J187" s="3" t="s">
        <v>663</v>
      </c>
      <c r="K187" s="3" t="s">
        <v>29</v>
      </c>
      <c r="L187" s="4">
        <v>45014.655555555553</v>
      </c>
      <c r="M187" s="3" t="s">
        <v>29</v>
      </c>
      <c r="N187" s="3" t="s">
        <v>29</v>
      </c>
    </row>
    <row r="188" spans="1:14" x14ac:dyDescent="0.35">
      <c r="A188" s="3" t="s">
        <v>22</v>
      </c>
      <c r="B188" s="3">
        <v>40513920</v>
      </c>
      <c r="C188" s="3" t="s">
        <v>65</v>
      </c>
      <c r="D188" s="3" t="s">
        <v>50</v>
      </c>
      <c r="E188" s="3" t="s">
        <v>105</v>
      </c>
      <c r="F188" s="3" t="s">
        <v>110</v>
      </c>
      <c r="G188" s="3" t="s">
        <v>697</v>
      </c>
      <c r="H188" s="3" t="s">
        <v>698</v>
      </c>
      <c r="I188" s="3" t="s">
        <v>29</v>
      </c>
      <c r="J188" s="3" t="s">
        <v>48</v>
      </c>
      <c r="K188" s="3" t="s">
        <v>29</v>
      </c>
      <c r="L188" s="4">
        <v>45214.633333333331</v>
      </c>
      <c r="M188" s="3" t="s">
        <v>29</v>
      </c>
      <c r="N188" s="3" t="s">
        <v>29</v>
      </c>
    </row>
    <row r="189" spans="1:14" x14ac:dyDescent="0.35">
      <c r="A189" s="3" t="s">
        <v>22</v>
      </c>
      <c r="B189" s="3">
        <v>40526011</v>
      </c>
      <c r="C189" s="3" t="s">
        <v>65</v>
      </c>
      <c r="D189" s="3" t="s">
        <v>50</v>
      </c>
      <c r="E189" s="3" t="s">
        <v>44</v>
      </c>
      <c r="F189" s="3" t="s">
        <v>45</v>
      </c>
      <c r="G189" s="3" t="s">
        <v>699</v>
      </c>
      <c r="H189" s="3" t="s">
        <v>700</v>
      </c>
      <c r="I189" s="3" t="s">
        <v>29</v>
      </c>
      <c r="J189" s="3" t="s">
        <v>701</v>
      </c>
      <c r="K189" s="3" t="s">
        <v>29</v>
      </c>
      <c r="L189" s="4">
        <v>45200.619444444441</v>
      </c>
      <c r="M189" s="3" t="s">
        <v>29</v>
      </c>
      <c r="N189" s="3" t="s">
        <v>29</v>
      </c>
    </row>
    <row r="190" spans="1:14" x14ac:dyDescent="0.35">
      <c r="A190" s="3" t="s">
        <v>22</v>
      </c>
      <c r="B190" s="3">
        <v>40530635</v>
      </c>
      <c r="C190" s="3" t="s">
        <v>65</v>
      </c>
      <c r="D190" s="3" t="s">
        <v>24</v>
      </c>
      <c r="E190" s="3" t="s">
        <v>32</v>
      </c>
      <c r="F190" s="3" t="s">
        <v>33</v>
      </c>
      <c r="G190" s="3" t="s">
        <v>702</v>
      </c>
      <c r="H190" s="3" t="s">
        <v>703</v>
      </c>
      <c r="I190" s="3" t="s">
        <v>29</v>
      </c>
      <c r="J190" s="3" t="s">
        <v>704</v>
      </c>
      <c r="K190" s="3" t="s">
        <v>29</v>
      </c>
      <c r="L190" s="4">
        <v>45184.355555555558</v>
      </c>
      <c r="M190" s="3" t="s">
        <v>29</v>
      </c>
      <c r="N190" s="3" t="s">
        <v>29</v>
      </c>
    </row>
    <row r="191" spans="1:14" x14ac:dyDescent="0.35">
      <c r="A191" s="3" t="s">
        <v>22</v>
      </c>
      <c r="B191" s="3">
        <v>40547996</v>
      </c>
      <c r="C191" s="3" t="s">
        <v>705</v>
      </c>
      <c r="D191" s="3" t="s">
        <v>50</v>
      </c>
      <c r="E191" s="3" t="s">
        <v>55</v>
      </c>
      <c r="F191" s="3" t="s">
        <v>133</v>
      </c>
      <c r="G191" s="3" t="s">
        <v>706</v>
      </c>
      <c r="H191" s="3" t="s">
        <v>707</v>
      </c>
      <c r="I191" s="3" t="s">
        <v>708</v>
      </c>
      <c r="J191" s="3" t="s">
        <v>709</v>
      </c>
      <c r="K191" s="3" t="s">
        <v>29</v>
      </c>
      <c r="L191" s="4">
        <v>45136.478472222225</v>
      </c>
      <c r="M191" s="3" t="s">
        <v>29</v>
      </c>
      <c r="N191" s="3" t="s">
        <v>29</v>
      </c>
    </row>
    <row r="192" spans="1:14" x14ac:dyDescent="0.35">
      <c r="A192" s="3" t="s">
        <v>22</v>
      </c>
      <c r="B192" s="3">
        <v>40558667</v>
      </c>
      <c r="C192" s="3" t="s">
        <v>65</v>
      </c>
      <c r="D192" s="3" t="s">
        <v>69</v>
      </c>
      <c r="E192" s="3" t="s">
        <v>92</v>
      </c>
      <c r="F192" s="3" t="s">
        <v>93</v>
      </c>
      <c r="G192" s="3" t="s">
        <v>710</v>
      </c>
      <c r="H192" s="3" t="s">
        <v>711</v>
      </c>
      <c r="I192" s="3" t="s">
        <v>29</v>
      </c>
      <c r="J192" s="3" t="s">
        <v>712</v>
      </c>
      <c r="K192" s="3" t="s">
        <v>29</v>
      </c>
      <c r="L192" s="4">
        <v>45260.453472222223</v>
      </c>
      <c r="M192" s="3" t="s">
        <v>29</v>
      </c>
      <c r="N192" s="3" t="s">
        <v>29</v>
      </c>
    </row>
    <row r="193" spans="1:14" x14ac:dyDescent="0.35">
      <c r="A193" s="3" t="s">
        <v>22</v>
      </c>
      <c r="B193" s="3">
        <v>40562030</v>
      </c>
      <c r="C193" s="3" t="s">
        <v>54</v>
      </c>
      <c r="D193" s="3" t="s">
        <v>69</v>
      </c>
      <c r="E193" s="3" t="s">
        <v>142</v>
      </c>
      <c r="F193" s="3" t="s">
        <v>143</v>
      </c>
      <c r="G193" s="3" t="s">
        <v>144</v>
      </c>
      <c r="H193" s="3" t="s">
        <v>713</v>
      </c>
      <c r="I193" s="3" t="s">
        <v>714</v>
      </c>
      <c r="J193" s="3" t="s">
        <v>715</v>
      </c>
      <c r="K193" s="3" t="s">
        <v>29</v>
      </c>
      <c r="L193" s="4">
        <v>45078.637499999997</v>
      </c>
      <c r="M193" s="3" t="s">
        <v>29</v>
      </c>
      <c r="N193" s="3" t="s">
        <v>29</v>
      </c>
    </row>
    <row r="194" spans="1:14" x14ac:dyDescent="0.35">
      <c r="A194" s="3" t="s">
        <v>22</v>
      </c>
      <c r="B194" s="3">
        <v>40582553</v>
      </c>
      <c r="C194" s="3" t="s">
        <v>577</v>
      </c>
      <c r="D194" s="3" t="s">
        <v>50</v>
      </c>
      <c r="E194" s="3" t="s">
        <v>55</v>
      </c>
      <c r="F194" s="3" t="s">
        <v>401</v>
      </c>
      <c r="G194" s="3" t="s">
        <v>578</v>
      </c>
      <c r="H194" s="3" t="s">
        <v>716</v>
      </c>
      <c r="I194" s="3" t="s">
        <v>717</v>
      </c>
      <c r="J194" s="3" t="s">
        <v>718</v>
      </c>
      <c r="K194" s="3" t="s">
        <v>29</v>
      </c>
      <c r="L194" s="4">
        <v>45278</v>
      </c>
      <c r="M194" s="4">
        <v>45317.999305555553</v>
      </c>
      <c r="N194" s="3" t="s">
        <v>29</v>
      </c>
    </row>
    <row r="195" spans="1:14" x14ac:dyDescent="0.35">
      <c r="A195" s="3" t="s">
        <v>22</v>
      </c>
      <c r="B195" s="3">
        <v>40582606</v>
      </c>
      <c r="C195" s="3" t="s">
        <v>719</v>
      </c>
      <c r="D195" s="3" t="s">
        <v>50</v>
      </c>
      <c r="E195" s="3" t="s">
        <v>55</v>
      </c>
      <c r="F195" s="3" t="s">
        <v>401</v>
      </c>
      <c r="G195" s="3" t="s">
        <v>435</v>
      </c>
      <c r="H195" s="3" t="s">
        <v>720</v>
      </c>
      <c r="I195" s="3" t="s">
        <v>721</v>
      </c>
      <c r="J195" s="3" t="s">
        <v>722</v>
      </c>
      <c r="K195" s="3" t="s">
        <v>29</v>
      </c>
      <c r="L195" s="4">
        <v>45105</v>
      </c>
      <c r="M195" s="4">
        <v>45105.999305555553</v>
      </c>
      <c r="N195" s="3" t="s">
        <v>29</v>
      </c>
    </row>
    <row r="196" spans="1:14" x14ac:dyDescent="0.35">
      <c r="A196" s="3" t="s">
        <v>22</v>
      </c>
      <c r="B196" s="3">
        <v>40586632</v>
      </c>
      <c r="C196" s="3" t="s">
        <v>577</v>
      </c>
      <c r="D196" s="3" t="s">
        <v>69</v>
      </c>
      <c r="E196" s="3" t="s">
        <v>55</v>
      </c>
      <c r="F196" s="3" t="s">
        <v>401</v>
      </c>
      <c r="G196" s="3" t="s">
        <v>578</v>
      </c>
      <c r="H196" s="3" t="s">
        <v>723</v>
      </c>
      <c r="I196" s="3" t="s">
        <v>724</v>
      </c>
      <c r="J196" s="3" t="s">
        <v>581</v>
      </c>
      <c r="K196" s="3" t="s">
        <v>29</v>
      </c>
      <c r="L196" s="4">
        <v>45657</v>
      </c>
      <c r="M196" s="4">
        <v>45657.999305555553</v>
      </c>
      <c r="N196" s="3" t="s">
        <v>29</v>
      </c>
    </row>
    <row r="197" spans="1:14" x14ac:dyDescent="0.35">
      <c r="A197" s="3" t="s">
        <v>22</v>
      </c>
      <c r="B197" s="3">
        <v>40591769</v>
      </c>
      <c r="C197" s="3" t="s">
        <v>54</v>
      </c>
      <c r="D197" s="3" t="s">
        <v>50</v>
      </c>
      <c r="E197" s="3" t="s">
        <v>44</v>
      </c>
      <c r="F197" s="3" t="s">
        <v>56</v>
      </c>
      <c r="G197" s="3" t="s">
        <v>128</v>
      </c>
      <c r="H197" s="3" t="s">
        <v>725</v>
      </c>
      <c r="I197" s="3" t="s">
        <v>726</v>
      </c>
      <c r="J197" s="3" t="s">
        <v>727</v>
      </c>
      <c r="K197" s="3" t="s">
        <v>29</v>
      </c>
      <c r="L197" s="4">
        <v>45157.435416666667</v>
      </c>
      <c r="M197" s="3" t="s">
        <v>29</v>
      </c>
      <c r="N197" s="3" t="s">
        <v>29</v>
      </c>
    </row>
    <row r="198" spans="1:14" x14ac:dyDescent="0.35">
      <c r="A198" s="3" t="s">
        <v>22</v>
      </c>
      <c r="B198" s="3">
        <v>40593769</v>
      </c>
      <c r="C198" s="3" t="s">
        <v>132</v>
      </c>
      <c r="D198" s="3" t="s">
        <v>50</v>
      </c>
      <c r="E198" s="3" t="s">
        <v>105</v>
      </c>
      <c r="F198" s="3" t="s">
        <v>110</v>
      </c>
      <c r="G198" s="3" t="s">
        <v>184</v>
      </c>
      <c r="H198" s="3" t="s">
        <v>728</v>
      </c>
      <c r="I198" s="3" t="s">
        <v>729</v>
      </c>
      <c r="J198" s="3" t="s">
        <v>730</v>
      </c>
      <c r="K198" s="3" t="s">
        <v>29</v>
      </c>
      <c r="L198" s="4">
        <v>45143.550694444442</v>
      </c>
      <c r="M198" s="3" t="s">
        <v>29</v>
      </c>
      <c r="N198" s="3" t="s">
        <v>29</v>
      </c>
    </row>
    <row r="199" spans="1:14" x14ac:dyDescent="0.35">
      <c r="A199" s="3" t="s">
        <v>22</v>
      </c>
      <c r="B199" s="3">
        <v>40620460</v>
      </c>
      <c r="C199" s="3" t="s">
        <v>65</v>
      </c>
      <c r="D199" s="3" t="s">
        <v>50</v>
      </c>
      <c r="E199" s="3" t="s">
        <v>142</v>
      </c>
      <c r="F199" s="3" t="s">
        <v>490</v>
      </c>
      <c r="G199" s="3" t="s">
        <v>731</v>
      </c>
      <c r="H199" s="3" t="s">
        <v>732</v>
      </c>
      <c r="I199" s="3" t="s">
        <v>29</v>
      </c>
      <c r="J199" s="3" t="s">
        <v>733</v>
      </c>
      <c r="K199" s="3" t="s">
        <v>29</v>
      </c>
      <c r="L199" s="4">
        <v>45198.554166666669</v>
      </c>
      <c r="M199" s="3" t="s">
        <v>29</v>
      </c>
      <c r="N199" s="3" t="s">
        <v>29</v>
      </c>
    </row>
    <row r="200" spans="1:14" x14ac:dyDescent="0.35">
      <c r="A200" s="3" t="s">
        <v>22</v>
      </c>
      <c r="B200" s="3">
        <v>40621990</v>
      </c>
      <c r="C200" s="3" t="s">
        <v>734</v>
      </c>
      <c r="D200" s="3" t="s">
        <v>50</v>
      </c>
      <c r="E200" s="3" t="s">
        <v>55</v>
      </c>
      <c r="F200" s="3" t="s">
        <v>179</v>
      </c>
      <c r="G200" s="3" t="s">
        <v>134</v>
      </c>
      <c r="H200" s="3" t="s">
        <v>735</v>
      </c>
      <c r="I200" s="3" t="s">
        <v>736</v>
      </c>
      <c r="J200" s="3" t="s">
        <v>654</v>
      </c>
      <c r="K200" s="3" t="s">
        <v>29</v>
      </c>
      <c r="L200" s="4">
        <v>45168.627083333333</v>
      </c>
      <c r="M200" s="3" t="s">
        <v>29</v>
      </c>
      <c r="N200" s="3" t="s">
        <v>29</v>
      </c>
    </row>
    <row r="201" spans="1:14" x14ac:dyDescent="0.35">
      <c r="A201" s="3" t="s">
        <v>22</v>
      </c>
      <c r="B201" s="3">
        <v>40625495</v>
      </c>
      <c r="C201" s="3" t="s">
        <v>737</v>
      </c>
      <c r="D201" s="3" t="s">
        <v>50</v>
      </c>
      <c r="E201" s="3" t="s">
        <v>25</v>
      </c>
      <c r="F201" s="3" t="s">
        <v>26</v>
      </c>
      <c r="G201" s="3" t="s">
        <v>738</v>
      </c>
      <c r="H201" s="3" t="s">
        <v>739</v>
      </c>
      <c r="I201" s="3" t="s">
        <v>29</v>
      </c>
      <c r="J201" s="3" t="s">
        <v>740</v>
      </c>
      <c r="K201" s="3" t="s">
        <v>29</v>
      </c>
      <c r="L201" s="4">
        <v>45323</v>
      </c>
      <c r="M201" s="3" t="s">
        <v>29</v>
      </c>
      <c r="N201" s="3" t="s">
        <v>29</v>
      </c>
    </row>
    <row r="202" spans="1:14" x14ac:dyDescent="0.35">
      <c r="A202" s="3" t="s">
        <v>22</v>
      </c>
      <c r="B202" s="3">
        <v>40651639</v>
      </c>
      <c r="C202" s="3" t="s">
        <v>741</v>
      </c>
      <c r="D202" s="3" t="s">
        <v>50</v>
      </c>
      <c r="E202" s="3" t="s">
        <v>55</v>
      </c>
      <c r="F202" s="3" t="s">
        <v>56</v>
      </c>
      <c r="G202" s="3" t="s">
        <v>74</v>
      </c>
      <c r="H202" s="3" t="s">
        <v>742</v>
      </c>
      <c r="I202" s="3" t="s">
        <v>743</v>
      </c>
      <c r="J202" s="3" t="s">
        <v>683</v>
      </c>
      <c r="K202" s="3" t="s">
        <v>29</v>
      </c>
      <c r="L202" s="4">
        <v>45107.631249999999</v>
      </c>
      <c r="M202" s="3" t="s">
        <v>29</v>
      </c>
      <c r="N202" s="3" t="s">
        <v>29</v>
      </c>
    </row>
    <row r="203" spans="1:14" x14ac:dyDescent="0.35">
      <c r="A203" s="3" t="s">
        <v>22</v>
      </c>
      <c r="B203" s="3">
        <v>40656969</v>
      </c>
      <c r="C203" s="3" t="s">
        <v>455</v>
      </c>
      <c r="D203" s="3" t="s">
        <v>50</v>
      </c>
      <c r="E203" s="3" t="s">
        <v>55</v>
      </c>
      <c r="F203" s="3" t="s">
        <v>401</v>
      </c>
      <c r="G203" s="3" t="s">
        <v>435</v>
      </c>
      <c r="H203" s="3" t="s">
        <v>744</v>
      </c>
      <c r="I203" s="3" t="s">
        <v>745</v>
      </c>
      <c r="J203" s="3" t="s">
        <v>486</v>
      </c>
      <c r="K203" s="3" t="s">
        <v>29</v>
      </c>
      <c r="L203" s="4">
        <v>45268</v>
      </c>
      <c r="M203" s="4">
        <v>45268.999305555553</v>
      </c>
      <c r="N203" s="3" t="s">
        <v>29</v>
      </c>
    </row>
    <row r="204" spans="1:14" x14ac:dyDescent="0.35">
      <c r="A204" s="3" t="s">
        <v>22</v>
      </c>
      <c r="B204" s="3">
        <v>40668760</v>
      </c>
      <c r="C204" s="3" t="s">
        <v>264</v>
      </c>
      <c r="D204" s="3" t="s">
        <v>50</v>
      </c>
      <c r="E204" s="3" t="s">
        <v>55</v>
      </c>
      <c r="F204" s="3" t="s">
        <v>179</v>
      </c>
      <c r="G204" s="3" t="s">
        <v>134</v>
      </c>
      <c r="H204" s="3" t="s">
        <v>746</v>
      </c>
      <c r="I204" s="3" t="s">
        <v>747</v>
      </c>
      <c r="J204" s="3" t="s">
        <v>748</v>
      </c>
      <c r="K204" s="3" t="s">
        <v>29</v>
      </c>
      <c r="L204" s="4">
        <v>45211.512499999997</v>
      </c>
      <c r="M204" s="3" t="s">
        <v>29</v>
      </c>
      <c r="N204" s="3" t="s">
        <v>29</v>
      </c>
    </row>
    <row r="205" spans="1:14" x14ac:dyDescent="0.35">
      <c r="A205" s="3" t="s">
        <v>22</v>
      </c>
      <c r="B205" s="3">
        <v>40684166</v>
      </c>
      <c r="C205" s="3" t="s">
        <v>65</v>
      </c>
      <c r="D205" s="3" t="s">
        <v>50</v>
      </c>
      <c r="E205" s="3" t="s">
        <v>142</v>
      </c>
      <c r="F205" s="3" t="s">
        <v>490</v>
      </c>
      <c r="G205" s="3" t="s">
        <v>749</v>
      </c>
      <c r="H205" s="3" t="s">
        <v>750</v>
      </c>
      <c r="I205" s="3" t="s">
        <v>29</v>
      </c>
      <c r="J205" s="3" t="s">
        <v>250</v>
      </c>
      <c r="K205" s="3" t="s">
        <v>29</v>
      </c>
      <c r="L205" s="4">
        <v>45198.335416666669</v>
      </c>
      <c r="M205" s="3" t="s">
        <v>29</v>
      </c>
      <c r="N205" s="3" t="s">
        <v>29</v>
      </c>
    </row>
    <row r="206" spans="1:14" x14ac:dyDescent="0.35">
      <c r="A206" s="3" t="s">
        <v>22</v>
      </c>
      <c r="B206" s="3">
        <v>40688390</v>
      </c>
      <c r="C206" s="3" t="s">
        <v>201</v>
      </c>
      <c r="D206" s="3" t="s">
        <v>50</v>
      </c>
      <c r="E206" s="3" t="s">
        <v>55</v>
      </c>
      <c r="F206" s="3" t="s">
        <v>179</v>
      </c>
      <c r="G206" s="3" t="s">
        <v>483</v>
      </c>
      <c r="H206" s="3" t="s">
        <v>751</v>
      </c>
      <c r="I206" s="3" t="s">
        <v>752</v>
      </c>
      <c r="J206" s="3" t="s">
        <v>339</v>
      </c>
      <c r="K206" s="3" t="s">
        <v>29</v>
      </c>
      <c r="L206" s="4">
        <v>45272.5</v>
      </c>
      <c r="M206" s="3" t="s">
        <v>29</v>
      </c>
      <c r="N206" s="3" t="s">
        <v>29</v>
      </c>
    </row>
    <row r="207" spans="1:14" x14ac:dyDescent="0.35">
      <c r="A207" s="3" t="s">
        <v>22</v>
      </c>
      <c r="B207" s="3">
        <v>40693907</v>
      </c>
      <c r="C207" s="3" t="s">
        <v>54</v>
      </c>
      <c r="D207" s="3" t="s">
        <v>69</v>
      </c>
      <c r="E207" s="3" t="s">
        <v>55</v>
      </c>
      <c r="F207" s="3" t="s">
        <v>56</v>
      </c>
      <c r="G207" s="3" t="s">
        <v>57</v>
      </c>
      <c r="H207" s="3" t="s">
        <v>753</v>
      </c>
      <c r="I207" s="3" t="s">
        <v>754</v>
      </c>
      <c r="J207" s="3" t="s">
        <v>548</v>
      </c>
      <c r="K207" s="3" t="s">
        <v>29</v>
      </c>
      <c r="L207" s="4">
        <v>45107.384027777778</v>
      </c>
      <c r="M207" s="3" t="s">
        <v>29</v>
      </c>
      <c r="N207" s="3" t="s">
        <v>29</v>
      </c>
    </row>
    <row r="208" spans="1:14" x14ac:dyDescent="0.35">
      <c r="A208" s="3" t="s">
        <v>22</v>
      </c>
      <c r="B208" s="3">
        <v>40724681</v>
      </c>
      <c r="C208" s="3" t="s">
        <v>755</v>
      </c>
      <c r="D208" s="3" t="s">
        <v>50</v>
      </c>
      <c r="E208" s="3" t="s">
        <v>92</v>
      </c>
      <c r="F208" s="3" t="s">
        <v>93</v>
      </c>
      <c r="G208" s="3" t="s">
        <v>572</v>
      </c>
      <c r="H208" s="3" t="s">
        <v>756</v>
      </c>
      <c r="I208" s="3" t="s">
        <v>757</v>
      </c>
      <c r="J208" s="3" t="s">
        <v>758</v>
      </c>
      <c r="K208" s="3" t="s">
        <v>29</v>
      </c>
      <c r="L208" s="4">
        <v>45248.25</v>
      </c>
      <c r="M208" s="3" t="s">
        <v>29</v>
      </c>
      <c r="N208" s="3" t="s">
        <v>29</v>
      </c>
    </row>
    <row r="209" spans="1:14" x14ac:dyDescent="0.35">
      <c r="A209" s="3" t="s">
        <v>22</v>
      </c>
      <c r="B209" s="3">
        <v>40731385</v>
      </c>
      <c r="C209" s="3" t="s">
        <v>755</v>
      </c>
      <c r="D209" s="3" t="s">
        <v>50</v>
      </c>
      <c r="E209" s="3" t="s">
        <v>25</v>
      </c>
      <c r="F209" s="3" t="s">
        <v>26</v>
      </c>
      <c r="G209" s="3" t="s">
        <v>87</v>
      </c>
      <c r="H209" s="3" t="s">
        <v>759</v>
      </c>
      <c r="I209" s="3" t="s">
        <v>760</v>
      </c>
      <c r="J209" s="3" t="s">
        <v>118</v>
      </c>
      <c r="K209" s="3" t="s">
        <v>29</v>
      </c>
      <c r="L209" s="4">
        <v>45122.208333333336</v>
      </c>
      <c r="M209" s="3" t="s">
        <v>29</v>
      </c>
      <c r="N209" s="3" t="s">
        <v>29</v>
      </c>
    </row>
    <row r="210" spans="1:14" x14ac:dyDescent="0.35">
      <c r="A210" s="3" t="s">
        <v>22</v>
      </c>
      <c r="B210" s="3">
        <v>40740182</v>
      </c>
      <c r="C210" s="3" t="s">
        <v>54</v>
      </c>
      <c r="D210" s="3" t="s">
        <v>69</v>
      </c>
      <c r="E210" s="3" t="s">
        <v>142</v>
      </c>
      <c r="F210" s="3" t="s">
        <v>143</v>
      </c>
      <c r="G210" s="3" t="s">
        <v>144</v>
      </c>
      <c r="H210" s="3" t="s">
        <v>761</v>
      </c>
      <c r="I210" s="3" t="s">
        <v>762</v>
      </c>
      <c r="J210" s="3" t="s">
        <v>464</v>
      </c>
      <c r="K210" s="3" t="s">
        <v>29</v>
      </c>
      <c r="L210" s="4">
        <v>45108.407638888886</v>
      </c>
      <c r="M210" s="3" t="s">
        <v>29</v>
      </c>
      <c r="N210" s="3" t="s">
        <v>29</v>
      </c>
    </row>
    <row r="211" spans="1:14" x14ac:dyDescent="0.35">
      <c r="A211" s="3" t="s">
        <v>22</v>
      </c>
      <c r="B211" s="3">
        <v>40743497</v>
      </c>
      <c r="C211" s="3" t="s">
        <v>353</v>
      </c>
      <c r="D211" s="3" t="s">
        <v>50</v>
      </c>
      <c r="E211" s="3" t="s">
        <v>25</v>
      </c>
      <c r="F211" s="3" t="s">
        <v>26</v>
      </c>
      <c r="G211" s="3" t="s">
        <v>197</v>
      </c>
      <c r="H211" s="3" t="s">
        <v>763</v>
      </c>
      <c r="I211" s="3" t="s">
        <v>764</v>
      </c>
      <c r="J211" s="3" t="s">
        <v>239</v>
      </c>
      <c r="K211" s="3" t="s">
        <v>29</v>
      </c>
      <c r="L211" s="4">
        <v>45171.166666666664</v>
      </c>
      <c r="M211" s="3" t="s">
        <v>29</v>
      </c>
      <c r="N211" s="3" t="s">
        <v>29</v>
      </c>
    </row>
    <row r="212" spans="1:14" x14ac:dyDescent="0.35">
      <c r="A212" s="3" t="s">
        <v>22</v>
      </c>
      <c r="B212" s="3">
        <v>40749584</v>
      </c>
      <c r="C212" s="3" t="s">
        <v>23</v>
      </c>
      <c r="D212" s="3" t="s">
        <v>50</v>
      </c>
      <c r="E212" s="3" t="s">
        <v>105</v>
      </c>
      <c r="F212" s="3" t="s">
        <v>110</v>
      </c>
      <c r="G212" s="3" t="s">
        <v>765</v>
      </c>
      <c r="H212" s="3" t="s">
        <v>766</v>
      </c>
      <c r="I212" s="3" t="s">
        <v>29</v>
      </c>
      <c r="J212" s="3" t="s">
        <v>767</v>
      </c>
      <c r="K212" s="3" t="s">
        <v>29</v>
      </c>
      <c r="L212" s="4">
        <v>45184.409722222219</v>
      </c>
      <c r="M212" s="3" t="s">
        <v>29</v>
      </c>
      <c r="N212" s="3" t="s">
        <v>29</v>
      </c>
    </row>
    <row r="213" spans="1:14" x14ac:dyDescent="0.35">
      <c r="A213" s="3" t="s">
        <v>22</v>
      </c>
      <c r="B213" s="3">
        <v>40753637</v>
      </c>
      <c r="C213" s="3" t="s">
        <v>54</v>
      </c>
      <c r="D213" s="3" t="s">
        <v>69</v>
      </c>
      <c r="E213" s="3" t="s">
        <v>55</v>
      </c>
      <c r="F213" s="3" t="s">
        <v>553</v>
      </c>
      <c r="G213" s="3" t="s">
        <v>483</v>
      </c>
      <c r="H213" s="3" t="s">
        <v>768</v>
      </c>
      <c r="I213" s="3" t="s">
        <v>769</v>
      </c>
      <c r="J213" s="3" t="s">
        <v>770</v>
      </c>
      <c r="K213" s="3" t="s">
        <v>29</v>
      </c>
      <c r="L213" s="4">
        <v>45159.621527777781</v>
      </c>
      <c r="M213" s="3" t="s">
        <v>29</v>
      </c>
      <c r="N213" s="3" t="s">
        <v>29</v>
      </c>
    </row>
    <row r="214" spans="1:14" x14ac:dyDescent="0.35">
      <c r="A214" s="3" t="s">
        <v>22</v>
      </c>
      <c r="B214" s="3">
        <v>40764484</v>
      </c>
      <c r="C214" s="3" t="s">
        <v>148</v>
      </c>
      <c r="D214" s="3" t="s">
        <v>24</v>
      </c>
      <c r="E214" s="3" t="s">
        <v>105</v>
      </c>
      <c r="F214" s="3" t="s">
        <v>110</v>
      </c>
      <c r="G214" s="3" t="s">
        <v>184</v>
      </c>
      <c r="H214" s="3" t="s">
        <v>771</v>
      </c>
      <c r="I214" s="3" t="s">
        <v>772</v>
      </c>
      <c r="J214" s="3" t="s">
        <v>727</v>
      </c>
      <c r="K214" s="3" t="s">
        <v>29</v>
      </c>
      <c r="L214" s="4">
        <v>45143.620833333334</v>
      </c>
      <c r="M214" s="3" t="s">
        <v>29</v>
      </c>
      <c r="N214" s="3" t="s">
        <v>29</v>
      </c>
    </row>
    <row r="215" spans="1:14" x14ac:dyDescent="0.35">
      <c r="A215" s="3" t="s">
        <v>22</v>
      </c>
      <c r="B215" s="3">
        <v>40772264</v>
      </c>
      <c r="C215" s="3" t="s">
        <v>54</v>
      </c>
      <c r="D215" s="3" t="s">
        <v>69</v>
      </c>
      <c r="E215" s="3" t="s">
        <v>142</v>
      </c>
      <c r="F215" s="3" t="s">
        <v>143</v>
      </c>
      <c r="G215" s="3" t="s">
        <v>144</v>
      </c>
      <c r="H215" s="3" t="s">
        <v>773</v>
      </c>
      <c r="I215" s="3" t="s">
        <v>774</v>
      </c>
      <c r="J215" s="3" t="s">
        <v>131</v>
      </c>
      <c r="K215" s="3" t="s">
        <v>29</v>
      </c>
      <c r="L215" s="4">
        <v>45108.527777777781</v>
      </c>
      <c r="M215" s="3" t="s">
        <v>29</v>
      </c>
      <c r="N215" s="3" t="s">
        <v>29</v>
      </c>
    </row>
    <row r="216" spans="1:14" x14ac:dyDescent="0.35">
      <c r="A216" s="3" t="s">
        <v>22</v>
      </c>
      <c r="B216" s="3">
        <v>40789494</v>
      </c>
      <c r="C216" s="3" t="s">
        <v>54</v>
      </c>
      <c r="D216" s="3" t="s">
        <v>69</v>
      </c>
      <c r="E216" s="3" t="s">
        <v>25</v>
      </c>
      <c r="F216" s="3" t="s">
        <v>56</v>
      </c>
      <c r="G216" s="3" t="s">
        <v>101</v>
      </c>
      <c r="H216" s="3" t="s">
        <v>775</v>
      </c>
      <c r="I216" s="3" t="s">
        <v>776</v>
      </c>
      <c r="J216" s="3" t="s">
        <v>777</v>
      </c>
      <c r="K216" s="3" t="s">
        <v>29</v>
      </c>
      <c r="L216" s="4">
        <v>45057.482638888891</v>
      </c>
      <c r="M216" s="3" t="s">
        <v>29</v>
      </c>
      <c r="N216" s="3" t="s">
        <v>29</v>
      </c>
    </row>
    <row r="217" spans="1:14" x14ac:dyDescent="0.35">
      <c r="A217" s="3" t="s">
        <v>22</v>
      </c>
      <c r="B217" s="3">
        <v>40790789</v>
      </c>
      <c r="C217" s="3" t="s">
        <v>778</v>
      </c>
      <c r="D217" s="3" t="s">
        <v>43</v>
      </c>
      <c r="E217" s="3" t="s">
        <v>55</v>
      </c>
      <c r="F217" s="3" t="s">
        <v>56</v>
      </c>
      <c r="G217" s="3" t="s">
        <v>57</v>
      </c>
      <c r="H217" s="3" t="s">
        <v>779</v>
      </c>
      <c r="I217" s="3" t="s">
        <v>780</v>
      </c>
      <c r="J217" s="3" t="s">
        <v>173</v>
      </c>
      <c r="K217" s="3" t="s">
        <v>29</v>
      </c>
      <c r="L217" s="4">
        <v>45107.54583333333</v>
      </c>
      <c r="M217" s="3" t="s">
        <v>29</v>
      </c>
      <c r="N217" s="3" t="s">
        <v>29</v>
      </c>
    </row>
    <row r="218" spans="1:14" x14ac:dyDescent="0.35">
      <c r="A218" s="3" t="s">
        <v>22</v>
      </c>
      <c r="B218" s="3">
        <v>40793047</v>
      </c>
      <c r="C218" s="3" t="s">
        <v>781</v>
      </c>
      <c r="D218" s="3" t="s">
        <v>69</v>
      </c>
      <c r="E218" s="3" t="s">
        <v>25</v>
      </c>
      <c r="F218" s="3" t="s">
        <v>26</v>
      </c>
      <c r="G218" s="3" t="s">
        <v>87</v>
      </c>
      <c r="H218" s="3" t="s">
        <v>782</v>
      </c>
      <c r="I218" s="3" t="s">
        <v>783</v>
      </c>
      <c r="J218" s="3" t="s">
        <v>663</v>
      </c>
      <c r="K218" s="3" t="s">
        <v>29</v>
      </c>
      <c r="L218" s="4">
        <v>45318.166666666664</v>
      </c>
      <c r="M218" s="3" t="s">
        <v>29</v>
      </c>
      <c r="N218" s="3" t="s">
        <v>29</v>
      </c>
    </row>
    <row r="219" spans="1:14" x14ac:dyDescent="0.35">
      <c r="A219" s="3" t="s">
        <v>22</v>
      </c>
      <c r="B219" s="3">
        <v>40800857</v>
      </c>
      <c r="C219" s="3" t="s">
        <v>595</v>
      </c>
      <c r="D219" s="3" t="s">
        <v>50</v>
      </c>
      <c r="E219" s="3" t="s">
        <v>25</v>
      </c>
      <c r="F219" s="3" t="s">
        <v>26</v>
      </c>
      <c r="G219" s="3" t="s">
        <v>87</v>
      </c>
      <c r="H219" s="3" t="s">
        <v>784</v>
      </c>
      <c r="I219" s="3" t="s">
        <v>785</v>
      </c>
      <c r="J219" s="3" t="s">
        <v>786</v>
      </c>
      <c r="K219" s="3" t="s">
        <v>29</v>
      </c>
      <c r="L219" s="4">
        <v>45143.586111111108</v>
      </c>
      <c r="M219" s="3" t="s">
        <v>29</v>
      </c>
      <c r="N219" s="3" t="s">
        <v>29</v>
      </c>
    </row>
    <row r="220" spans="1:14" x14ac:dyDescent="0.35">
      <c r="A220" s="3" t="s">
        <v>22</v>
      </c>
      <c r="B220" s="3">
        <v>40819541</v>
      </c>
      <c r="C220" s="3" t="s">
        <v>54</v>
      </c>
      <c r="D220" s="3" t="s">
        <v>69</v>
      </c>
      <c r="E220" s="3" t="s">
        <v>44</v>
      </c>
      <c r="F220" s="3" t="s">
        <v>56</v>
      </c>
      <c r="G220" s="3" t="s">
        <v>128</v>
      </c>
      <c r="H220" s="3" t="s">
        <v>787</v>
      </c>
      <c r="I220" s="3" t="s">
        <v>788</v>
      </c>
      <c r="J220" s="3" t="s">
        <v>789</v>
      </c>
      <c r="K220" s="3" t="s">
        <v>29</v>
      </c>
      <c r="L220" s="4">
        <v>45174.546527777777</v>
      </c>
      <c r="M220" s="3" t="s">
        <v>29</v>
      </c>
      <c r="N220" s="3" t="s">
        <v>29</v>
      </c>
    </row>
    <row r="221" spans="1:14" x14ac:dyDescent="0.35">
      <c r="A221" s="3" t="s">
        <v>22</v>
      </c>
      <c r="B221" s="3">
        <v>40827732</v>
      </c>
      <c r="C221" s="3" t="s">
        <v>23</v>
      </c>
      <c r="D221" s="3" t="s">
        <v>24</v>
      </c>
      <c r="E221" s="3" t="s">
        <v>105</v>
      </c>
      <c r="F221" s="3" t="s">
        <v>110</v>
      </c>
      <c r="G221" s="3" t="s">
        <v>790</v>
      </c>
      <c r="H221" s="3" t="s">
        <v>791</v>
      </c>
      <c r="I221" s="3" t="s">
        <v>29</v>
      </c>
      <c r="J221" s="3" t="s">
        <v>520</v>
      </c>
      <c r="K221" s="3" t="s">
        <v>29</v>
      </c>
      <c r="L221" s="4">
        <v>45199.490972222222</v>
      </c>
      <c r="M221" s="3" t="s">
        <v>29</v>
      </c>
      <c r="N221" s="3" t="s">
        <v>29</v>
      </c>
    </row>
    <row r="222" spans="1:14" x14ac:dyDescent="0.35">
      <c r="A222" s="3" t="s">
        <v>22</v>
      </c>
      <c r="B222" s="3">
        <v>40839255</v>
      </c>
      <c r="C222" s="3" t="s">
        <v>54</v>
      </c>
      <c r="D222" s="3" t="s">
        <v>69</v>
      </c>
      <c r="E222" s="3" t="s">
        <v>142</v>
      </c>
      <c r="F222" s="3" t="s">
        <v>143</v>
      </c>
      <c r="G222" s="3" t="s">
        <v>144</v>
      </c>
      <c r="H222" s="3" t="s">
        <v>792</v>
      </c>
      <c r="I222" s="3" t="s">
        <v>793</v>
      </c>
      <c r="J222" s="3" t="s">
        <v>794</v>
      </c>
      <c r="K222" s="3" t="s">
        <v>29</v>
      </c>
      <c r="L222" s="4">
        <v>45108.625694444447</v>
      </c>
      <c r="M222" s="3" t="s">
        <v>29</v>
      </c>
      <c r="N222" s="3" t="s">
        <v>29</v>
      </c>
    </row>
    <row r="223" spans="1:14" x14ac:dyDescent="0.35">
      <c r="A223" s="3" t="s">
        <v>22</v>
      </c>
      <c r="B223" s="3">
        <v>40859085</v>
      </c>
      <c r="C223" s="3" t="s">
        <v>781</v>
      </c>
      <c r="D223" s="3" t="s">
        <v>50</v>
      </c>
      <c r="E223" s="3" t="s">
        <v>55</v>
      </c>
      <c r="F223" s="3" t="s">
        <v>133</v>
      </c>
      <c r="G223" s="3" t="s">
        <v>134</v>
      </c>
      <c r="H223" s="3" t="s">
        <v>795</v>
      </c>
      <c r="I223" s="3" t="s">
        <v>796</v>
      </c>
      <c r="J223" s="3" t="s">
        <v>797</v>
      </c>
      <c r="K223" s="3" t="s">
        <v>29</v>
      </c>
      <c r="L223" s="4">
        <v>45251.5</v>
      </c>
      <c r="M223" s="3" t="s">
        <v>29</v>
      </c>
      <c r="N223" s="3" t="s">
        <v>29</v>
      </c>
    </row>
    <row r="224" spans="1:14" x14ac:dyDescent="0.35">
      <c r="A224" s="3" t="s">
        <v>22</v>
      </c>
      <c r="B224" s="3">
        <v>40874513</v>
      </c>
      <c r="C224" s="3" t="s">
        <v>201</v>
      </c>
      <c r="D224" s="3" t="s">
        <v>50</v>
      </c>
      <c r="E224" s="3" t="s">
        <v>44</v>
      </c>
      <c r="F224" s="3" t="s">
        <v>45</v>
      </c>
      <c r="G224" s="3" t="s">
        <v>202</v>
      </c>
      <c r="H224" s="3" t="s">
        <v>798</v>
      </c>
      <c r="I224" s="3" t="s">
        <v>799</v>
      </c>
      <c r="J224" s="3" t="s">
        <v>800</v>
      </c>
      <c r="K224" s="3" t="s">
        <v>29</v>
      </c>
      <c r="L224" s="4">
        <v>45213.463194444441</v>
      </c>
      <c r="M224" s="3" t="s">
        <v>29</v>
      </c>
      <c r="N224" s="3" t="s">
        <v>29</v>
      </c>
    </row>
    <row r="225" spans="1:14" x14ac:dyDescent="0.35">
      <c r="A225" s="3" t="s">
        <v>22</v>
      </c>
      <c r="B225" s="3">
        <v>40880942</v>
      </c>
      <c r="C225" s="3" t="s">
        <v>801</v>
      </c>
      <c r="D225" s="3" t="s">
        <v>69</v>
      </c>
      <c r="E225" s="3" t="s">
        <v>105</v>
      </c>
      <c r="F225" s="3" t="s">
        <v>124</v>
      </c>
      <c r="G225" s="3" t="s">
        <v>802</v>
      </c>
      <c r="H225" s="3" t="s">
        <v>803</v>
      </c>
      <c r="I225" s="3" t="s">
        <v>29</v>
      </c>
      <c r="J225" s="3" t="s">
        <v>804</v>
      </c>
      <c r="K225" s="3" t="s">
        <v>29</v>
      </c>
      <c r="L225" s="4">
        <v>45214.301388888889</v>
      </c>
      <c r="M225" s="3" t="s">
        <v>29</v>
      </c>
      <c r="N225" s="3" t="s">
        <v>29</v>
      </c>
    </row>
    <row r="226" spans="1:14" x14ac:dyDescent="0.35">
      <c r="A226" s="3" t="s">
        <v>22</v>
      </c>
      <c r="B226" s="3">
        <v>40913229</v>
      </c>
      <c r="C226" s="3" t="s">
        <v>65</v>
      </c>
      <c r="D226" s="3" t="s">
        <v>24</v>
      </c>
      <c r="E226" s="3" t="s">
        <v>92</v>
      </c>
      <c r="F226" s="3" t="s">
        <v>666</v>
      </c>
      <c r="G226" s="3" t="s">
        <v>805</v>
      </c>
      <c r="H226" s="3" t="s">
        <v>806</v>
      </c>
      <c r="I226" s="3" t="s">
        <v>29</v>
      </c>
      <c r="J226" s="3" t="s">
        <v>807</v>
      </c>
      <c r="K226" s="3" t="s">
        <v>29</v>
      </c>
      <c r="L226" s="4">
        <v>45219.422222222223</v>
      </c>
      <c r="M226" s="3" t="s">
        <v>29</v>
      </c>
      <c r="N226" s="3" t="s">
        <v>29</v>
      </c>
    </row>
    <row r="227" spans="1:14" x14ac:dyDescent="0.35">
      <c r="A227" s="3" t="s">
        <v>22</v>
      </c>
      <c r="B227" s="3">
        <v>40913987</v>
      </c>
      <c r="C227" s="3" t="s">
        <v>781</v>
      </c>
      <c r="D227" s="3" t="s">
        <v>50</v>
      </c>
      <c r="E227" s="3" t="s">
        <v>55</v>
      </c>
      <c r="F227" s="3" t="s">
        <v>133</v>
      </c>
      <c r="G227" s="3" t="s">
        <v>134</v>
      </c>
      <c r="H227" s="3" t="s">
        <v>808</v>
      </c>
      <c r="I227" s="3" t="s">
        <v>809</v>
      </c>
      <c r="J227" s="3" t="s">
        <v>151</v>
      </c>
      <c r="K227" s="3" t="s">
        <v>29</v>
      </c>
      <c r="L227" s="4">
        <v>45129.454861111109</v>
      </c>
      <c r="M227" s="3" t="s">
        <v>29</v>
      </c>
      <c r="N227" s="3" t="s">
        <v>29</v>
      </c>
    </row>
    <row r="228" spans="1:14" x14ac:dyDescent="0.35">
      <c r="A228" s="3" t="s">
        <v>22</v>
      </c>
      <c r="B228" s="3">
        <v>40914097</v>
      </c>
      <c r="C228" s="3" t="s">
        <v>54</v>
      </c>
      <c r="D228" s="3" t="s">
        <v>69</v>
      </c>
      <c r="E228" s="3" t="s">
        <v>44</v>
      </c>
      <c r="F228" s="3" t="s">
        <v>56</v>
      </c>
      <c r="G228" s="3" t="s">
        <v>128</v>
      </c>
      <c r="H228" s="3" t="s">
        <v>810</v>
      </c>
      <c r="I228" s="3" t="s">
        <v>811</v>
      </c>
      <c r="J228" s="3" t="s">
        <v>812</v>
      </c>
      <c r="K228" s="3" t="s">
        <v>29</v>
      </c>
      <c r="L228" s="4">
        <v>45189.459027777775</v>
      </c>
      <c r="M228" s="3" t="s">
        <v>29</v>
      </c>
      <c r="N228" s="3" t="s">
        <v>29</v>
      </c>
    </row>
    <row r="229" spans="1:14" x14ac:dyDescent="0.35">
      <c r="A229" s="3" t="s">
        <v>22</v>
      </c>
      <c r="B229" s="3">
        <v>40931985</v>
      </c>
      <c r="C229" s="3" t="s">
        <v>813</v>
      </c>
      <c r="D229" s="3" t="s">
        <v>50</v>
      </c>
      <c r="E229" s="3" t="s">
        <v>92</v>
      </c>
      <c r="F229" s="3" t="s">
        <v>93</v>
      </c>
      <c r="G229" s="3" t="s">
        <v>94</v>
      </c>
      <c r="H229" s="3" t="s">
        <v>814</v>
      </c>
      <c r="I229" s="3" t="s">
        <v>815</v>
      </c>
      <c r="J229" s="3" t="s">
        <v>816</v>
      </c>
      <c r="K229" s="3" t="s">
        <v>29</v>
      </c>
      <c r="L229" s="4">
        <v>45026</v>
      </c>
      <c r="M229" s="3" t="s">
        <v>29</v>
      </c>
      <c r="N229" s="3" t="s">
        <v>29</v>
      </c>
    </row>
    <row r="230" spans="1:14" x14ac:dyDescent="0.35">
      <c r="A230" s="3" t="s">
        <v>22</v>
      </c>
      <c r="B230" s="3">
        <v>40936401</v>
      </c>
      <c r="C230" s="3" t="s">
        <v>158</v>
      </c>
      <c r="D230" s="3" t="s">
        <v>43</v>
      </c>
      <c r="E230" s="3" t="s">
        <v>25</v>
      </c>
      <c r="F230" s="3" t="s">
        <v>26</v>
      </c>
      <c r="G230" s="3" t="s">
        <v>87</v>
      </c>
      <c r="H230" s="3" t="s">
        <v>817</v>
      </c>
      <c r="I230" s="3" t="s">
        <v>818</v>
      </c>
      <c r="J230" s="3" t="s">
        <v>819</v>
      </c>
      <c r="K230" s="3" t="s">
        <v>29</v>
      </c>
      <c r="L230" s="4">
        <v>45134</v>
      </c>
      <c r="M230" s="3" t="s">
        <v>29</v>
      </c>
      <c r="N230" s="3" t="s">
        <v>29</v>
      </c>
    </row>
    <row r="231" spans="1:14" x14ac:dyDescent="0.35">
      <c r="A231" s="3" t="s">
        <v>22</v>
      </c>
      <c r="B231" s="3">
        <v>40943265</v>
      </c>
      <c r="C231" s="3" t="s">
        <v>54</v>
      </c>
      <c r="D231" s="3" t="s">
        <v>69</v>
      </c>
      <c r="E231" s="3" t="s">
        <v>55</v>
      </c>
      <c r="F231" s="3" t="s">
        <v>553</v>
      </c>
      <c r="G231" s="3" t="s">
        <v>74</v>
      </c>
      <c r="H231" s="3" t="s">
        <v>820</v>
      </c>
      <c r="I231" s="3" t="s">
        <v>821</v>
      </c>
      <c r="J231" s="3" t="s">
        <v>822</v>
      </c>
      <c r="K231" s="3" t="s">
        <v>29</v>
      </c>
      <c r="L231" s="4">
        <v>45173.419444444444</v>
      </c>
      <c r="M231" s="3" t="s">
        <v>29</v>
      </c>
      <c r="N231" s="3" t="s">
        <v>29</v>
      </c>
    </row>
    <row r="232" spans="1:14" x14ac:dyDescent="0.35">
      <c r="A232" s="3" t="s">
        <v>22</v>
      </c>
      <c r="B232" s="3">
        <v>40957359</v>
      </c>
      <c r="C232" s="3" t="s">
        <v>264</v>
      </c>
      <c r="D232" s="3" t="s">
        <v>50</v>
      </c>
      <c r="E232" s="3" t="s">
        <v>55</v>
      </c>
      <c r="F232" s="3" t="s">
        <v>133</v>
      </c>
      <c r="G232" s="3" t="s">
        <v>483</v>
      </c>
      <c r="H232" s="3" t="s">
        <v>823</v>
      </c>
      <c r="I232" s="3" t="s">
        <v>824</v>
      </c>
      <c r="J232" s="3" t="s">
        <v>517</v>
      </c>
      <c r="K232" s="3" t="s">
        <v>29</v>
      </c>
      <c r="L232" s="4">
        <v>45227</v>
      </c>
      <c r="M232" s="3" t="s">
        <v>29</v>
      </c>
      <c r="N232" s="3" t="s">
        <v>29</v>
      </c>
    </row>
    <row r="233" spans="1:14" x14ac:dyDescent="0.35">
      <c r="A233" s="3" t="s">
        <v>22</v>
      </c>
      <c r="B233" s="3">
        <v>40961387</v>
      </c>
      <c r="C233" s="3" t="s">
        <v>825</v>
      </c>
      <c r="D233" s="3" t="s">
        <v>43</v>
      </c>
      <c r="E233" s="3" t="s">
        <v>92</v>
      </c>
      <c r="F233" s="3" t="s">
        <v>280</v>
      </c>
      <c r="G233" s="3" t="s">
        <v>240</v>
      </c>
      <c r="H233" s="3" t="s">
        <v>826</v>
      </c>
      <c r="I233" s="3" t="s">
        <v>827</v>
      </c>
      <c r="J233" s="3" t="s">
        <v>828</v>
      </c>
      <c r="K233" s="3" t="s">
        <v>29</v>
      </c>
      <c r="L233" s="4">
        <v>45084.393055555556</v>
      </c>
      <c r="M233" s="3" t="s">
        <v>29</v>
      </c>
      <c r="N233" s="3" t="s">
        <v>29</v>
      </c>
    </row>
    <row r="234" spans="1:14" x14ac:dyDescent="0.35">
      <c r="A234" s="3" t="s">
        <v>22</v>
      </c>
      <c r="B234" s="3">
        <v>40992998</v>
      </c>
      <c r="C234" s="3" t="s">
        <v>65</v>
      </c>
      <c r="D234" s="3" t="s">
        <v>24</v>
      </c>
      <c r="E234" s="3" t="s">
        <v>92</v>
      </c>
      <c r="F234" s="3" t="s">
        <v>93</v>
      </c>
      <c r="G234" s="3" t="s">
        <v>829</v>
      </c>
      <c r="H234" s="3" t="s">
        <v>830</v>
      </c>
      <c r="I234" s="3" t="s">
        <v>29</v>
      </c>
      <c r="J234" s="3" t="s">
        <v>616</v>
      </c>
      <c r="K234" s="3" t="s">
        <v>29</v>
      </c>
      <c r="L234" s="4">
        <v>45198.728472222225</v>
      </c>
      <c r="M234" s="3" t="s">
        <v>29</v>
      </c>
      <c r="N234" s="3" t="s">
        <v>29</v>
      </c>
    </row>
    <row r="235" spans="1:14" x14ac:dyDescent="0.35">
      <c r="A235" s="3" t="s">
        <v>22</v>
      </c>
      <c r="B235" s="3">
        <v>41003359</v>
      </c>
      <c r="C235" s="3" t="s">
        <v>831</v>
      </c>
      <c r="D235" s="3" t="s">
        <v>50</v>
      </c>
      <c r="E235" s="3" t="s">
        <v>142</v>
      </c>
      <c r="F235" s="3" t="s">
        <v>490</v>
      </c>
      <c r="G235" s="3" t="s">
        <v>658</v>
      </c>
      <c r="H235" s="3" t="s">
        <v>832</v>
      </c>
      <c r="I235" s="3" t="s">
        <v>833</v>
      </c>
      <c r="J235" s="3" t="s">
        <v>834</v>
      </c>
      <c r="K235" s="3" t="s">
        <v>29</v>
      </c>
      <c r="L235" s="4">
        <v>45139</v>
      </c>
      <c r="M235" s="3" t="s">
        <v>29</v>
      </c>
      <c r="N235" s="3" t="s">
        <v>29</v>
      </c>
    </row>
    <row r="236" spans="1:14" x14ac:dyDescent="0.35">
      <c r="A236" s="3" t="s">
        <v>22</v>
      </c>
      <c r="B236" s="3">
        <v>41019798</v>
      </c>
      <c r="C236" s="3" t="s">
        <v>86</v>
      </c>
      <c r="D236" s="3" t="s">
        <v>50</v>
      </c>
      <c r="E236" s="3" t="s">
        <v>25</v>
      </c>
      <c r="F236" s="3" t="s">
        <v>26</v>
      </c>
      <c r="G236" s="3" t="s">
        <v>87</v>
      </c>
      <c r="H236" s="3" t="s">
        <v>835</v>
      </c>
      <c r="I236" s="3" t="s">
        <v>836</v>
      </c>
      <c r="J236" s="3" t="s">
        <v>837</v>
      </c>
      <c r="K236" s="3" t="s">
        <v>29</v>
      </c>
      <c r="L236" s="4">
        <v>45164</v>
      </c>
      <c r="M236" s="3" t="s">
        <v>29</v>
      </c>
      <c r="N236" s="3" t="s">
        <v>29</v>
      </c>
    </row>
    <row r="237" spans="1:14" x14ac:dyDescent="0.35">
      <c r="A237" s="3" t="s">
        <v>22</v>
      </c>
      <c r="B237" s="3">
        <v>41040087</v>
      </c>
      <c r="C237" s="3" t="s">
        <v>201</v>
      </c>
      <c r="D237" s="3" t="s">
        <v>50</v>
      </c>
      <c r="E237" s="3" t="s">
        <v>55</v>
      </c>
      <c r="F237" s="3" t="s">
        <v>133</v>
      </c>
      <c r="G237" s="3" t="s">
        <v>483</v>
      </c>
      <c r="H237" s="3" t="s">
        <v>838</v>
      </c>
      <c r="I237" s="3" t="s">
        <v>839</v>
      </c>
      <c r="J237" s="3" t="s">
        <v>840</v>
      </c>
      <c r="K237" s="3" t="s">
        <v>29</v>
      </c>
      <c r="L237" s="4">
        <v>45167.379166666666</v>
      </c>
      <c r="M237" s="3" t="s">
        <v>29</v>
      </c>
      <c r="N237" s="3" t="s">
        <v>29</v>
      </c>
    </row>
    <row r="238" spans="1:14" x14ac:dyDescent="0.35">
      <c r="A238" s="3" t="s">
        <v>22</v>
      </c>
      <c r="B238" s="3">
        <v>41049820</v>
      </c>
      <c r="C238" s="3" t="s">
        <v>841</v>
      </c>
      <c r="D238" s="3" t="s">
        <v>69</v>
      </c>
      <c r="E238" s="3" t="s">
        <v>55</v>
      </c>
      <c r="F238" s="3" t="s">
        <v>56</v>
      </c>
      <c r="G238" s="3" t="s">
        <v>74</v>
      </c>
      <c r="H238" s="3" t="s">
        <v>842</v>
      </c>
      <c r="I238" s="3" t="s">
        <v>843</v>
      </c>
      <c r="J238" s="3" t="s">
        <v>445</v>
      </c>
      <c r="K238" s="3" t="s">
        <v>844</v>
      </c>
      <c r="L238" s="4">
        <v>45105.460416666669</v>
      </c>
      <c r="M238" s="4">
        <v>45105.502083333333</v>
      </c>
      <c r="N238" s="3" t="s">
        <v>29</v>
      </c>
    </row>
    <row r="239" spans="1:14" x14ac:dyDescent="0.35">
      <c r="A239" s="3" t="s">
        <v>22</v>
      </c>
      <c r="B239" s="3">
        <v>41052038</v>
      </c>
      <c r="C239" s="3" t="s">
        <v>845</v>
      </c>
      <c r="D239" s="3" t="s">
        <v>50</v>
      </c>
      <c r="E239" s="3" t="s">
        <v>44</v>
      </c>
      <c r="F239" s="3" t="s">
        <v>45</v>
      </c>
      <c r="G239" s="3" t="s">
        <v>535</v>
      </c>
      <c r="H239" s="3" t="s">
        <v>846</v>
      </c>
      <c r="I239" s="3" t="s">
        <v>847</v>
      </c>
      <c r="J239" s="3" t="s">
        <v>167</v>
      </c>
      <c r="K239" s="3" t="s">
        <v>29</v>
      </c>
      <c r="L239" s="4">
        <v>45178.581944444442</v>
      </c>
      <c r="M239" s="3" t="s">
        <v>29</v>
      </c>
      <c r="N239" s="3" t="s">
        <v>29</v>
      </c>
    </row>
    <row r="240" spans="1:14" x14ac:dyDescent="0.35">
      <c r="A240" s="3" t="s">
        <v>22</v>
      </c>
      <c r="B240" s="3">
        <v>41056516</v>
      </c>
      <c r="C240" s="3" t="s">
        <v>434</v>
      </c>
      <c r="D240" s="3" t="s">
        <v>50</v>
      </c>
      <c r="E240" s="3" t="s">
        <v>55</v>
      </c>
      <c r="F240" s="3" t="s">
        <v>401</v>
      </c>
      <c r="G240" s="3" t="s">
        <v>435</v>
      </c>
      <c r="H240" s="3" t="s">
        <v>848</v>
      </c>
      <c r="I240" s="3" t="s">
        <v>849</v>
      </c>
      <c r="J240" s="3" t="s">
        <v>850</v>
      </c>
      <c r="K240" s="3" t="s">
        <v>29</v>
      </c>
      <c r="L240" s="4">
        <v>45203</v>
      </c>
      <c r="M240" s="4">
        <v>45203.999305555553</v>
      </c>
      <c r="N240" s="3" t="s">
        <v>29</v>
      </c>
    </row>
    <row r="241" spans="1:14" x14ac:dyDescent="0.35">
      <c r="A241" s="3" t="s">
        <v>22</v>
      </c>
      <c r="B241" s="3">
        <v>41067300</v>
      </c>
      <c r="C241" s="3" t="s">
        <v>353</v>
      </c>
      <c r="D241" s="3" t="s">
        <v>69</v>
      </c>
      <c r="E241" s="3" t="s">
        <v>55</v>
      </c>
      <c r="F241" s="3" t="s">
        <v>133</v>
      </c>
      <c r="G241" s="3" t="s">
        <v>483</v>
      </c>
      <c r="H241" s="3" t="s">
        <v>851</v>
      </c>
      <c r="I241" s="3" t="s">
        <v>852</v>
      </c>
      <c r="J241" s="3" t="s">
        <v>137</v>
      </c>
      <c r="K241" s="3" t="s">
        <v>29</v>
      </c>
      <c r="L241" s="4">
        <v>45352.523611111108</v>
      </c>
      <c r="M241" s="3" t="s">
        <v>29</v>
      </c>
      <c r="N241" s="3" t="s">
        <v>29</v>
      </c>
    </row>
    <row r="242" spans="1:14" x14ac:dyDescent="0.35">
      <c r="A242" s="3" t="s">
        <v>22</v>
      </c>
      <c r="B242" s="3">
        <v>41082939</v>
      </c>
      <c r="C242" s="3" t="s">
        <v>54</v>
      </c>
      <c r="D242" s="3" t="s">
        <v>69</v>
      </c>
      <c r="E242" s="3" t="s">
        <v>44</v>
      </c>
      <c r="F242" s="3" t="s">
        <v>56</v>
      </c>
      <c r="G242" s="3" t="s">
        <v>128</v>
      </c>
      <c r="H242" s="3" t="s">
        <v>853</v>
      </c>
      <c r="I242" s="3" t="s">
        <v>854</v>
      </c>
      <c r="J242" s="3" t="s">
        <v>72</v>
      </c>
      <c r="K242" s="3" t="s">
        <v>29</v>
      </c>
      <c r="L242" s="4">
        <v>45170.393750000003</v>
      </c>
      <c r="M242" s="3" t="s">
        <v>29</v>
      </c>
      <c r="N242" s="3" t="s">
        <v>29</v>
      </c>
    </row>
    <row r="243" spans="1:14" x14ac:dyDescent="0.35">
      <c r="A243" s="3" t="s">
        <v>22</v>
      </c>
      <c r="B243" s="3">
        <v>41095748</v>
      </c>
      <c r="C243" s="3" t="s">
        <v>855</v>
      </c>
      <c r="D243" s="3" t="s">
        <v>69</v>
      </c>
      <c r="E243" s="3" t="s">
        <v>55</v>
      </c>
      <c r="F243" s="3" t="s">
        <v>56</v>
      </c>
      <c r="G243" s="3" t="s">
        <v>57</v>
      </c>
      <c r="H243" s="3" t="s">
        <v>507</v>
      </c>
      <c r="I243" s="3" t="s">
        <v>508</v>
      </c>
      <c r="J243" s="3" t="s">
        <v>80</v>
      </c>
      <c r="K243" s="3" t="s">
        <v>29</v>
      </c>
      <c r="L243" s="4">
        <v>45169.65347222222</v>
      </c>
      <c r="M243" s="3" t="s">
        <v>29</v>
      </c>
      <c r="N243" s="3" t="s">
        <v>29</v>
      </c>
    </row>
    <row r="244" spans="1:14" x14ac:dyDescent="0.35">
      <c r="A244" s="3" t="s">
        <v>22</v>
      </c>
      <c r="B244" s="3">
        <v>41101303</v>
      </c>
      <c r="C244" s="3" t="s">
        <v>841</v>
      </c>
      <c r="D244" s="3" t="s">
        <v>24</v>
      </c>
      <c r="E244" s="3" t="s">
        <v>25</v>
      </c>
      <c r="F244" s="3" t="s">
        <v>401</v>
      </c>
      <c r="G244" s="3" t="s">
        <v>101</v>
      </c>
      <c r="H244" s="3" t="s">
        <v>856</v>
      </c>
      <c r="I244" s="3" t="s">
        <v>857</v>
      </c>
      <c r="J244" s="3" t="s">
        <v>313</v>
      </c>
      <c r="K244" s="3" t="s">
        <v>858</v>
      </c>
      <c r="L244" s="4">
        <v>45322</v>
      </c>
      <c r="M244" s="4">
        <v>45351.999305555553</v>
      </c>
      <c r="N244" s="3" t="s">
        <v>29</v>
      </c>
    </row>
    <row r="245" spans="1:14" x14ac:dyDescent="0.35">
      <c r="A245" s="3" t="s">
        <v>22</v>
      </c>
      <c r="B245" s="3">
        <v>41104340</v>
      </c>
      <c r="C245" s="3" t="s">
        <v>201</v>
      </c>
      <c r="D245" s="3" t="s">
        <v>50</v>
      </c>
      <c r="E245" s="3" t="s">
        <v>55</v>
      </c>
      <c r="F245" s="3" t="s">
        <v>179</v>
      </c>
      <c r="G245" s="3" t="s">
        <v>483</v>
      </c>
      <c r="H245" s="3" t="s">
        <v>859</v>
      </c>
      <c r="I245" s="3" t="s">
        <v>860</v>
      </c>
      <c r="J245" s="3" t="s">
        <v>380</v>
      </c>
      <c r="K245" s="3" t="s">
        <v>29</v>
      </c>
      <c r="L245" s="4">
        <v>45208</v>
      </c>
      <c r="M245" s="3" t="s">
        <v>29</v>
      </c>
      <c r="N245" s="3" t="s">
        <v>29</v>
      </c>
    </row>
    <row r="246" spans="1:14" x14ac:dyDescent="0.35">
      <c r="A246" s="3" t="s">
        <v>22</v>
      </c>
      <c r="B246" s="3">
        <v>41137095</v>
      </c>
      <c r="C246" s="3" t="s">
        <v>54</v>
      </c>
      <c r="D246" s="3" t="s">
        <v>69</v>
      </c>
      <c r="E246" s="3" t="s">
        <v>105</v>
      </c>
      <c r="F246" s="3" t="s">
        <v>363</v>
      </c>
      <c r="G246" s="3" t="s">
        <v>293</v>
      </c>
      <c r="H246" s="3" t="s">
        <v>861</v>
      </c>
      <c r="I246" s="3" t="s">
        <v>862</v>
      </c>
      <c r="J246" s="3" t="s">
        <v>552</v>
      </c>
      <c r="K246" s="3" t="s">
        <v>29</v>
      </c>
      <c r="L246" s="4">
        <v>45198.488194444442</v>
      </c>
      <c r="M246" s="3" t="s">
        <v>29</v>
      </c>
      <c r="N246" s="3" t="s">
        <v>29</v>
      </c>
    </row>
    <row r="247" spans="1:14" x14ac:dyDescent="0.35">
      <c r="A247" s="3" t="s">
        <v>22</v>
      </c>
      <c r="B247" s="3">
        <v>41147554</v>
      </c>
      <c r="C247" s="3" t="s">
        <v>65</v>
      </c>
      <c r="D247" s="3" t="s">
        <v>50</v>
      </c>
      <c r="E247" s="3" t="s">
        <v>142</v>
      </c>
      <c r="F247" s="3" t="s">
        <v>490</v>
      </c>
      <c r="G247" s="3" t="s">
        <v>863</v>
      </c>
      <c r="H247" s="3" t="s">
        <v>864</v>
      </c>
      <c r="I247" s="3" t="s">
        <v>29</v>
      </c>
      <c r="J247" s="3" t="s">
        <v>517</v>
      </c>
      <c r="K247" s="3" t="s">
        <v>29</v>
      </c>
      <c r="L247" s="4">
        <v>45230.552777777775</v>
      </c>
      <c r="M247" s="3" t="s">
        <v>29</v>
      </c>
      <c r="N247" s="3" t="s">
        <v>29</v>
      </c>
    </row>
    <row r="248" spans="1:14" x14ac:dyDescent="0.35">
      <c r="A248" s="3" t="s">
        <v>22</v>
      </c>
      <c r="B248" s="3">
        <v>41151507</v>
      </c>
      <c r="C248" s="3" t="s">
        <v>201</v>
      </c>
      <c r="D248" s="3" t="s">
        <v>50</v>
      </c>
      <c r="E248" s="3" t="s">
        <v>55</v>
      </c>
      <c r="F248" s="3" t="s">
        <v>133</v>
      </c>
      <c r="G248" s="3" t="s">
        <v>483</v>
      </c>
      <c r="H248" s="3" t="s">
        <v>865</v>
      </c>
      <c r="I248" s="3" t="s">
        <v>866</v>
      </c>
      <c r="J248" s="3" t="s">
        <v>718</v>
      </c>
      <c r="K248" s="3" t="s">
        <v>29</v>
      </c>
      <c r="L248" s="4">
        <v>45120</v>
      </c>
      <c r="M248" s="3" t="s">
        <v>29</v>
      </c>
      <c r="N248" s="3" t="s">
        <v>29</v>
      </c>
    </row>
    <row r="249" spans="1:14" x14ac:dyDescent="0.35">
      <c r="A249" s="3" t="s">
        <v>22</v>
      </c>
      <c r="B249" s="3">
        <v>41157455</v>
      </c>
      <c r="C249" s="3" t="s">
        <v>65</v>
      </c>
      <c r="D249" s="3" t="s">
        <v>69</v>
      </c>
      <c r="E249" s="3" t="s">
        <v>92</v>
      </c>
      <c r="F249" s="3" t="s">
        <v>93</v>
      </c>
      <c r="G249" s="3" t="s">
        <v>867</v>
      </c>
      <c r="H249" s="3" t="s">
        <v>868</v>
      </c>
      <c r="I249" s="3" t="s">
        <v>29</v>
      </c>
      <c r="J249" s="3" t="s">
        <v>122</v>
      </c>
      <c r="K249" s="3" t="s">
        <v>29</v>
      </c>
      <c r="L249" s="4">
        <v>45366.462500000001</v>
      </c>
      <c r="M249" s="3" t="s">
        <v>29</v>
      </c>
      <c r="N249" s="3" t="s">
        <v>29</v>
      </c>
    </row>
    <row r="250" spans="1:14" x14ac:dyDescent="0.35">
      <c r="A250" s="3" t="s">
        <v>22</v>
      </c>
      <c r="B250" s="3">
        <v>41173953</v>
      </c>
      <c r="C250" s="3" t="s">
        <v>869</v>
      </c>
      <c r="D250" s="3" t="s">
        <v>50</v>
      </c>
      <c r="E250" s="3" t="s">
        <v>92</v>
      </c>
      <c r="F250" s="3" t="s">
        <v>93</v>
      </c>
      <c r="G250" s="3" t="s">
        <v>572</v>
      </c>
      <c r="H250" s="3" t="s">
        <v>870</v>
      </c>
      <c r="I250" s="3" t="s">
        <v>871</v>
      </c>
      <c r="J250" s="3" t="s">
        <v>97</v>
      </c>
      <c r="K250" s="3" t="s">
        <v>29</v>
      </c>
      <c r="L250" s="4">
        <v>45255</v>
      </c>
      <c r="M250" s="3" t="s">
        <v>29</v>
      </c>
      <c r="N250" s="3" t="s">
        <v>29</v>
      </c>
    </row>
    <row r="251" spans="1:14" x14ac:dyDescent="0.35">
      <c r="A251" s="3" t="s">
        <v>22</v>
      </c>
      <c r="B251" s="3">
        <v>41177597</v>
      </c>
      <c r="C251" s="3" t="s">
        <v>333</v>
      </c>
      <c r="D251" s="3" t="s">
        <v>50</v>
      </c>
      <c r="E251" s="3" t="s">
        <v>92</v>
      </c>
      <c r="F251" s="3" t="s">
        <v>93</v>
      </c>
      <c r="G251" s="3" t="s">
        <v>572</v>
      </c>
      <c r="H251" s="3" t="s">
        <v>872</v>
      </c>
      <c r="I251" s="3" t="s">
        <v>873</v>
      </c>
      <c r="J251" s="3" t="s">
        <v>874</v>
      </c>
      <c r="K251" s="3" t="s">
        <v>29</v>
      </c>
      <c r="L251" s="4">
        <v>45255</v>
      </c>
      <c r="M251" s="3" t="s">
        <v>29</v>
      </c>
      <c r="N251" s="3" t="s">
        <v>29</v>
      </c>
    </row>
    <row r="252" spans="1:14" x14ac:dyDescent="0.35">
      <c r="A252" s="3" t="s">
        <v>22</v>
      </c>
      <c r="B252" s="3">
        <v>41190472</v>
      </c>
      <c r="C252" s="3" t="s">
        <v>65</v>
      </c>
      <c r="D252" s="3" t="s">
        <v>37</v>
      </c>
      <c r="E252" s="3" t="s">
        <v>142</v>
      </c>
      <c r="F252" s="3" t="s">
        <v>490</v>
      </c>
      <c r="G252" s="3" t="s">
        <v>875</v>
      </c>
      <c r="H252" s="3" t="s">
        <v>876</v>
      </c>
      <c r="I252" s="3" t="s">
        <v>29</v>
      </c>
      <c r="J252" s="3" t="s">
        <v>877</v>
      </c>
      <c r="K252" s="3" t="s">
        <v>29</v>
      </c>
      <c r="L252" s="4">
        <v>45412.367361111108</v>
      </c>
      <c r="M252" s="3" t="s">
        <v>29</v>
      </c>
      <c r="N252" s="3" t="s">
        <v>29</v>
      </c>
    </row>
    <row r="253" spans="1:14" x14ac:dyDescent="0.35">
      <c r="A253" s="3" t="s">
        <v>22</v>
      </c>
      <c r="B253" s="3">
        <v>41190746</v>
      </c>
      <c r="C253" s="3" t="s">
        <v>878</v>
      </c>
      <c r="D253" s="3" t="s">
        <v>43</v>
      </c>
      <c r="E253" s="3" t="s">
        <v>92</v>
      </c>
      <c r="F253" s="3" t="s">
        <v>93</v>
      </c>
      <c r="G253" s="3" t="s">
        <v>879</v>
      </c>
      <c r="H253" s="3" t="s">
        <v>880</v>
      </c>
      <c r="I253" s="3" t="s">
        <v>881</v>
      </c>
      <c r="J253" s="3" t="s">
        <v>882</v>
      </c>
      <c r="K253" s="3" t="s">
        <v>29</v>
      </c>
      <c r="L253" s="4">
        <v>45291.381249999999</v>
      </c>
      <c r="M253" s="3" t="s">
        <v>29</v>
      </c>
      <c r="N253" s="3" t="s">
        <v>29</v>
      </c>
    </row>
    <row r="254" spans="1:14" x14ac:dyDescent="0.35">
      <c r="A254" s="3" t="s">
        <v>22</v>
      </c>
      <c r="B254" s="3">
        <v>41191293</v>
      </c>
      <c r="C254" s="3" t="s">
        <v>54</v>
      </c>
      <c r="D254" s="3" t="s">
        <v>43</v>
      </c>
      <c r="E254" s="3" t="s">
        <v>55</v>
      </c>
      <c r="F254" s="3" t="s">
        <v>56</v>
      </c>
      <c r="G254" s="3" t="s">
        <v>57</v>
      </c>
      <c r="H254" s="3" t="s">
        <v>883</v>
      </c>
      <c r="I254" s="3" t="s">
        <v>884</v>
      </c>
      <c r="J254" s="3" t="s">
        <v>195</v>
      </c>
      <c r="K254" s="3" t="s">
        <v>29</v>
      </c>
      <c r="L254" s="4">
        <v>45174.40625</v>
      </c>
      <c r="M254" s="3" t="s">
        <v>29</v>
      </c>
      <c r="N254" s="3" t="s">
        <v>29</v>
      </c>
    </row>
    <row r="255" spans="1:14" x14ac:dyDescent="0.35">
      <c r="A255" s="3" t="s">
        <v>22</v>
      </c>
      <c r="B255" s="3">
        <v>41194819</v>
      </c>
      <c r="C255" s="3" t="s">
        <v>183</v>
      </c>
      <c r="D255" s="3" t="s">
        <v>50</v>
      </c>
      <c r="E255" s="3" t="s">
        <v>32</v>
      </c>
      <c r="F255" s="3" t="s">
        <v>33</v>
      </c>
      <c r="G255" s="3" t="s">
        <v>304</v>
      </c>
      <c r="H255" s="3" t="s">
        <v>885</v>
      </c>
      <c r="I255" s="3" t="s">
        <v>886</v>
      </c>
      <c r="J255" s="3" t="s">
        <v>887</v>
      </c>
      <c r="K255" s="3" t="s">
        <v>29</v>
      </c>
      <c r="L255" s="4">
        <v>45234</v>
      </c>
      <c r="M255" s="3" t="s">
        <v>29</v>
      </c>
      <c r="N255" s="3" t="s">
        <v>29</v>
      </c>
    </row>
    <row r="256" spans="1:14" x14ac:dyDescent="0.35">
      <c r="A256" s="3" t="s">
        <v>22</v>
      </c>
      <c r="B256" s="3">
        <v>41207730</v>
      </c>
      <c r="C256" s="3" t="s">
        <v>888</v>
      </c>
      <c r="D256" s="3" t="s">
        <v>50</v>
      </c>
      <c r="E256" s="3" t="s">
        <v>55</v>
      </c>
      <c r="F256" s="3" t="s">
        <v>133</v>
      </c>
      <c r="G256" s="3" t="s">
        <v>134</v>
      </c>
      <c r="H256" s="3" t="s">
        <v>889</v>
      </c>
      <c r="I256" s="3" t="s">
        <v>890</v>
      </c>
      <c r="J256" s="3" t="s">
        <v>323</v>
      </c>
      <c r="K256" s="3" t="s">
        <v>29</v>
      </c>
      <c r="L256" s="4">
        <v>45289.363194444442</v>
      </c>
      <c r="M256" s="3" t="s">
        <v>29</v>
      </c>
      <c r="N256" s="3" t="s">
        <v>29</v>
      </c>
    </row>
    <row r="257" spans="1:14" x14ac:dyDescent="0.35">
      <c r="A257" s="3" t="s">
        <v>22</v>
      </c>
      <c r="B257" s="3">
        <v>41223988</v>
      </c>
      <c r="C257" s="3" t="s">
        <v>651</v>
      </c>
      <c r="D257" s="3" t="s">
        <v>50</v>
      </c>
      <c r="E257" s="3" t="s">
        <v>25</v>
      </c>
      <c r="F257" s="3" t="s">
        <v>26</v>
      </c>
      <c r="G257" s="3" t="s">
        <v>87</v>
      </c>
      <c r="H257" s="3" t="s">
        <v>891</v>
      </c>
      <c r="I257" s="3" t="s">
        <v>892</v>
      </c>
      <c r="J257" s="3" t="s">
        <v>828</v>
      </c>
      <c r="K257" s="3" t="s">
        <v>29</v>
      </c>
      <c r="L257" s="4">
        <v>45192</v>
      </c>
      <c r="M257" s="3" t="s">
        <v>29</v>
      </c>
      <c r="N257" s="3" t="s">
        <v>29</v>
      </c>
    </row>
    <row r="258" spans="1:14" x14ac:dyDescent="0.35">
      <c r="A258" s="3" t="s">
        <v>22</v>
      </c>
      <c r="B258" s="3">
        <v>41233189</v>
      </c>
      <c r="C258" s="3" t="s">
        <v>201</v>
      </c>
      <c r="D258" s="3" t="s">
        <v>50</v>
      </c>
      <c r="E258" s="3" t="s">
        <v>55</v>
      </c>
      <c r="F258" s="3" t="s">
        <v>61</v>
      </c>
      <c r="G258" s="3" t="s">
        <v>134</v>
      </c>
      <c r="H258" s="3" t="s">
        <v>893</v>
      </c>
      <c r="I258" s="3" t="s">
        <v>894</v>
      </c>
      <c r="J258" s="3" t="s">
        <v>895</v>
      </c>
      <c r="K258" s="3" t="s">
        <v>29</v>
      </c>
      <c r="L258" s="4">
        <v>45201</v>
      </c>
      <c r="M258" s="3" t="s">
        <v>29</v>
      </c>
      <c r="N258" s="3" t="s">
        <v>29</v>
      </c>
    </row>
    <row r="259" spans="1:14" x14ac:dyDescent="0.35">
      <c r="A259" s="3" t="s">
        <v>22</v>
      </c>
      <c r="B259" s="3">
        <v>41252013</v>
      </c>
      <c r="C259" s="3" t="s">
        <v>178</v>
      </c>
      <c r="D259" s="3" t="s">
        <v>50</v>
      </c>
      <c r="E259" s="3" t="s">
        <v>105</v>
      </c>
      <c r="F259" s="3" t="s">
        <v>896</v>
      </c>
      <c r="G259" s="3" t="s">
        <v>184</v>
      </c>
      <c r="H259" s="3" t="s">
        <v>897</v>
      </c>
      <c r="I259" s="3" t="s">
        <v>898</v>
      </c>
      <c r="J259" s="3" t="s">
        <v>899</v>
      </c>
      <c r="K259" s="3" t="s">
        <v>29</v>
      </c>
      <c r="L259" s="4">
        <v>45339</v>
      </c>
      <c r="M259" s="3" t="s">
        <v>29</v>
      </c>
      <c r="N259" s="3" t="s">
        <v>29</v>
      </c>
    </row>
    <row r="260" spans="1:14" x14ac:dyDescent="0.35">
      <c r="A260" s="3" t="s">
        <v>22</v>
      </c>
      <c r="B260" s="3">
        <v>41254435</v>
      </c>
      <c r="C260" s="3" t="s">
        <v>900</v>
      </c>
      <c r="D260" s="3" t="s">
        <v>43</v>
      </c>
      <c r="E260" s="3" t="s">
        <v>44</v>
      </c>
      <c r="F260" s="3" t="s">
        <v>901</v>
      </c>
      <c r="G260" s="3" t="s">
        <v>128</v>
      </c>
      <c r="H260" s="3" t="s">
        <v>902</v>
      </c>
      <c r="I260" s="3" t="s">
        <v>903</v>
      </c>
      <c r="J260" s="3" t="s">
        <v>323</v>
      </c>
      <c r="K260" s="3" t="s">
        <v>29</v>
      </c>
      <c r="L260" s="4">
        <v>45199.54791666667</v>
      </c>
      <c r="M260" s="3" t="s">
        <v>29</v>
      </c>
      <c r="N260" s="3" t="s">
        <v>29</v>
      </c>
    </row>
    <row r="261" spans="1:14" x14ac:dyDescent="0.35">
      <c r="A261" s="3" t="s">
        <v>22</v>
      </c>
      <c r="B261" s="3">
        <v>41259292</v>
      </c>
      <c r="C261" s="3" t="s">
        <v>904</v>
      </c>
      <c r="D261" s="3" t="s">
        <v>69</v>
      </c>
      <c r="E261" s="3" t="s">
        <v>44</v>
      </c>
      <c r="F261" s="3" t="s">
        <v>56</v>
      </c>
      <c r="G261" s="3" t="s">
        <v>128</v>
      </c>
      <c r="H261" s="3" t="s">
        <v>905</v>
      </c>
      <c r="I261" s="3" t="s">
        <v>906</v>
      </c>
      <c r="J261" s="3" t="s">
        <v>907</v>
      </c>
      <c r="K261" s="3" t="s">
        <v>29</v>
      </c>
      <c r="L261" s="4">
        <v>45198.340277777781</v>
      </c>
      <c r="M261" s="3" t="s">
        <v>29</v>
      </c>
      <c r="N261" s="3" t="s">
        <v>29</v>
      </c>
    </row>
    <row r="262" spans="1:14" x14ac:dyDescent="0.35">
      <c r="A262" s="3" t="s">
        <v>22</v>
      </c>
      <c r="B262" s="3">
        <v>41259839</v>
      </c>
      <c r="C262" s="3" t="s">
        <v>908</v>
      </c>
      <c r="D262" s="3" t="s">
        <v>24</v>
      </c>
      <c r="E262" s="3" t="s">
        <v>92</v>
      </c>
      <c r="F262" s="3" t="s">
        <v>280</v>
      </c>
      <c r="G262" s="3" t="s">
        <v>909</v>
      </c>
      <c r="H262" s="3" t="s">
        <v>910</v>
      </c>
      <c r="I262" s="3" t="s">
        <v>29</v>
      </c>
      <c r="J262" s="3" t="s">
        <v>911</v>
      </c>
      <c r="K262" s="3" t="s">
        <v>29</v>
      </c>
      <c r="L262" s="4">
        <v>45180.373611111114</v>
      </c>
      <c r="M262" s="3" t="s">
        <v>29</v>
      </c>
      <c r="N262" s="3" t="s">
        <v>29</v>
      </c>
    </row>
    <row r="263" spans="1:14" x14ac:dyDescent="0.35">
      <c r="A263" s="3" t="s">
        <v>22</v>
      </c>
      <c r="B263" s="3">
        <v>41263694</v>
      </c>
      <c r="C263" s="3" t="s">
        <v>65</v>
      </c>
      <c r="D263" s="3" t="s">
        <v>50</v>
      </c>
      <c r="E263" s="3" t="s">
        <v>142</v>
      </c>
      <c r="F263" s="3" t="s">
        <v>490</v>
      </c>
      <c r="G263" s="3" t="s">
        <v>912</v>
      </c>
      <c r="H263" s="3" t="s">
        <v>913</v>
      </c>
      <c r="I263" s="3" t="s">
        <v>29</v>
      </c>
      <c r="J263" s="3" t="s">
        <v>715</v>
      </c>
      <c r="K263" s="3" t="s">
        <v>29</v>
      </c>
      <c r="L263" s="4">
        <v>45260.574305555558</v>
      </c>
      <c r="M263" s="3" t="s">
        <v>29</v>
      </c>
      <c r="N263" s="3" t="s">
        <v>29</v>
      </c>
    </row>
    <row r="264" spans="1:14" x14ac:dyDescent="0.35">
      <c r="A264" s="3" t="s">
        <v>22</v>
      </c>
      <c r="B264" s="3">
        <v>41265053</v>
      </c>
      <c r="C264" s="3" t="s">
        <v>158</v>
      </c>
      <c r="D264" s="3" t="s">
        <v>50</v>
      </c>
      <c r="E264" s="3" t="s">
        <v>55</v>
      </c>
      <c r="F264" s="3" t="s">
        <v>61</v>
      </c>
      <c r="G264" s="3" t="s">
        <v>134</v>
      </c>
      <c r="H264" s="3" t="s">
        <v>914</v>
      </c>
      <c r="I264" s="3" t="s">
        <v>915</v>
      </c>
      <c r="J264" s="3" t="s">
        <v>916</v>
      </c>
      <c r="K264" s="3" t="s">
        <v>29</v>
      </c>
      <c r="L264" s="4">
        <v>45230</v>
      </c>
      <c r="M264" s="3" t="s">
        <v>29</v>
      </c>
      <c r="N264" s="3" t="s">
        <v>29</v>
      </c>
    </row>
    <row r="265" spans="1:14" x14ac:dyDescent="0.35">
      <c r="A265" s="3" t="s">
        <v>22</v>
      </c>
      <c r="B265" s="3">
        <v>41265643</v>
      </c>
      <c r="C265" s="3" t="s">
        <v>571</v>
      </c>
      <c r="D265" s="3" t="s">
        <v>50</v>
      </c>
      <c r="E265" s="3" t="s">
        <v>92</v>
      </c>
      <c r="F265" s="3" t="s">
        <v>280</v>
      </c>
      <c r="G265" s="3" t="s">
        <v>240</v>
      </c>
      <c r="H265" s="3" t="s">
        <v>917</v>
      </c>
      <c r="I265" s="3" t="s">
        <v>918</v>
      </c>
      <c r="J265" s="3" t="s">
        <v>919</v>
      </c>
      <c r="K265" s="3" t="s">
        <v>920</v>
      </c>
      <c r="L265" s="4">
        <v>45149.663194444445</v>
      </c>
      <c r="M265" s="4">
        <v>45149.704861111109</v>
      </c>
      <c r="N265" s="3" t="s">
        <v>29</v>
      </c>
    </row>
    <row r="266" spans="1:14" x14ac:dyDescent="0.35">
      <c r="A266" s="3" t="s">
        <v>22</v>
      </c>
      <c r="B266" s="3">
        <v>41270227</v>
      </c>
      <c r="C266" s="3" t="s">
        <v>921</v>
      </c>
      <c r="D266" s="3" t="s">
        <v>82</v>
      </c>
      <c r="E266" s="3" t="s">
        <v>32</v>
      </c>
      <c r="F266" s="3" t="s">
        <v>56</v>
      </c>
      <c r="G266" s="3" t="s">
        <v>922</v>
      </c>
      <c r="H266" s="3" t="s">
        <v>923</v>
      </c>
      <c r="I266" s="3" t="s">
        <v>924</v>
      </c>
      <c r="J266" s="3" t="s">
        <v>925</v>
      </c>
      <c r="K266" s="3" t="s">
        <v>29</v>
      </c>
      <c r="L266" s="4">
        <v>45175.454861111109</v>
      </c>
      <c r="M266" s="3" t="s">
        <v>29</v>
      </c>
      <c r="N266" s="3" t="s">
        <v>29</v>
      </c>
    </row>
    <row r="267" spans="1:14" x14ac:dyDescent="0.35">
      <c r="A267" s="3" t="s">
        <v>22</v>
      </c>
      <c r="B267" s="3">
        <v>41285245</v>
      </c>
      <c r="C267" s="3" t="s">
        <v>54</v>
      </c>
      <c r="D267" s="3" t="s">
        <v>82</v>
      </c>
      <c r="E267" s="3" t="s">
        <v>25</v>
      </c>
      <c r="F267" s="3" t="s">
        <v>56</v>
      </c>
      <c r="G267" s="3" t="s">
        <v>101</v>
      </c>
      <c r="H267" s="3" t="s">
        <v>926</v>
      </c>
      <c r="I267" s="3" t="s">
        <v>927</v>
      </c>
      <c r="J267" s="3" t="s">
        <v>118</v>
      </c>
      <c r="K267" s="3" t="s">
        <v>29</v>
      </c>
      <c r="L267" s="4">
        <v>45135.379166666666</v>
      </c>
      <c r="M267" s="3" t="s">
        <v>29</v>
      </c>
      <c r="N267" s="3" t="s">
        <v>29</v>
      </c>
    </row>
    <row r="268" spans="1:14" x14ac:dyDescent="0.35">
      <c r="A268" s="3" t="s">
        <v>22</v>
      </c>
      <c r="B268" s="3">
        <v>41298065</v>
      </c>
      <c r="C268" s="3" t="s">
        <v>54</v>
      </c>
      <c r="D268" s="3" t="s">
        <v>69</v>
      </c>
      <c r="E268" s="3" t="s">
        <v>55</v>
      </c>
      <c r="F268" s="3" t="s">
        <v>56</v>
      </c>
      <c r="G268" s="3" t="s">
        <v>57</v>
      </c>
      <c r="H268" s="3" t="s">
        <v>928</v>
      </c>
      <c r="I268" s="3" t="s">
        <v>929</v>
      </c>
      <c r="J268" s="3" t="s">
        <v>339</v>
      </c>
      <c r="K268" s="3" t="s">
        <v>29</v>
      </c>
      <c r="L268" s="4">
        <v>45260.57916666667</v>
      </c>
      <c r="M268" s="3" t="s">
        <v>29</v>
      </c>
      <c r="N268" s="3" t="s">
        <v>29</v>
      </c>
    </row>
    <row r="269" spans="1:14" x14ac:dyDescent="0.35">
      <c r="A269" s="3" t="s">
        <v>22</v>
      </c>
      <c r="B269" s="3">
        <v>41307280</v>
      </c>
      <c r="C269" s="3" t="s">
        <v>54</v>
      </c>
      <c r="D269" s="3" t="s">
        <v>69</v>
      </c>
      <c r="E269" s="3" t="s">
        <v>105</v>
      </c>
      <c r="F269" s="3" t="s">
        <v>363</v>
      </c>
      <c r="G269" s="3" t="s">
        <v>293</v>
      </c>
      <c r="H269" s="3" t="s">
        <v>930</v>
      </c>
      <c r="I269" s="3" t="s">
        <v>931</v>
      </c>
      <c r="J269" s="3" t="s">
        <v>422</v>
      </c>
      <c r="K269" s="3" t="s">
        <v>29</v>
      </c>
      <c r="L269" s="4">
        <v>45201.579861111109</v>
      </c>
      <c r="M269" s="3" t="s">
        <v>29</v>
      </c>
      <c r="N269" s="3" t="s">
        <v>29</v>
      </c>
    </row>
    <row r="270" spans="1:14" x14ac:dyDescent="0.35">
      <c r="A270" s="3" t="s">
        <v>22</v>
      </c>
      <c r="B270" s="3">
        <v>41307749</v>
      </c>
      <c r="C270" s="3" t="s">
        <v>781</v>
      </c>
      <c r="D270" s="3" t="s">
        <v>50</v>
      </c>
      <c r="E270" s="3" t="s">
        <v>25</v>
      </c>
      <c r="F270" s="3" t="s">
        <v>26</v>
      </c>
      <c r="G270" s="3" t="s">
        <v>87</v>
      </c>
      <c r="H270" s="3" t="s">
        <v>932</v>
      </c>
      <c r="I270" s="3" t="s">
        <v>933</v>
      </c>
      <c r="J270" s="3" t="s">
        <v>934</v>
      </c>
      <c r="K270" s="3" t="s">
        <v>29</v>
      </c>
      <c r="L270" s="4">
        <v>45234</v>
      </c>
      <c r="M270" s="3" t="s">
        <v>29</v>
      </c>
      <c r="N270" s="3" t="s">
        <v>29</v>
      </c>
    </row>
    <row r="271" spans="1:14" x14ac:dyDescent="0.35">
      <c r="A271" s="3" t="s">
        <v>22</v>
      </c>
      <c r="B271" s="3">
        <v>41315070</v>
      </c>
      <c r="C271" s="3" t="s">
        <v>935</v>
      </c>
      <c r="D271" s="3" t="s">
        <v>69</v>
      </c>
      <c r="E271" s="3" t="s">
        <v>55</v>
      </c>
      <c r="F271" s="3" t="s">
        <v>179</v>
      </c>
      <c r="G271" s="3" t="s">
        <v>483</v>
      </c>
      <c r="H271" s="3" t="s">
        <v>936</v>
      </c>
      <c r="I271" s="3" t="s">
        <v>937</v>
      </c>
      <c r="J271" s="3" t="s">
        <v>938</v>
      </c>
      <c r="K271" s="3" t="s">
        <v>29</v>
      </c>
      <c r="L271" s="4">
        <v>45376.527083333334</v>
      </c>
      <c r="M271" s="3" t="s">
        <v>29</v>
      </c>
      <c r="N271" s="3" t="s">
        <v>29</v>
      </c>
    </row>
    <row r="272" spans="1:14" x14ac:dyDescent="0.35">
      <c r="A272" s="3" t="s">
        <v>22</v>
      </c>
      <c r="B272" s="3">
        <v>41341232</v>
      </c>
      <c r="C272" s="3" t="s">
        <v>201</v>
      </c>
      <c r="D272" s="3" t="s">
        <v>50</v>
      </c>
      <c r="E272" s="3" t="s">
        <v>55</v>
      </c>
      <c r="F272" s="3" t="s">
        <v>133</v>
      </c>
      <c r="G272" s="3" t="s">
        <v>134</v>
      </c>
      <c r="H272" s="3" t="s">
        <v>939</v>
      </c>
      <c r="I272" s="3" t="s">
        <v>940</v>
      </c>
      <c r="J272" s="3" t="s">
        <v>250</v>
      </c>
      <c r="K272" s="3" t="s">
        <v>29</v>
      </c>
      <c r="L272" s="4">
        <v>45231</v>
      </c>
      <c r="M272" s="3" t="s">
        <v>29</v>
      </c>
      <c r="N272" s="3" t="s">
        <v>29</v>
      </c>
    </row>
    <row r="273" spans="1:14" x14ac:dyDescent="0.35">
      <c r="A273" s="3" t="s">
        <v>22</v>
      </c>
      <c r="B273" s="3">
        <v>41353157</v>
      </c>
      <c r="C273" s="3" t="s">
        <v>941</v>
      </c>
      <c r="D273" s="3" t="s">
        <v>50</v>
      </c>
      <c r="E273" s="3" t="s">
        <v>92</v>
      </c>
      <c r="F273" s="3" t="s">
        <v>93</v>
      </c>
      <c r="G273" s="3" t="s">
        <v>94</v>
      </c>
      <c r="H273" s="3" t="s">
        <v>942</v>
      </c>
      <c r="I273" s="3" t="s">
        <v>943</v>
      </c>
      <c r="J273" s="3" t="s">
        <v>122</v>
      </c>
      <c r="K273" s="3" t="s">
        <v>29</v>
      </c>
      <c r="L273" s="4">
        <v>45255</v>
      </c>
      <c r="M273" s="3" t="s">
        <v>29</v>
      </c>
      <c r="N273" s="3" t="s">
        <v>29</v>
      </c>
    </row>
    <row r="274" spans="1:14" x14ac:dyDescent="0.35">
      <c r="A274" s="3" t="s">
        <v>22</v>
      </c>
      <c r="B274" s="3">
        <v>41376623</v>
      </c>
      <c r="C274" s="3" t="s">
        <v>497</v>
      </c>
      <c r="D274" s="3" t="s">
        <v>69</v>
      </c>
      <c r="E274" s="3" t="s">
        <v>55</v>
      </c>
      <c r="F274" s="3" t="s">
        <v>61</v>
      </c>
      <c r="G274" s="3" t="s">
        <v>944</v>
      </c>
      <c r="H274" s="3" t="s">
        <v>945</v>
      </c>
      <c r="I274" s="3" t="s">
        <v>946</v>
      </c>
      <c r="J274" s="3" t="s">
        <v>947</v>
      </c>
      <c r="K274" s="3" t="s">
        <v>29</v>
      </c>
      <c r="L274" s="4">
        <v>45272.418055555558</v>
      </c>
      <c r="M274" s="3" t="s">
        <v>29</v>
      </c>
      <c r="N274" s="3" t="s">
        <v>29</v>
      </c>
    </row>
    <row r="275" spans="1:14" x14ac:dyDescent="0.35">
      <c r="A275" s="3" t="s">
        <v>22</v>
      </c>
      <c r="B275" s="3">
        <v>41379084</v>
      </c>
      <c r="C275" s="3" t="s">
        <v>948</v>
      </c>
      <c r="D275" s="3" t="s">
        <v>50</v>
      </c>
      <c r="E275" s="3" t="s">
        <v>32</v>
      </c>
      <c r="F275" s="3" t="s">
        <v>33</v>
      </c>
      <c r="G275" s="3" t="s">
        <v>304</v>
      </c>
      <c r="H275" s="3" t="s">
        <v>949</v>
      </c>
      <c r="I275" s="3" t="s">
        <v>950</v>
      </c>
      <c r="J275" s="3" t="s">
        <v>313</v>
      </c>
      <c r="K275" s="3" t="s">
        <v>29</v>
      </c>
      <c r="L275" s="4">
        <v>45269</v>
      </c>
      <c r="M275" s="3" t="s">
        <v>29</v>
      </c>
      <c r="N275" s="3" t="s">
        <v>29</v>
      </c>
    </row>
    <row r="276" spans="1:14" x14ac:dyDescent="0.35">
      <c r="A276" s="3" t="s">
        <v>22</v>
      </c>
      <c r="B276" s="3">
        <v>41380168</v>
      </c>
      <c r="C276" s="3" t="s">
        <v>54</v>
      </c>
      <c r="D276" s="3" t="s">
        <v>69</v>
      </c>
      <c r="E276" s="3" t="s">
        <v>25</v>
      </c>
      <c r="F276" s="3" t="s">
        <v>56</v>
      </c>
      <c r="G276" s="3" t="s">
        <v>101</v>
      </c>
      <c r="H276" s="3" t="s">
        <v>951</v>
      </c>
      <c r="I276" s="3" t="s">
        <v>952</v>
      </c>
      <c r="J276" s="3" t="s">
        <v>267</v>
      </c>
      <c r="K276" s="3" t="s">
        <v>29</v>
      </c>
      <c r="L276" s="4">
        <v>45291</v>
      </c>
      <c r="M276" s="3" t="s">
        <v>29</v>
      </c>
      <c r="N276" s="3" t="s">
        <v>29</v>
      </c>
    </row>
    <row r="277" spans="1:14" x14ac:dyDescent="0.35">
      <c r="A277" s="3" t="s">
        <v>22</v>
      </c>
      <c r="B277" s="3">
        <v>41392380</v>
      </c>
      <c r="C277" s="3" t="s">
        <v>54</v>
      </c>
      <c r="D277" s="3" t="s">
        <v>50</v>
      </c>
      <c r="E277" s="3" t="s">
        <v>142</v>
      </c>
      <c r="F277" s="3" t="s">
        <v>143</v>
      </c>
      <c r="G277" s="3" t="s">
        <v>144</v>
      </c>
      <c r="H277" s="3" t="s">
        <v>953</v>
      </c>
      <c r="I277" s="3" t="s">
        <v>954</v>
      </c>
      <c r="J277" s="3" t="s">
        <v>630</v>
      </c>
      <c r="K277" s="3" t="s">
        <v>29</v>
      </c>
      <c r="L277" s="4">
        <v>45200.341666666667</v>
      </c>
      <c r="M277" s="3" t="s">
        <v>29</v>
      </c>
      <c r="N277" s="3" t="s">
        <v>29</v>
      </c>
    </row>
    <row r="278" spans="1:14" x14ac:dyDescent="0.35">
      <c r="A278" s="3" t="s">
        <v>22</v>
      </c>
      <c r="B278" s="3">
        <v>41395086</v>
      </c>
      <c r="C278" s="3" t="s">
        <v>54</v>
      </c>
      <c r="D278" s="3" t="s">
        <v>43</v>
      </c>
      <c r="E278" s="3" t="s">
        <v>105</v>
      </c>
      <c r="F278" s="3" t="s">
        <v>363</v>
      </c>
      <c r="G278" s="3" t="s">
        <v>184</v>
      </c>
      <c r="H278" s="3" t="s">
        <v>955</v>
      </c>
      <c r="I278" s="3" t="s">
        <v>956</v>
      </c>
      <c r="J278" s="3" t="s">
        <v>957</v>
      </c>
      <c r="K278" s="3" t="s">
        <v>29</v>
      </c>
      <c r="L278" s="4">
        <v>45224.474999999999</v>
      </c>
      <c r="M278" s="3" t="s">
        <v>29</v>
      </c>
      <c r="N278" s="3" t="s">
        <v>29</v>
      </c>
    </row>
    <row r="279" spans="1:14" x14ac:dyDescent="0.35">
      <c r="A279" s="3" t="s">
        <v>22</v>
      </c>
      <c r="B279" s="3">
        <v>41408177</v>
      </c>
      <c r="C279" s="3" t="s">
        <v>196</v>
      </c>
      <c r="D279" s="3" t="s">
        <v>69</v>
      </c>
      <c r="E279" s="3" t="s">
        <v>25</v>
      </c>
      <c r="F279" s="3" t="s">
        <v>26</v>
      </c>
      <c r="G279" s="3" t="s">
        <v>197</v>
      </c>
      <c r="H279" s="3" t="s">
        <v>958</v>
      </c>
      <c r="I279" s="3" t="s">
        <v>959</v>
      </c>
      <c r="J279" s="3" t="s">
        <v>960</v>
      </c>
      <c r="K279" s="3" t="s">
        <v>29</v>
      </c>
      <c r="L279" s="4">
        <v>45325.59652777778</v>
      </c>
      <c r="M279" s="3" t="s">
        <v>29</v>
      </c>
      <c r="N279" s="3" t="s">
        <v>29</v>
      </c>
    </row>
    <row r="280" spans="1:14" x14ac:dyDescent="0.35">
      <c r="A280" s="3" t="s">
        <v>22</v>
      </c>
      <c r="B280" s="3">
        <v>41415338</v>
      </c>
      <c r="C280" s="3" t="s">
        <v>54</v>
      </c>
      <c r="D280" s="3" t="s">
        <v>69</v>
      </c>
      <c r="E280" s="3" t="s">
        <v>55</v>
      </c>
      <c r="F280" s="3" t="s">
        <v>56</v>
      </c>
      <c r="G280" s="3" t="s">
        <v>57</v>
      </c>
      <c r="H280" s="3" t="s">
        <v>961</v>
      </c>
      <c r="I280" s="3" t="s">
        <v>962</v>
      </c>
      <c r="J280" s="3" t="s">
        <v>613</v>
      </c>
      <c r="K280" s="3" t="s">
        <v>29</v>
      </c>
      <c r="L280" s="4">
        <v>45260.605555555558</v>
      </c>
      <c r="M280" s="3" t="s">
        <v>29</v>
      </c>
      <c r="N280" s="3" t="s">
        <v>29</v>
      </c>
    </row>
    <row r="281" spans="1:14" x14ac:dyDescent="0.35">
      <c r="A281" s="3" t="s">
        <v>22</v>
      </c>
      <c r="B281" s="3">
        <v>41420999</v>
      </c>
      <c r="C281" s="3" t="s">
        <v>183</v>
      </c>
      <c r="D281" s="3" t="s">
        <v>69</v>
      </c>
      <c r="E281" s="3" t="s">
        <v>105</v>
      </c>
      <c r="F281" s="3" t="s">
        <v>896</v>
      </c>
      <c r="G281" s="3" t="s">
        <v>416</v>
      </c>
      <c r="H281" s="3" t="s">
        <v>963</v>
      </c>
      <c r="I281" s="3" t="s">
        <v>964</v>
      </c>
      <c r="J281" s="3" t="s">
        <v>965</v>
      </c>
      <c r="K281" s="3" t="s">
        <v>29</v>
      </c>
      <c r="L281" s="4">
        <v>45423</v>
      </c>
      <c r="M281" s="3" t="s">
        <v>29</v>
      </c>
      <c r="N281" s="3" t="s">
        <v>29</v>
      </c>
    </row>
    <row r="282" spans="1:14" x14ac:dyDescent="0.35">
      <c r="A282" s="3" t="s">
        <v>22</v>
      </c>
      <c r="B282" s="3">
        <v>41433824</v>
      </c>
      <c r="C282" s="3" t="s">
        <v>54</v>
      </c>
      <c r="D282" s="3" t="s">
        <v>69</v>
      </c>
      <c r="E282" s="3" t="s">
        <v>25</v>
      </c>
      <c r="F282" s="3" t="s">
        <v>56</v>
      </c>
      <c r="G282" s="3" t="s">
        <v>101</v>
      </c>
      <c r="H282" s="3" t="s">
        <v>966</v>
      </c>
      <c r="I282" s="3" t="s">
        <v>967</v>
      </c>
      <c r="J282" s="3" t="s">
        <v>968</v>
      </c>
      <c r="K282" s="3" t="s">
        <v>29</v>
      </c>
      <c r="L282" s="4">
        <v>45160.631944444445</v>
      </c>
      <c r="M282" s="3" t="s">
        <v>29</v>
      </c>
      <c r="N282" s="3" t="s">
        <v>29</v>
      </c>
    </row>
    <row r="283" spans="1:14" x14ac:dyDescent="0.35">
      <c r="A283" s="3" t="s">
        <v>22</v>
      </c>
      <c r="B283" s="3">
        <v>41437802</v>
      </c>
      <c r="C283" s="3" t="s">
        <v>969</v>
      </c>
      <c r="D283" s="3" t="s">
        <v>24</v>
      </c>
      <c r="E283" s="3" t="s">
        <v>92</v>
      </c>
      <c r="F283" s="3" t="s">
        <v>93</v>
      </c>
      <c r="G283" s="3" t="s">
        <v>94</v>
      </c>
      <c r="H283" s="3" t="s">
        <v>970</v>
      </c>
      <c r="I283" s="3" t="s">
        <v>971</v>
      </c>
      <c r="J283" s="3" t="s">
        <v>972</v>
      </c>
      <c r="K283" s="3" t="s">
        <v>29</v>
      </c>
      <c r="L283" s="4">
        <v>45227.4375</v>
      </c>
      <c r="M283" s="3" t="s">
        <v>29</v>
      </c>
      <c r="N283" s="3" t="s">
        <v>29</v>
      </c>
    </row>
    <row r="284" spans="1:14" x14ac:dyDescent="0.35">
      <c r="A284" s="3" t="s">
        <v>22</v>
      </c>
      <c r="B284" s="3">
        <v>41445047</v>
      </c>
      <c r="C284" s="3" t="s">
        <v>973</v>
      </c>
      <c r="D284" s="3" t="s">
        <v>50</v>
      </c>
      <c r="E284" s="3" t="s">
        <v>92</v>
      </c>
      <c r="F284" s="3" t="s">
        <v>974</v>
      </c>
      <c r="G284" s="3" t="s">
        <v>94</v>
      </c>
      <c r="H284" s="3" t="s">
        <v>975</v>
      </c>
      <c r="I284" s="3" t="s">
        <v>976</v>
      </c>
      <c r="J284" s="3" t="s">
        <v>977</v>
      </c>
      <c r="K284" s="3" t="s">
        <v>29</v>
      </c>
      <c r="L284" s="4">
        <v>45267.395138888889</v>
      </c>
      <c r="M284" s="4">
        <v>45267.478472222225</v>
      </c>
      <c r="N284" s="3" t="s">
        <v>29</v>
      </c>
    </row>
    <row r="285" spans="1:14" x14ac:dyDescent="0.35">
      <c r="A285" s="3" t="s">
        <v>22</v>
      </c>
      <c r="B285" s="3">
        <v>41448544</v>
      </c>
      <c r="C285" s="3" t="s">
        <v>781</v>
      </c>
      <c r="D285" s="3" t="s">
        <v>50</v>
      </c>
      <c r="E285" s="3" t="s">
        <v>55</v>
      </c>
      <c r="F285" s="3" t="s">
        <v>61</v>
      </c>
      <c r="G285" s="3" t="s">
        <v>57</v>
      </c>
      <c r="H285" s="3" t="s">
        <v>978</v>
      </c>
      <c r="I285" s="3" t="s">
        <v>979</v>
      </c>
      <c r="J285" s="3" t="s">
        <v>980</v>
      </c>
      <c r="K285" s="3" t="s">
        <v>29</v>
      </c>
      <c r="L285" s="4">
        <v>45230.573611111111</v>
      </c>
      <c r="M285" s="3" t="s">
        <v>29</v>
      </c>
      <c r="N285" s="3" t="s">
        <v>29</v>
      </c>
    </row>
    <row r="286" spans="1:14" x14ac:dyDescent="0.35">
      <c r="A286" s="3" t="s">
        <v>22</v>
      </c>
      <c r="B286" s="3">
        <v>41466838</v>
      </c>
      <c r="C286" s="3" t="s">
        <v>981</v>
      </c>
      <c r="D286" s="3" t="s">
        <v>50</v>
      </c>
      <c r="E286" s="3" t="s">
        <v>92</v>
      </c>
      <c r="F286" s="3" t="s">
        <v>280</v>
      </c>
      <c r="G286" s="3" t="s">
        <v>240</v>
      </c>
      <c r="H286" s="3" t="s">
        <v>982</v>
      </c>
      <c r="I286" s="3" t="s">
        <v>983</v>
      </c>
      <c r="J286" s="3" t="s">
        <v>984</v>
      </c>
      <c r="K286" s="3" t="s">
        <v>985</v>
      </c>
      <c r="L286" s="4">
        <v>45177.581250000003</v>
      </c>
      <c r="M286" s="4">
        <v>45177.622916666667</v>
      </c>
      <c r="N286" s="3" t="s">
        <v>29</v>
      </c>
    </row>
    <row r="287" spans="1:14" x14ac:dyDescent="0.35">
      <c r="A287" s="3" t="s">
        <v>22</v>
      </c>
      <c r="B287" s="3">
        <v>41473170</v>
      </c>
      <c r="C287" s="3" t="s">
        <v>986</v>
      </c>
      <c r="D287" s="3" t="s">
        <v>69</v>
      </c>
      <c r="E287" s="3" t="s">
        <v>55</v>
      </c>
      <c r="F287" s="3" t="s">
        <v>133</v>
      </c>
      <c r="G287" s="3" t="s">
        <v>483</v>
      </c>
      <c r="H287" s="3" t="s">
        <v>987</v>
      </c>
      <c r="I287" s="3" t="s">
        <v>988</v>
      </c>
      <c r="J287" s="3" t="s">
        <v>53</v>
      </c>
      <c r="K287" s="3" t="s">
        <v>29</v>
      </c>
      <c r="L287" s="4">
        <v>45314.466666666667</v>
      </c>
      <c r="M287" s="3" t="s">
        <v>29</v>
      </c>
      <c r="N287" s="3" t="s">
        <v>29</v>
      </c>
    </row>
    <row r="288" spans="1:14" x14ac:dyDescent="0.35">
      <c r="A288" s="3" t="s">
        <v>22</v>
      </c>
      <c r="B288" s="3">
        <v>41490515</v>
      </c>
      <c r="C288" s="3" t="s">
        <v>264</v>
      </c>
      <c r="D288" s="3" t="s">
        <v>82</v>
      </c>
      <c r="E288" s="3" t="s">
        <v>142</v>
      </c>
      <c r="F288" s="3" t="s">
        <v>490</v>
      </c>
      <c r="G288" s="3" t="s">
        <v>658</v>
      </c>
      <c r="H288" s="3" t="s">
        <v>989</v>
      </c>
      <c r="I288" s="3" t="s">
        <v>990</v>
      </c>
      <c r="J288" s="3" t="s">
        <v>877</v>
      </c>
      <c r="K288" s="3" t="s">
        <v>29</v>
      </c>
      <c r="L288" s="4">
        <v>45231.411111111112</v>
      </c>
      <c r="M288" s="3" t="s">
        <v>29</v>
      </c>
      <c r="N288" s="3" t="s">
        <v>29</v>
      </c>
    </row>
    <row r="289" spans="1:14" x14ac:dyDescent="0.35">
      <c r="A289" s="3" t="s">
        <v>22</v>
      </c>
      <c r="B289" s="3">
        <v>41504092</v>
      </c>
      <c r="C289" s="3" t="s">
        <v>935</v>
      </c>
      <c r="D289" s="3" t="s">
        <v>24</v>
      </c>
      <c r="E289" s="3" t="s">
        <v>55</v>
      </c>
      <c r="F289" s="3" t="s">
        <v>179</v>
      </c>
      <c r="G289" s="3" t="s">
        <v>483</v>
      </c>
      <c r="H289" s="3" t="s">
        <v>991</v>
      </c>
      <c r="I289" s="3" t="s">
        <v>992</v>
      </c>
      <c r="J289" s="3" t="s">
        <v>544</v>
      </c>
      <c r="K289" s="3" t="s">
        <v>29</v>
      </c>
      <c r="L289" s="4">
        <v>45260.48333333333</v>
      </c>
      <c r="M289" s="3" t="s">
        <v>29</v>
      </c>
      <c r="N289" s="3" t="s">
        <v>29</v>
      </c>
    </row>
    <row r="290" spans="1:14" x14ac:dyDescent="0.35">
      <c r="A290" s="3" t="s">
        <v>22</v>
      </c>
      <c r="B290" s="3">
        <v>41505024</v>
      </c>
      <c r="C290" s="3" t="s">
        <v>755</v>
      </c>
      <c r="D290" s="3" t="s">
        <v>50</v>
      </c>
      <c r="E290" s="3" t="s">
        <v>92</v>
      </c>
      <c r="F290" s="3" t="s">
        <v>974</v>
      </c>
      <c r="G290" s="3" t="s">
        <v>572</v>
      </c>
      <c r="H290" s="3" t="s">
        <v>993</v>
      </c>
      <c r="I290" s="3" t="s">
        <v>994</v>
      </c>
      <c r="J290" s="3" t="s">
        <v>995</v>
      </c>
      <c r="K290" s="3" t="s">
        <v>29</v>
      </c>
      <c r="L290" s="4">
        <v>45237</v>
      </c>
      <c r="M290" s="4">
        <v>45237.083333333336</v>
      </c>
      <c r="N290" s="3" t="s">
        <v>29</v>
      </c>
    </row>
    <row r="291" spans="1:14" x14ac:dyDescent="0.35">
      <c r="A291" s="3" t="s">
        <v>22</v>
      </c>
      <c r="B291" s="3">
        <v>41521503</v>
      </c>
      <c r="C291" s="3" t="s">
        <v>158</v>
      </c>
      <c r="D291" s="3" t="s">
        <v>69</v>
      </c>
      <c r="E291" s="3" t="s">
        <v>55</v>
      </c>
      <c r="F291" s="3" t="s">
        <v>61</v>
      </c>
      <c r="G291" s="3" t="s">
        <v>944</v>
      </c>
      <c r="H291" s="3" t="s">
        <v>996</v>
      </c>
      <c r="I291" s="3" t="s">
        <v>997</v>
      </c>
      <c r="J291" s="3" t="s">
        <v>998</v>
      </c>
      <c r="K291" s="3" t="s">
        <v>29</v>
      </c>
      <c r="L291" s="4">
        <v>45217</v>
      </c>
      <c r="M291" s="3" t="s">
        <v>29</v>
      </c>
      <c r="N291" s="3" t="s">
        <v>29</v>
      </c>
    </row>
    <row r="292" spans="1:14" x14ac:dyDescent="0.35">
      <c r="A292" s="3" t="s">
        <v>22</v>
      </c>
      <c r="B292" s="3">
        <v>41540672</v>
      </c>
      <c r="C292" s="3" t="s">
        <v>264</v>
      </c>
      <c r="D292" s="3" t="s">
        <v>50</v>
      </c>
      <c r="E292" s="3" t="s">
        <v>55</v>
      </c>
      <c r="F292" s="3" t="s">
        <v>179</v>
      </c>
      <c r="G292" s="3" t="s">
        <v>134</v>
      </c>
      <c r="H292" s="3" t="s">
        <v>999</v>
      </c>
      <c r="I292" s="3" t="s">
        <v>1000</v>
      </c>
      <c r="J292" s="3" t="s">
        <v>733</v>
      </c>
      <c r="K292" s="3" t="s">
        <v>29</v>
      </c>
      <c r="L292" s="4">
        <v>45303</v>
      </c>
      <c r="M292" s="3" t="s">
        <v>29</v>
      </c>
      <c r="N292" s="3" t="s">
        <v>29</v>
      </c>
    </row>
    <row r="293" spans="1:14" x14ac:dyDescent="0.35">
      <c r="A293" s="3" t="s">
        <v>22</v>
      </c>
      <c r="B293" s="3">
        <v>41544518</v>
      </c>
      <c r="C293" s="3" t="s">
        <v>1001</v>
      </c>
      <c r="D293" s="3" t="s">
        <v>50</v>
      </c>
      <c r="E293" s="3" t="s">
        <v>32</v>
      </c>
      <c r="F293" s="3" t="s">
        <v>33</v>
      </c>
      <c r="G293" s="3" t="s">
        <v>304</v>
      </c>
      <c r="H293" s="3" t="s">
        <v>1002</v>
      </c>
      <c r="I293" s="3" t="s">
        <v>1003</v>
      </c>
      <c r="J293" s="3" t="s">
        <v>701</v>
      </c>
      <c r="K293" s="3" t="s">
        <v>29</v>
      </c>
      <c r="L293" s="4">
        <v>45311</v>
      </c>
      <c r="M293" s="3" t="s">
        <v>29</v>
      </c>
      <c r="N293" s="3" t="s">
        <v>29</v>
      </c>
    </row>
    <row r="294" spans="1:14" x14ac:dyDescent="0.35">
      <c r="A294" s="3" t="s">
        <v>22</v>
      </c>
      <c r="B294" s="3">
        <v>41549837</v>
      </c>
      <c r="C294" s="3" t="s">
        <v>148</v>
      </c>
      <c r="D294" s="3" t="s">
        <v>50</v>
      </c>
      <c r="E294" s="3" t="s">
        <v>44</v>
      </c>
      <c r="F294" s="3" t="s">
        <v>45</v>
      </c>
      <c r="G294" s="3" t="s">
        <v>354</v>
      </c>
      <c r="H294" s="3" t="s">
        <v>1004</v>
      </c>
      <c r="I294" s="3" t="s">
        <v>1005</v>
      </c>
      <c r="J294" s="3" t="s">
        <v>1006</v>
      </c>
      <c r="K294" s="3" t="s">
        <v>29</v>
      </c>
      <c r="L294" s="4">
        <v>45346</v>
      </c>
      <c r="M294" s="3" t="s">
        <v>29</v>
      </c>
      <c r="N294" s="3" t="s">
        <v>29</v>
      </c>
    </row>
    <row r="295" spans="1:14" x14ac:dyDescent="0.35">
      <c r="A295" s="3" t="s">
        <v>22</v>
      </c>
      <c r="B295" s="3">
        <v>41597923</v>
      </c>
      <c r="C295" s="3" t="s">
        <v>65</v>
      </c>
      <c r="D295" s="3" t="s">
        <v>69</v>
      </c>
      <c r="E295" s="3" t="s">
        <v>142</v>
      </c>
      <c r="F295" s="3" t="s">
        <v>490</v>
      </c>
      <c r="G295" s="3" t="s">
        <v>1007</v>
      </c>
      <c r="H295" s="3" t="s">
        <v>1008</v>
      </c>
      <c r="I295" s="3" t="s">
        <v>29</v>
      </c>
      <c r="J295" s="3" t="s">
        <v>173</v>
      </c>
      <c r="K295" s="3" t="s">
        <v>29</v>
      </c>
      <c r="L295" s="4">
        <v>45443.543055555558</v>
      </c>
      <c r="M295" s="3" t="s">
        <v>29</v>
      </c>
      <c r="N295" s="3" t="s">
        <v>29</v>
      </c>
    </row>
    <row r="296" spans="1:14" x14ac:dyDescent="0.35">
      <c r="A296" s="3" t="s">
        <v>22</v>
      </c>
      <c r="B296" s="3">
        <v>41604313</v>
      </c>
      <c r="C296" s="3" t="s">
        <v>841</v>
      </c>
      <c r="D296" s="3" t="s">
        <v>24</v>
      </c>
      <c r="E296" s="3" t="s">
        <v>55</v>
      </c>
      <c r="F296" s="3" t="s">
        <v>401</v>
      </c>
      <c r="G296" s="3" t="s">
        <v>1009</v>
      </c>
      <c r="H296" s="3" t="s">
        <v>1010</v>
      </c>
      <c r="I296" s="3" t="s">
        <v>1011</v>
      </c>
      <c r="J296" s="3" t="s">
        <v>64</v>
      </c>
      <c r="K296" s="3" t="s">
        <v>1012</v>
      </c>
      <c r="L296" s="4">
        <v>45291.409722222219</v>
      </c>
      <c r="M296" s="4">
        <v>45291.451388888891</v>
      </c>
      <c r="N296" s="3" t="s">
        <v>29</v>
      </c>
    </row>
    <row r="297" spans="1:14" x14ac:dyDescent="0.35">
      <c r="A297" s="3" t="s">
        <v>22</v>
      </c>
      <c r="B297" s="3">
        <v>41605044</v>
      </c>
      <c r="C297" s="3" t="s">
        <v>54</v>
      </c>
      <c r="D297" s="3" t="s">
        <v>69</v>
      </c>
      <c r="E297" s="3" t="s">
        <v>142</v>
      </c>
      <c r="F297" s="3" t="s">
        <v>143</v>
      </c>
      <c r="G297" s="3" t="s">
        <v>144</v>
      </c>
      <c r="H297" s="3" t="s">
        <v>1013</v>
      </c>
      <c r="I297" s="3" t="s">
        <v>1014</v>
      </c>
      <c r="J297" s="3" t="s">
        <v>493</v>
      </c>
      <c r="K297" s="3" t="s">
        <v>29</v>
      </c>
      <c r="L297" s="4">
        <v>45291.446527777778</v>
      </c>
      <c r="M297" s="3" t="s">
        <v>29</v>
      </c>
      <c r="N297" s="3" t="s">
        <v>29</v>
      </c>
    </row>
    <row r="298" spans="1:14" x14ac:dyDescent="0.35">
      <c r="A298" s="3" t="s">
        <v>22</v>
      </c>
      <c r="B298" s="3">
        <v>41608670</v>
      </c>
      <c r="C298" s="3" t="s">
        <v>841</v>
      </c>
      <c r="D298" s="3" t="s">
        <v>24</v>
      </c>
      <c r="E298" s="3" t="s">
        <v>55</v>
      </c>
      <c r="F298" s="3" t="s">
        <v>56</v>
      </c>
      <c r="G298" s="3" t="s">
        <v>74</v>
      </c>
      <c r="H298" s="3" t="s">
        <v>1015</v>
      </c>
      <c r="I298" s="3" t="s">
        <v>1016</v>
      </c>
      <c r="J298" s="3" t="s">
        <v>822</v>
      </c>
      <c r="K298" s="3" t="s">
        <v>1017</v>
      </c>
      <c r="L298" s="4">
        <v>45215.595138888886</v>
      </c>
      <c r="M298" s="4">
        <v>45215.636805555558</v>
      </c>
      <c r="N298" s="3" t="s">
        <v>29</v>
      </c>
    </row>
    <row r="299" spans="1:14" x14ac:dyDescent="0.35">
      <c r="A299" s="3" t="s">
        <v>22</v>
      </c>
      <c r="B299" s="3">
        <v>41613979</v>
      </c>
      <c r="C299" s="3" t="s">
        <v>986</v>
      </c>
      <c r="D299" s="3" t="s">
        <v>24</v>
      </c>
      <c r="E299" s="3" t="s">
        <v>55</v>
      </c>
      <c r="F299" s="3" t="s">
        <v>133</v>
      </c>
      <c r="G299" s="3" t="s">
        <v>134</v>
      </c>
      <c r="H299" s="3" t="s">
        <v>1018</v>
      </c>
      <c r="I299" s="3" t="s">
        <v>1019</v>
      </c>
      <c r="J299" s="3" t="s">
        <v>1020</v>
      </c>
      <c r="K299" s="3" t="s">
        <v>29</v>
      </c>
      <c r="L299" s="4">
        <v>45272.409722222219</v>
      </c>
      <c r="M299" s="3" t="s">
        <v>29</v>
      </c>
      <c r="N299" s="3" t="s">
        <v>29</v>
      </c>
    </row>
    <row r="300" spans="1:14" x14ac:dyDescent="0.35">
      <c r="A300" s="3" t="s">
        <v>22</v>
      </c>
      <c r="B300" s="3">
        <v>41626744</v>
      </c>
      <c r="C300" s="3" t="s">
        <v>1021</v>
      </c>
      <c r="D300" s="3" t="s">
        <v>50</v>
      </c>
      <c r="E300" s="3" t="s">
        <v>105</v>
      </c>
      <c r="F300" s="3" t="s">
        <v>110</v>
      </c>
      <c r="G300" s="3" t="s">
        <v>184</v>
      </c>
      <c r="H300" s="3" t="s">
        <v>1022</v>
      </c>
      <c r="I300" s="3" t="s">
        <v>1023</v>
      </c>
      <c r="J300" s="3" t="s">
        <v>85</v>
      </c>
      <c r="K300" s="3" t="s">
        <v>29</v>
      </c>
      <c r="L300" s="4">
        <v>45311.625694444447</v>
      </c>
      <c r="M300" s="3" t="s">
        <v>29</v>
      </c>
      <c r="N300" s="3" t="s">
        <v>29</v>
      </c>
    </row>
    <row r="301" spans="1:14" x14ac:dyDescent="0.35">
      <c r="A301" s="3" t="s">
        <v>22</v>
      </c>
      <c r="B301" s="3">
        <v>41633042</v>
      </c>
      <c r="C301" s="3" t="s">
        <v>264</v>
      </c>
      <c r="D301" s="3" t="s">
        <v>69</v>
      </c>
      <c r="E301" s="3" t="s">
        <v>55</v>
      </c>
      <c r="F301" s="3" t="s">
        <v>179</v>
      </c>
      <c r="G301" s="3" t="s">
        <v>134</v>
      </c>
      <c r="H301" s="3" t="s">
        <v>1024</v>
      </c>
      <c r="I301" s="3" t="s">
        <v>1025</v>
      </c>
      <c r="J301" s="3" t="s">
        <v>630</v>
      </c>
      <c r="K301" s="3" t="s">
        <v>29</v>
      </c>
      <c r="L301" s="4">
        <v>45308</v>
      </c>
      <c r="M301" s="3" t="s">
        <v>29</v>
      </c>
      <c r="N301" s="3" t="s">
        <v>29</v>
      </c>
    </row>
    <row r="302" spans="1:14" x14ac:dyDescent="0.35">
      <c r="A302" s="3" t="s">
        <v>22</v>
      </c>
      <c r="B302" s="3">
        <v>41636523</v>
      </c>
      <c r="C302" s="3" t="s">
        <v>651</v>
      </c>
      <c r="D302" s="3" t="s">
        <v>69</v>
      </c>
      <c r="E302" s="3" t="s">
        <v>25</v>
      </c>
      <c r="F302" s="3" t="s">
        <v>26</v>
      </c>
      <c r="G302" s="3" t="s">
        <v>87</v>
      </c>
      <c r="H302" s="3" t="s">
        <v>1026</v>
      </c>
      <c r="I302" s="3" t="s">
        <v>1027</v>
      </c>
      <c r="J302" s="3" t="s">
        <v>1028</v>
      </c>
      <c r="K302" s="3" t="s">
        <v>29</v>
      </c>
      <c r="L302" s="4">
        <v>45339</v>
      </c>
      <c r="M302" s="3" t="s">
        <v>29</v>
      </c>
      <c r="N302" s="3" t="s">
        <v>29</v>
      </c>
    </row>
    <row r="303" spans="1:14" x14ac:dyDescent="0.35">
      <c r="A303" s="3" t="s">
        <v>22</v>
      </c>
      <c r="B303" s="3">
        <v>41673408</v>
      </c>
      <c r="C303" s="3" t="s">
        <v>1029</v>
      </c>
      <c r="D303" s="3" t="s">
        <v>50</v>
      </c>
      <c r="E303" s="3" t="s">
        <v>142</v>
      </c>
      <c r="F303" s="3" t="s">
        <v>143</v>
      </c>
      <c r="G303" s="3" t="s">
        <v>1030</v>
      </c>
      <c r="H303" s="3" t="s">
        <v>1031</v>
      </c>
      <c r="I303" s="3" t="s">
        <v>1032</v>
      </c>
      <c r="J303" s="3" t="s">
        <v>887</v>
      </c>
      <c r="K303" s="3" t="s">
        <v>29</v>
      </c>
      <c r="L303" s="4">
        <v>45254.588888888888</v>
      </c>
      <c r="M303" s="4">
        <v>45254.672222222223</v>
      </c>
      <c r="N303" s="3" t="s">
        <v>29</v>
      </c>
    </row>
    <row r="304" spans="1:14" x14ac:dyDescent="0.35">
      <c r="A304" s="3" t="s">
        <v>22</v>
      </c>
      <c r="B304" s="3">
        <v>41709486</v>
      </c>
      <c r="C304" s="3" t="s">
        <v>841</v>
      </c>
      <c r="D304" s="3" t="s">
        <v>50</v>
      </c>
      <c r="E304" s="3" t="s">
        <v>105</v>
      </c>
      <c r="F304" s="3" t="s">
        <v>401</v>
      </c>
      <c r="G304" s="3" t="s">
        <v>293</v>
      </c>
      <c r="H304" s="3" t="s">
        <v>1033</v>
      </c>
      <c r="I304" s="3" t="s">
        <v>1034</v>
      </c>
      <c r="J304" s="3" t="s">
        <v>373</v>
      </c>
      <c r="K304" s="3" t="s">
        <v>1035</v>
      </c>
      <c r="L304" s="4">
        <v>45294</v>
      </c>
      <c r="M304" s="4">
        <v>45325.999305555553</v>
      </c>
      <c r="N304" s="3" t="s">
        <v>29</v>
      </c>
    </row>
    <row r="305" spans="1:14" x14ac:dyDescent="0.35">
      <c r="A305" s="3" t="s">
        <v>22</v>
      </c>
      <c r="B305" s="3">
        <v>41739745</v>
      </c>
      <c r="C305" s="3" t="s">
        <v>1036</v>
      </c>
      <c r="D305" s="3" t="s">
        <v>43</v>
      </c>
      <c r="E305" s="3" t="s">
        <v>92</v>
      </c>
      <c r="F305" s="3" t="s">
        <v>280</v>
      </c>
      <c r="G305" s="3" t="s">
        <v>240</v>
      </c>
      <c r="H305" s="3" t="s">
        <v>1037</v>
      </c>
      <c r="I305" s="3" t="s">
        <v>1038</v>
      </c>
      <c r="J305" s="3" t="s">
        <v>1039</v>
      </c>
      <c r="K305" s="3" t="s">
        <v>29</v>
      </c>
      <c r="L305" s="4">
        <v>45291.601388888892</v>
      </c>
      <c r="M305" s="3" t="s">
        <v>29</v>
      </c>
      <c r="N305" s="3" t="s">
        <v>29</v>
      </c>
    </row>
    <row r="306" spans="1:14" x14ac:dyDescent="0.35">
      <c r="A306" s="3" t="s">
        <v>22</v>
      </c>
      <c r="B306" s="3">
        <v>41743964</v>
      </c>
      <c r="C306" s="3" t="s">
        <v>1040</v>
      </c>
      <c r="D306" s="3" t="s">
        <v>82</v>
      </c>
      <c r="E306" s="3" t="s">
        <v>92</v>
      </c>
      <c r="F306" s="3" t="s">
        <v>93</v>
      </c>
      <c r="G306" s="3" t="s">
        <v>94</v>
      </c>
      <c r="H306" s="3" t="s">
        <v>1041</v>
      </c>
      <c r="I306" s="3" t="s">
        <v>1042</v>
      </c>
      <c r="J306" s="3" t="s">
        <v>758</v>
      </c>
      <c r="K306" s="3" t="s">
        <v>29</v>
      </c>
      <c r="L306" s="4">
        <v>45657</v>
      </c>
      <c r="M306" s="3" t="s">
        <v>29</v>
      </c>
      <c r="N306" s="3" t="s">
        <v>29</v>
      </c>
    </row>
    <row r="307" spans="1:14" x14ac:dyDescent="0.35">
      <c r="A307" s="3" t="s">
        <v>22</v>
      </c>
      <c r="B307" s="3">
        <v>41812190</v>
      </c>
      <c r="C307" s="3" t="s">
        <v>1043</v>
      </c>
      <c r="D307" s="3" t="s">
        <v>50</v>
      </c>
      <c r="E307" s="3" t="s">
        <v>142</v>
      </c>
      <c r="F307" s="3" t="s">
        <v>688</v>
      </c>
      <c r="G307" s="3" t="s">
        <v>689</v>
      </c>
      <c r="H307" s="3" t="s">
        <v>1044</v>
      </c>
      <c r="I307" s="3" t="s">
        <v>1045</v>
      </c>
      <c r="J307" s="3" t="s">
        <v>1046</v>
      </c>
      <c r="K307" s="3" t="s">
        <v>29</v>
      </c>
      <c r="L307" s="4">
        <v>45226</v>
      </c>
      <c r="M307" s="4">
        <v>45240.999305555553</v>
      </c>
      <c r="N307" s="3" t="s">
        <v>29</v>
      </c>
    </row>
    <row r="308" spans="1:14" x14ac:dyDescent="0.35">
      <c r="A308" s="3" t="s">
        <v>22</v>
      </c>
      <c r="B308" s="3">
        <v>41820652</v>
      </c>
      <c r="C308" s="3" t="s">
        <v>755</v>
      </c>
      <c r="D308" s="3" t="s">
        <v>69</v>
      </c>
      <c r="E308" s="3" t="s">
        <v>25</v>
      </c>
      <c r="F308" s="3" t="s">
        <v>26</v>
      </c>
      <c r="G308" s="3" t="s">
        <v>197</v>
      </c>
      <c r="H308" s="3" t="s">
        <v>1047</v>
      </c>
      <c r="I308" s="3" t="s">
        <v>1048</v>
      </c>
      <c r="J308" s="3" t="s">
        <v>1049</v>
      </c>
      <c r="K308" s="3" t="s">
        <v>29</v>
      </c>
      <c r="L308" s="4">
        <v>45325</v>
      </c>
      <c r="M308" s="3" t="s">
        <v>29</v>
      </c>
      <c r="N308" s="3" t="s">
        <v>29</v>
      </c>
    </row>
    <row r="309" spans="1:14" x14ac:dyDescent="0.35">
      <c r="A309" s="3" t="s">
        <v>22</v>
      </c>
      <c r="B309" s="3">
        <v>41821204</v>
      </c>
      <c r="C309" s="3" t="s">
        <v>651</v>
      </c>
      <c r="D309" s="3" t="s">
        <v>43</v>
      </c>
      <c r="E309" s="3" t="s">
        <v>25</v>
      </c>
      <c r="F309" s="3" t="s">
        <v>26</v>
      </c>
      <c r="G309" s="3" t="s">
        <v>87</v>
      </c>
      <c r="H309" s="3" t="s">
        <v>1050</v>
      </c>
      <c r="I309" s="3" t="s">
        <v>1051</v>
      </c>
      <c r="J309" s="3" t="s">
        <v>740</v>
      </c>
      <c r="K309" s="3" t="s">
        <v>29</v>
      </c>
      <c r="L309" s="4">
        <v>45352</v>
      </c>
      <c r="M309" s="3" t="s">
        <v>29</v>
      </c>
      <c r="N309" s="3" t="s">
        <v>29</v>
      </c>
    </row>
    <row r="310" spans="1:14" x14ac:dyDescent="0.35">
      <c r="A310" s="3" t="s">
        <v>22</v>
      </c>
      <c r="B310" s="3">
        <v>41861714</v>
      </c>
      <c r="C310" s="3" t="s">
        <v>158</v>
      </c>
      <c r="D310" s="3" t="s">
        <v>69</v>
      </c>
      <c r="E310" s="3" t="s">
        <v>25</v>
      </c>
      <c r="F310" s="3" t="s">
        <v>26</v>
      </c>
      <c r="G310" s="3" t="s">
        <v>87</v>
      </c>
      <c r="H310" s="3" t="s">
        <v>1052</v>
      </c>
      <c r="I310" s="3" t="s">
        <v>1053</v>
      </c>
      <c r="J310" s="3" t="s">
        <v>1054</v>
      </c>
      <c r="K310" s="3" t="s">
        <v>29</v>
      </c>
      <c r="L310" s="4">
        <v>45339</v>
      </c>
      <c r="M310" s="3" t="s">
        <v>29</v>
      </c>
      <c r="N310" s="3" t="s">
        <v>29</v>
      </c>
    </row>
    <row r="311" spans="1:14" x14ac:dyDescent="0.35">
      <c r="A311" s="3" t="s">
        <v>22</v>
      </c>
      <c r="B311" s="3">
        <v>41901846</v>
      </c>
      <c r="C311" s="3" t="s">
        <v>1055</v>
      </c>
      <c r="D311" s="3" t="s">
        <v>69</v>
      </c>
      <c r="E311" s="3" t="s">
        <v>25</v>
      </c>
      <c r="F311" s="3" t="s">
        <v>26</v>
      </c>
      <c r="G311" s="3" t="s">
        <v>87</v>
      </c>
      <c r="H311" s="3" t="s">
        <v>1056</v>
      </c>
      <c r="I311" s="3" t="s">
        <v>1057</v>
      </c>
      <c r="J311" s="3" t="s">
        <v>60</v>
      </c>
      <c r="K311" s="3" t="s">
        <v>29</v>
      </c>
      <c r="L311" s="4">
        <v>45339</v>
      </c>
      <c r="M311" s="3" t="s">
        <v>29</v>
      </c>
      <c r="N311" s="3" t="s">
        <v>29</v>
      </c>
    </row>
    <row r="312" spans="1:14" x14ac:dyDescent="0.35">
      <c r="A312" s="3" t="s">
        <v>22</v>
      </c>
      <c r="B312" s="3">
        <v>41916723</v>
      </c>
      <c r="C312" s="3" t="s">
        <v>1058</v>
      </c>
      <c r="D312" s="3" t="s">
        <v>50</v>
      </c>
      <c r="E312" s="3" t="s">
        <v>92</v>
      </c>
      <c r="F312" s="3" t="s">
        <v>1059</v>
      </c>
      <c r="G312" s="3" t="s">
        <v>572</v>
      </c>
      <c r="H312" s="3" t="s">
        <v>1060</v>
      </c>
      <c r="I312" s="3" t="s">
        <v>1061</v>
      </c>
      <c r="J312" s="3" t="s">
        <v>1062</v>
      </c>
      <c r="K312" s="3" t="s">
        <v>29</v>
      </c>
      <c r="L312" s="4">
        <v>45258</v>
      </c>
      <c r="M312" s="4">
        <v>45258.083333333336</v>
      </c>
      <c r="N312" s="3" t="s">
        <v>29</v>
      </c>
    </row>
    <row r="313" spans="1:14" x14ac:dyDescent="0.35">
      <c r="A313" s="3" t="s">
        <v>22</v>
      </c>
      <c r="B313" s="3">
        <v>42051651</v>
      </c>
      <c r="C313" s="3" t="s">
        <v>201</v>
      </c>
      <c r="D313" s="3" t="s">
        <v>50</v>
      </c>
      <c r="E313" s="3" t="s">
        <v>142</v>
      </c>
      <c r="F313" s="3" t="s">
        <v>490</v>
      </c>
      <c r="G313" s="3" t="s">
        <v>658</v>
      </c>
      <c r="H313" s="3" t="s">
        <v>1063</v>
      </c>
      <c r="I313" s="3" t="s">
        <v>1064</v>
      </c>
      <c r="J313" s="3" t="s">
        <v>1065</v>
      </c>
      <c r="K313" s="3" t="s">
        <v>29</v>
      </c>
      <c r="L313" s="4">
        <v>45289.586805555555</v>
      </c>
      <c r="M313" s="3" t="s">
        <v>29</v>
      </c>
      <c r="N313" s="3" t="s">
        <v>29</v>
      </c>
    </row>
    <row r="314" spans="1:14" x14ac:dyDescent="0.35">
      <c r="A314" s="3" t="s">
        <v>22</v>
      </c>
      <c r="B314" s="3">
        <v>42136071</v>
      </c>
      <c r="C314" s="3" t="s">
        <v>353</v>
      </c>
      <c r="D314" s="3" t="s">
        <v>69</v>
      </c>
      <c r="E314" s="3" t="s">
        <v>142</v>
      </c>
      <c r="F314" s="3" t="s">
        <v>490</v>
      </c>
      <c r="G314" s="3" t="s">
        <v>658</v>
      </c>
      <c r="H314" s="3" t="s">
        <v>1066</v>
      </c>
      <c r="I314" s="3" t="s">
        <v>1067</v>
      </c>
      <c r="J314" s="3" t="s">
        <v>1068</v>
      </c>
      <c r="K314" s="3" t="s">
        <v>29</v>
      </c>
      <c r="L314" s="4">
        <v>45351.324999999997</v>
      </c>
      <c r="M314" s="3" t="s">
        <v>29</v>
      </c>
      <c r="N314" s="3" t="s">
        <v>29</v>
      </c>
    </row>
    <row r="315" spans="1:14" x14ac:dyDescent="0.35">
      <c r="A315" s="3" t="s">
        <v>22</v>
      </c>
      <c r="B315" s="3">
        <v>42294091</v>
      </c>
      <c r="C315" s="3" t="s">
        <v>1069</v>
      </c>
      <c r="D315" s="3" t="s">
        <v>69</v>
      </c>
      <c r="E315" s="3" t="s">
        <v>55</v>
      </c>
      <c r="F315" s="3" t="s">
        <v>179</v>
      </c>
      <c r="G315" s="3" t="s">
        <v>134</v>
      </c>
      <c r="H315" s="3" t="s">
        <v>1070</v>
      </c>
      <c r="I315" s="3" t="s">
        <v>1071</v>
      </c>
      <c r="J315" s="3" t="s">
        <v>1072</v>
      </c>
      <c r="K315" s="3" t="s">
        <v>29</v>
      </c>
      <c r="L315" s="4">
        <v>45399.631249999999</v>
      </c>
      <c r="M315" s="3" t="s">
        <v>29</v>
      </c>
      <c r="N315" s="3" t="s">
        <v>29</v>
      </c>
    </row>
    <row r="316" spans="1:14" x14ac:dyDescent="0.35">
      <c r="A316" s="3" t="s">
        <v>1073</v>
      </c>
      <c r="B316" s="3">
        <v>35820931</v>
      </c>
      <c r="C316" s="3" t="s">
        <v>1074</v>
      </c>
      <c r="D316" s="3" t="s">
        <v>37</v>
      </c>
      <c r="E316" s="3" t="s">
        <v>1075</v>
      </c>
      <c r="F316" s="3" t="s">
        <v>1076</v>
      </c>
      <c r="G316" s="3" t="s">
        <v>1077</v>
      </c>
      <c r="H316" s="3" t="s">
        <v>29</v>
      </c>
      <c r="I316" s="3" t="s">
        <v>29</v>
      </c>
      <c r="J316" s="3" t="s">
        <v>1078</v>
      </c>
      <c r="K316" s="3" t="s">
        <v>29</v>
      </c>
      <c r="L316" s="3">
        <v>45230</v>
      </c>
      <c r="M316" s="3">
        <v>45275</v>
      </c>
      <c r="N316" s="3" t="s">
        <v>29</v>
      </c>
    </row>
    <row r="317" spans="1:14" x14ac:dyDescent="0.35">
      <c r="A317" s="3" t="s">
        <v>1073</v>
      </c>
      <c r="B317" s="3">
        <v>35821689</v>
      </c>
      <c r="C317" s="3" t="s">
        <v>1079</v>
      </c>
      <c r="D317" s="3" t="s">
        <v>37</v>
      </c>
      <c r="E317" s="3" t="s">
        <v>1080</v>
      </c>
      <c r="F317" s="3" t="s">
        <v>1081</v>
      </c>
      <c r="G317" s="3" t="s">
        <v>1082</v>
      </c>
      <c r="H317" s="3" t="s">
        <v>29</v>
      </c>
      <c r="I317" s="3" t="s">
        <v>29</v>
      </c>
      <c r="J317" s="3" t="s">
        <v>1083</v>
      </c>
      <c r="K317" s="3" t="s">
        <v>29</v>
      </c>
      <c r="L317" s="3">
        <v>45020</v>
      </c>
      <c r="M317" s="3" t="s">
        <v>29</v>
      </c>
      <c r="N317" s="3" t="s">
        <v>29</v>
      </c>
    </row>
    <row r="318" spans="1:14" x14ac:dyDescent="0.35">
      <c r="A318" s="3" t="s">
        <v>1073</v>
      </c>
      <c r="B318" s="3">
        <v>35829675</v>
      </c>
      <c r="C318" s="3" t="s">
        <v>1084</v>
      </c>
      <c r="D318" s="3" t="s">
        <v>50</v>
      </c>
      <c r="E318" s="3" t="s">
        <v>1085</v>
      </c>
      <c r="F318" s="3" t="s">
        <v>1081</v>
      </c>
      <c r="G318" s="3" t="s">
        <v>1086</v>
      </c>
      <c r="H318" s="3" t="s">
        <v>1087</v>
      </c>
      <c r="I318" s="3" t="s">
        <v>29</v>
      </c>
      <c r="J318" s="3" t="s">
        <v>1088</v>
      </c>
      <c r="K318" s="3" t="s">
        <v>29</v>
      </c>
      <c r="L318" s="3">
        <v>44911</v>
      </c>
      <c r="M318" s="3">
        <v>44911</v>
      </c>
      <c r="N318" s="3" t="s">
        <v>29</v>
      </c>
    </row>
    <row r="319" spans="1:14" x14ac:dyDescent="0.35">
      <c r="A319" s="3" t="s">
        <v>1073</v>
      </c>
      <c r="B319" s="3">
        <v>35830100</v>
      </c>
      <c r="C319" s="3" t="s">
        <v>1089</v>
      </c>
      <c r="D319" s="3" t="s">
        <v>37</v>
      </c>
      <c r="E319" s="3" t="s">
        <v>1075</v>
      </c>
      <c r="F319" s="3" t="s">
        <v>1076</v>
      </c>
      <c r="G319" s="3" t="s">
        <v>1090</v>
      </c>
      <c r="H319" s="3" t="s">
        <v>1091</v>
      </c>
      <c r="I319" s="3" t="s">
        <v>29</v>
      </c>
      <c r="J319" s="3" t="s">
        <v>1092</v>
      </c>
      <c r="K319" s="3" t="s">
        <v>29</v>
      </c>
      <c r="L319" s="3">
        <v>45196</v>
      </c>
      <c r="M319" s="3" t="s">
        <v>29</v>
      </c>
      <c r="N319" s="3" t="s">
        <v>29</v>
      </c>
    </row>
    <row r="320" spans="1:14" x14ac:dyDescent="0.35">
      <c r="A320" s="3" t="s">
        <v>1073</v>
      </c>
      <c r="B320" s="3">
        <v>35836730</v>
      </c>
      <c r="C320" s="3" t="s">
        <v>1093</v>
      </c>
      <c r="D320" s="3" t="s">
        <v>24</v>
      </c>
      <c r="E320" s="3" t="s">
        <v>1085</v>
      </c>
      <c r="F320" s="3" t="s">
        <v>1081</v>
      </c>
      <c r="G320" s="3" t="s">
        <v>1094</v>
      </c>
      <c r="H320" s="3" t="s">
        <v>1095</v>
      </c>
      <c r="I320" s="3" t="s">
        <v>29</v>
      </c>
      <c r="J320" s="3" t="s">
        <v>1096</v>
      </c>
      <c r="K320" s="3" t="s">
        <v>29</v>
      </c>
      <c r="L320" s="3">
        <v>45054</v>
      </c>
      <c r="M320" s="3" t="s">
        <v>29</v>
      </c>
      <c r="N320" s="3" t="s">
        <v>29</v>
      </c>
    </row>
    <row r="321" spans="1:14" x14ac:dyDescent="0.35">
      <c r="A321" s="3" t="s">
        <v>1073</v>
      </c>
      <c r="B321" s="3">
        <v>35836773</v>
      </c>
      <c r="C321" s="3" t="s">
        <v>1097</v>
      </c>
      <c r="D321" s="3" t="s">
        <v>37</v>
      </c>
      <c r="E321" s="3" t="s">
        <v>1098</v>
      </c>
      <c r="F321" s="3" t="s">
        <v>1099</v>
      </c>
      <c r="G321" s="3" t="s">
        <v>1100</v>
      </c>
      <c r="H321" s="3" t="s">
        <v>1101</v>
      </c>
      <c r="I321" s="3" t="s">
        <v>29</v>
      </c>
      <c r="J321" s="3" t="s">
        <v>1102</v>
      </c>
      <c r="K321" s="3" t="s">
        <v>29</v>
      </c>
      <c r="L321" s="3">
        <v>45254</v>
      </c>
      <c r="M321" s="3">
        <v>45261</v>
      </c>
      <c r="N321" s="3" t="s">
        <v>29</v>
      </c>
    </row>
    <row r="322" spans="1:14" x14ac:dyDescent="0.35">
      <c r="A322" s="3" t="s">
        <v>1073</v>
      </c>
      <c r="B322" s="3">
        <v>35836801</v>
      </c>
      <c r="C322" s="3" t="s">
        <v>1103</v>
      </c>
      <c r="D322" s="3" t="s">
        <v>37</v>
      </c>
      <c r="E322" s="3" t="s">
        <v>1085</v>
      </c>
      <c r="F322" s="3" t="s">
        <v>1081</v>
      </c>
      <c r="G322" s="3" t="s">
        <v>1104</v>
      </c>
      <c r="H322" s="3" t="s">
        <v>1105</v>
      </c>
      <c r="I322" s="3" t="s">
        <v>29</v>
      </c>
      <c r="J322" s="3" t="s">
        <v>1106</v>
      </c>
      <c r="K322" s="3" t="s">
        <v>29</v>
      </c>
      <c r="L322" s="3">
        <v>45026</v>
      </c>
      <c r="M322" s="3">
        <v>45289</v>
      </c>
      <c r="N322" s="3" t="s">
        <v>29</v>
      </c>
    </row>
    <row r="323" spans="1:14" x14ac:dyDescent="0.35">
      <c r="A323" s="3" t="s">
        <v>1073</v>
      </c>
      <c r="B323" s="3">
        <v>35837349</v>
      </c>
      <c r="C323" s="3" t="s">
        <v>1107</v>
      </c>
      <c r="D323" s="3" t="s">
        <v>37</v>
      </c>
      <c r="E323" s="3" t="s">
        <v>1098</v>
      </c>
      <c r="F323" s="3" t="s">
        <v>1099</v>
      </c>
      <c r="G323" s="3" t="s">
        <v>1108</v>
      </c>
      <c r="H323" s="3" t="s">
        <v>1109</v>
      </c>
      <c r="I323" s="3" t="s">
        <v>29</v>
      </c>
      <c r="J323" s="3" t="s">
        <v>1110</v>
      </c>
      <c r="K323" s="3" t="s">
        <v>29</v>
      </c>
      <c r="L323" s="3">
        <v>44998</v>
      </c>
      <c r="M323" s="3" t="s">
        <v>29</v>
      </c>
      <c r="N323" s="3" t="s">
        <v>29</v>
      </c>
    </row>
    <row r="324" spans="1:14" x14ac:dyDescent="0.35">
      <c r="A324" s="3" t="s">
        <v>1073</v>
      </c>
      <c r="B324" s="3">
        <v>35937822</v>
      </c>
      <c r="C324" s="3" t="s">
        <v>1111</v>
      </c>
      <c r="D324" s="3" t="s">
        <v>50</v>
      </c>
      <c r="E324" s="3" t="s">
        <v>1080</v>
      </c>
      <c r="F324" s="3" t="s">
        <v>1081</v>
      </c>
      <c r="G324" s="3" t="s">
        <v>1112</v>
      </c>
      <c r="H324" s="3" t="s">
        <v>29</v>
      </c>
      <c r="I324" s="3" t="s">
        <v>29</v>
      </c>
      <c r="J324" s="3" t="s">
        <v>1106</v>
      </c>
      <c r="K324" s="3" t="s">
        <v>29</v>
      </c>
      <c r="L324" s="3">
        <v>44791</v>
      </c>
      <c r="M324" s="3" t="s">
        <v>29</v>
      </c>
      <c r="N324" s="3" t="s">
        <v>29</v>
      </c>
    </row>
    <row r="325" spans="1:14" x14ac:dyDescent="0.35">
      <c r="A325" s="3" t="s">
        <v>1073</v>
      </c>
      <c r="B325" s="3">
        <v>36415120</v>
      </c>
      <c r="C325" s="3" t="s">
        <v>1113</v>
      </c>
      <c r="D325" s="3" t="s">
        <v>50</v>
      </c>
      <c r="E325" s="3" t="s">
        <v>1114</v>
      </c>
      <c r="F325" s="3" t="s">
        <v>1115</v>
      </c>
      <c r="G325" s="3" t="s">
        <v>1116</v>
      </c>
      <c r="H325" s="3" t="s">
        <v>1117</v>
      </c>
      <c r="I325" s="3" t="s">
        <v>1118</v>
      </c>
      <c r="J325" s="3" t="s">
        <v>1119</v>
      </c>
      <c r="K325" s="3" t="s">
        <v>29</v>
      </c>
      <c r="L325" s="3">
        <v>45289.333333333336</v>
      </c>
      <c r="M325" s="3" t="s">
        <v>29</v>
      </c>
      <c r="N325" s="3" t="s">
        <v>29</v>
      </c>
    </row>
    <row r="326" spans="1:14" x14ac:dyDescent="0.35">
      <c r="A326" s="3" t="s">
        <v>1073</v>
      </c>
      <c r="B326" s="3">
        <v>36415141</v>
      </c>
      <c r="C326" s="3" t="s">
        <v>1120</v>
      </c>
      <c r="D326" s="3" t="s">
        <v>50</v>
      </c>
      <c r="E326" s="3" t="s">
        <v>1114</v>
      </c>
      <c r="F326" s="3" t="s">
        <v>1115</v>
      </c>
      <c r="G326" s="3" t="s">
        <v>1116</v>
      </c>
      <c r="H326" s="3" t="s">
        <v>1121</v>
      </c>
      <c r="I326" s="3" t="s">
        <v>1122</v>
      </c>
      <c r="J326" s="3" t="s">
        <v>1123</v>
      </c>
      <c r="K326" s="3" t="s">
        <v>29</v>
      </c>
      <c r="L326" s="3">
        <v>45166.333333333336</v>
      </c>
      <c r="M326" s="3" t="s">
        <v>29</v>
      </c>
      <c r="N326" s="3" t="s">
        <v>29</v>
      </c>
    </row>
    <row r="327" spans="1:14" x14ac:dyDescent="0.35">
      <c r="A327" s="3" t="s">
        <v>1073</v>
      </c>
      <c r="B327" s="3">
        <v>36416596</v>
      </c>
      <c r="C327" s="3" t="s">
        <v>1124</v>
      </c>
      <c r="D327" s="3" t="s">
        <v>50</v>
      </c>
      <c r="E327" s="3" t="s">
        <v>1125</v>
      </c>
      <c r="F327" s="3" t="s">
        <v>1126</v>
      </c>
      <c r="G327" s="3" t="s">
        <v>1127</v>
      </c>
      <c r="H327" s="3" t="s">
        <v>1128</v>
      </c>
      <c r="I327" s="3" t="s">
        <v>1129</v>
      </c>
      <c r="J327" s="3" t="s">
        <v>1130</v>
      </c>
      <c r="K327" s="3" t="s">
        <v>29</v>
      </c>
      <c r="L327" s="3">
        <v>45076</v>
      </c>
      <c r="M327" s="3">
        <v>45076.630555555559</v>
      </c>
      <c r="N327" s="3" t="s">
        <v>29</v>
      </c>
    </row>
    <row r="328" spans="1:14" x14ac:dyDescent="0.35">
      <c r="A328" s="3" t="s">
        <v>1073</v>
      </c>
      <c r="B328" s="3">
        <v>38967617</v>
      </c>
      <c r="C328" s="3" t="s">
        <v>1131</v>
      </c>
      <c r="D328" s="3" t="s">
        <v>37</v>
      </c>
      <c r="E328" s="3" t="s">
        <v>1098</v>
      </c>
      <c r="F328" s="3" t="s">
        <v>1099</v>
      </c>
      <c r="G328" s="3" t="s">
        <v>1132</v>
      </c>
      <c r="H328" s="3" t="s">
        <v>1133</v>
      </c>
      <c r="I328" s="3" t="s">
        <v>29</v>
      </c>
      <c r="J328" s="3" t="s">
        <v>1102</v>
      </c>
      <c r="K328" s="3" t="s">
        <v>29</v>
      </c>
      <c r="L328" s="3">
        <v>45264.492361111108</v>
      </c>
      <c r="M328" s="3" t="s">
        <v>29</v>
      </c>
      <c r="N328" s="3" t="s">
        <v>29</v>
      </c>
    </row>
    <row r="329" spans="1:14" x14ac:dyDescent="0.35">
      <c r="A329" s="3" t="s">
        <v>1073</v>
      </c>
      <c r="B329" s="3">
        <v>38969837</v>
      </c>
      <c r="C329" s="3" t="s">
        <v>1134</v>
      </c>
      <c r="D329" s="3" t="s">
        <v>37</v>
      </c>
      <c r="E329" s="3" t="s">
        <v>1098</v>
      </c>
      <c r="F329" s="3" t="s">
        <v>1099</v>
      </c>
      <c r="G329" s="3" t="s">
        <v>1135</v>
      </c>
      <c r="H329" s="3" t="s">
        <v>1136</v>
      </c>
      <c r="I329" s="3" t="s">
        <v>29</v>
      </c>
      <c r="J329" s="3" t="s">
        <v>1110</v>
      </c>
      <c r="K329" s="3" t="s">
        <v>29</v>
      </c>
      <c r="L329" s="3">
        <v>44991.611805555556</v>
      </c>
      <c r="M329" s="3" t="s">
        <v>29</v>
      </c>
      <c r="N329" s="3" t="s">
        <v>29</v>
      </c>
    </row>
    <row r="330" spans="1:14" x14ac:dyDescent="0.35">
      <c r="A330" s="3" t="s">
        <v>1073</v>
      </c>
      <c r="B330" s="3">
        <v>38970074</v>
      </c>
      <c r="C330" s="3" t="s">
        <v>1137</v>
      </c>
      <c r="D330" s="3" t="s">
        <v>37</v>
      </c>
      <c r="E330" s="3" t="s">
        <v>1098</v>
      </c>
      <c r="F330" s="3" t="s">
        <v>1099</v>
      </c>
      <c r="G330" s="3" t="s">
        <v>1138</v>
      </c>
      <c r="H330" s="3" t="s">
        <v>1139</v>
      </c>
      <c r="I330" s="3" t="s">
        <v>29</v>
      </c>
      <c r="J330" s="3" t="s">
        <v>1110</v>
      </c>
      <c r="K330" s="3" t="s">
        <v>29</v>
      </c>
      <c r="L330" s="3">
        <v>45042.625694444447</v>
      </c>
      <c r="M330" s="3" t="s">
        <v>29</v>
      </c>
      <c r="N330" s="3" t="s">
        <v>29</v>
      </c>
    </row>
    <row r="331" spans="1:14" x14ac:dyDescent="0.35">
      <c r="A331" s="3" t="s">
        <v>1073</v>
      </c>
      <c r="B331" s="3">
        <v>39002688</v>
      </c>
      <c r="C331" s="3" t="s">
        <v>1140</v>
      </c>
      <c r="D331" s="3" t="s">
        <v>24</v>
      </c>
      <c r="E331" s="3" t="s">
        <v>1080</v>
      </c>
      <c r="F331" s="3" t="s">
        <v>1081</v>
      </c>
      <c r="G331" s="3" t="s">
        <v>1141</v>
      </c>
      <c r="H331" s="3" t="s">
        <v>1142</v>
      </c>
      <c r="I331" s="3" t="s">
        <v>29</v>
      </c>
      <c r="J331" s="3" t="s">
        <v>1143</v>
      </c>
      <c r="K331" s="3" t="s">
        <v>29</v>
      </c>
      <c r="L331" s="3">
        <v>44935.573611111111</v>
      </c>
      <c r="M331" s="3" t="s">
        <v>29</v>
      </c>
      <c r="N331" s="3" t="s">
        <v>29</v>
      </c>
    </row>
    <row r="332" spans="1:14" x14ac:dyDescent="0.35">
      <c r="A332" s="3" t="s">
        <v>1073</v>
      </c>
      <c r="B332" s="3">
        <v>39142139</v>
      </c>
      <c r="C332" s="3" t="s">
        <v>1144</v>
      </c>
      <c r="D332" s="3" t="s">
        <v>37</v>
      </c>
      <c r="E332" s="3" t="s">
        <v>1114</v>
      </c>
      <c r="F332" s="3" t="s">
        <v>1115</v>
      </c>
      <c r="G332" s="3" t="s">
        <v>1145</v>
      </c>
      <c r="H332" s="3" t="s">
        <v>1146</v>
      </c>
      <c r="I332" s="3" t="s">
        <v>29</v>
      </c>
      <c r="J332" s="3" t="s">
        <v>1147</v>
      </c>
      <c r="K332" s="3" t="s">
        <v>29</v>
      </c>
      <c r="L332" s="3">
        <v>45034.673611111109</v>
      </c>
      <c r="M332" s="3" t="s">
        <v>29</v>
      </c>
      <c r="N332" s="3" t="s">
        <v>29</v>
      </c>
    </row>
    <row r="333" spans="1:14" x14ac:dyDescent="0.35">
      <c r="A333" s="3" t="s">
        <v>1073</v>
      </c>
      <c r="B333" s="3">
        <v>39205385</v>
      </c>
      <c r="C333" s="3" t="s">
        <v>1148</v>
      </c>
      <c r="D333" s="3" t="s">
        <v>37</v>
      </c>
      <c r="E333" s="3" t="s">
        <v>1114</v>
      </c>
      <c r="F333" s="3" t="s">
        <v>1115</v>
      </c>
      <c r="G333" s="3" t="s">
        <v>1149</v>
      </c>
      <c r="H333" s="3" t="s">
        <v>1150</v>
      </c>
      <c r="I333" s="3" t="s">
        <v>29</v>
      </c>
      <c r="J333" s="3" t="s">
        <v>1147</v>
      </c>
      <c r="K333" s="3" t="s">
        <v>29</v>
      </c>
      <c r="L333" s="3">
        <v>44991.347222222219</v>
      </c>
      <c r="M333" s="3" t="s">
        <v>29</v>
      </c>
      <c r="N333" s="3" t="s">
        <v>29</v>
      </c>
    </row>
    <row r="334" spans="1:14" x14ac:dyDescent="0.35">
      <c r="A334" s="3" t="s">
        <v>1073</v>
      </c>
      <c r="B334" s="3">
        <v>39215607</v>
      </c>
      <c r="C334" s="3" t="s">
        <v>1151</v>
      </c>
      <c r="D334" s="3" t="s">
        <v>50</v>
      </c>
      <c r="E334" s="3" t="s">
        <v>1075</v>
      </c>
      <c r="F334" s="3" t="s">
        <v>1076</v>
      </c>
      <c r="G334" s="3" t="s">
        <v>1152</v>
      </c>
      <c r="H334" s="3" t="s">
        <v>1153</v>
      </c>
      <c r="I334" s="3" t="s">
        <v>1154</v>
      </c>
      <c r="J334" s="3" t="s">
        <v>1155</v>
      </c>
      <c r="K334" s="3" t="s">
        <v>29</v>
      </c>
      <c r="L334" s="3">
        <v>45198</v>
      </c>
      <c r="M334" s="3" t="s">
        <v>29</v>
      </c>
      <c r="N334" s="3" t="s">
        <v>29</v>
      </c>
    </row>
    <row r="335" spans="1:14" x14ac:dyDescent="0.35">
      <c r="A335" s="3" t="s">
        <v>1073</v>
      </c>
      <c r="B335" s="3">
        <v>39227258</v>
      </c>
      <c r="C335" s="3" t="s">
        <v>1156</v>
      </c>
      <c r="D335" s="3" t="s">
        <v>50</v>
      </c>
      <c r="E335" s="3" t="s">
        <v>1075</v>
      </c>
      <c r="F335" s="3" t="s">
        <v>1076</v>
      </c>
      <c r="G335" s="3" t="s">
        <v>1152</v>
      </c>
      <c r="H335" s="3" t="s">
        <v>1157</v>
      </c>
      <c r="I335" s="3" t="s">
        <v>1158</v>
      </c>
      <c r="J335" s="3" t="s">
        <v>1155</v>
      </c>
      <c r="K335" s="3" t="s">
        <v>29</v>
      </c>
      <c r="L335" s="3">
        <v>45163.5</v>
      </c>
      <c r="M335" s="3" t="s">
        <v>29</v>
      </c>
      <c r="N335" s="3" t="s">
        <v>29</v>
      </c>
    </row>
    <row r="336" spans="1:14" x14ac:dyDescent="0.35">
      <c r="A336" s="3" t="s">
        <v>1073</v>
      </c>
      <c r="B336" s="3">
        <v>39232422</v>
      </c>
      <c r="C336" s="3" t="s">
        <v>1159</v>
      </c>
      <c r="D336" s="3" t="s">
        <v>43</v>
      </c>
      <c r="E336" s="3" t="s">
        <v>1085</v>
      </c>
      <c r="F336" s="3" t="s">
        <v>1081</v>
      </c>
      <c r="G336" s="3" t="s">
        <v>29</v>
      </c>
      <c r="H336" s="3" t="s">
        <v>1160</v>
      </c>
      <c r="I336" s="3" t="s">
        <v>29</v>
      </c>
      <c r="J336" s="3" t="s">
        <v>1161</v>
      </c>
      <c r="K336" s="3" t="s">
        <v>29</v>
      </c>
      <c r="L336" s="3">
        <v>44925</v>
      </c>
      <c r="M336" s="3" t="s">
        <v>29</v>
      </c>
      <c r="N336" s="3" t="s">
        <v>29</v>
      </c>
    </row>
    <row r="337" spans="1:14" x14ac:dyDescent="0.35">
      <c r="A337" s="3" t="s">
        <v>1073</v>
      </c>
      <c r="B337" s="3">
        <v>39296090</v>
      </c>
      <c r="C337" s="3" t="s">
        <v>1162</v>
      </c>
      <c r="D337" s="3" t="s">
        <v>50</v>
      </c>
      <c r="E337" s="3" t="s">
        <v>1075</v>
      </c>
      <c r="F337" s="3" t="s">
        <v>1076</v>
      </c>
      <c r="G337" s="3" t="s">
        <v>1163</v>
      </c>
      <c r="H337" s="3" t="s">
        <v>1164</v>
      </c>
      <c r="I337" s="3" t="s">
        <v>1165</v>
      </c>
      <c r="J337" s="3" t="s">
        <v>1166</v>
      </c>
      <c r="K337" s="3" t="s">
        <v>29</v>
      </c>
      <c r="L337" s="3">
        <v>45117.5</v>
      </c>
      <c r="M337" s="3" t="s">
        <v>29</v>
      </c>
      <c r="N337" s="3" t="s">
        <v>29</v>
      </c>
    </row>
    <row r="338" spans="1:14" x14ac:dyDescent="0.35">
      <c r="A338" s="3" t="s">
        <v>1073</v>
      </c>
      <c r="B338" s="3">
        <v>39363355</v>
      </c>
      <c r="C338" s="3" t="s">
        <v>1167</v>
      </c>
      <c r="D338" s="3" t="s">
        <v>50</v>
      </c>
      <c r="E338" s="3" t="s">
        <v>1114</v>
      </c>
      <c r="F338" s="3" t="s">
        <v>1115</v>
      </c>
      <c r="G338" s="3" t="s">
        <v>1116</v>
      </c>
      <c r="H338" s="3" t="s">
        <v>1168</v>
      </c>
      <c r="I338" s="3" t="s">
        <v>1169</v>
      </c>
      <c r="J338" s="3" t="s">
        <v>1170</v>
      </c>
      <c r="K338" s="3" t="s">
        <v>29</v>
      </c>
      <c r="L338" s="3">
        <v>44930.333333333336</v>
      </c>
      <c r="M338" s="3" t="s">
        <v>29</v>
      </c>
      <c r="N338" s="3" t="s">
        <v>29</v>
      </c>
    </row>
    <row r="339" spans="1:14" x14ac:dyDescent="0.35">
      <c r="A339" s="3" t="s">
        <v>1073</v>
      </c>
      <c r="B339" s="3">
        <v>39446609</v>
      </c>
      <c r="C339" s="3" t="s">
        <v>1171</v>
      </c>
      <c r="D339" s="3" t="s">
        <v>50</v>
      </c>
      <c r="E339" s="3" t="s">
        <v>1098</v>
      </c>
      <c r="F339" s="3" t="s">
        <v>1099</v>
      </c>
      <c r="G339" s="3" t="s">
        <v>1172</v>
      </c>
      <c r="H339" s="3" t="s">
        <v>1173</v>
      </c>
      <c r="I339" s="3" t="s">
        <v>1174</v>
      </c>
      <c r="J339" s="3" t="s">
        <v>1175</v>
      </c>
      <c r="K339" s="3" t="s">
        <v>29</v>
      </c>
      <c r="L339" s="3">
        <v>45183.5</v>
      </c>
      <c r="M339" s="3" t="s">
        <v>29</v>
      </c>
      <c r="N339" s="3" t="s">
        <v>29</v>
      </c>
    </row>
    <row r="340" spans="1:14" x14ac:dyDescent="0.35">
      <c r="A340" s="3" t="s">
        <v>1073</v>
      </c>
      <c r="B340" s="3">
        <v>39452620</v>
      </c>
      <c r="C340" s="3" t="s">
        <v>1176</v>
      </c>
      <c r="D340" s="3" t="s">
        <v>37</v>
      </c>
      <c r="E340" s="3" t="s">
        <v>1080</v>
      </c>
      <c r="F340" s="3" t="s">
        <v>1177</v>
      </c>
      <c r="G340" s="3" t="s">
        <v>1178</v>
      </c>
      <c r="H340" s="3" t="s">
        <v>1179</v>
      </c>
      <c r="I340" s="3" t="s">
        <v>29</v>
      </c>
      <c r="J340" s="3" t="s">
        <v>1180</v>
      </c>
      <c r="K340" s="3" t="s">
        <v>29</v>
      </c>
      <c r="L340" s="3">
        <v>45012.361805555556</v>
      </c>
      <c r="M340" s="3" t="s">
        <v>29</v>
      </c>
      <c r="N340" s="3" t="s">
        <v>29</v>
      </c>
    </row>
    <row r="341" spans="1:14" x14ac:dyDescent="0.35">
      <c r="A341" s="3" t="s">
        <v>1073</v>
      </c>
      <c r="B341" s="3">
        <v>39458091</v>
      </c>
      <c r="C341" s="3" t="s">
        <v>1181</v>
      </c>
      <c r="D341" s="3" t="s">
        <v>50</v>
      </c>
      <c r="E341" s="3" t="s">
        <v>1114</v>
      </c>
      <c r="F341" s="3" t="s">
        <v>1115</v>
      </c>
      <c r="G341" s="3" t="s">
        <v>1116</v>
      </c>
      <c r="H341" s="3" t="s">
        <v>1182</v>
      </c>
      <c r="I341" s="3" t="s">
        <v>1183</v>
      </c>
      <c r="J341" s="3" t="s">
        <v>1184</v>
      </c>
      <c r="K341" s="3" t="s">
        <v>29</v>
      </c>
      <c r="L341" s="3">
        <v>45050.333333333336</v>
      </c>
      <c r="M341" s="3" t="s">
        <v>29</v>
      </c>
      <c r="N341" s="3" t="s">
        <v>29</v>
      </c>
    </row>
    <row r="342" spans="1:14" x14ac:dyDescent="0.35">
      <c r="A342" s="3" t="s">
        <v>1073</v>
      </c>
      <c r="B342" s="3">
        <v>39480907</v>
      </c>
      <c r="C342" s="3" t="s">
        <v>1185</v>
      </c>
      <c r="D342" s="3" t="s">
        <v>50</v>
      </c>
      <c r="E342" s="3" t="s">
        <v>1075</v>
      </c>
      <c r="F342" s="3" t="s">
        <v>1076</v>
      </c>
      <c r="G342" s="3" t="s">
        <v>1152</v>
      </c>
      <c r="H342" s="3" t="s">
        <v>1186</v>
      </c>
      <c r="I342" s="3" t="s">
        <v>1187</v>
      </c>
      <c r="J342" s="3" t="s">
        <v>1188</v>
      </c>
      <c r="K342" s="3" t="s">
        <v>29</v>
      </c>
      <c r="L342" s="3">
        <v>44998.333333333336</v>
      </c>
      <c r="M342" s="3">
        <v>44998.833333333336</v>
      </c>
      <c r="N342" s="3" t="s">
        <v>29</v>
      </c>
    </row>
    <row r="343" spans="1:14" x14ac:dyDescent="0.35">
      <c r="A343" s="3" t="s">
        <v>1073</v>
      </c>
      <c r="B343" s="3">
        <v>39481716</v>
      </c>
      <c r="C343" s="3" t="s">
        <v>1185</v>
      </c>
      <c r="D343" s="3" t="s">
        <v>50</v>
      </c>
      <c r="E343" s="3" t="s">
        <v>1114</v>
      </c>
      <c r="F343" s="3" t="s">
        <v>1115</v>
      </c>
      <c r="G343" s="3" t="s">
        <v>1189</v>
      </c>
      <c r="H343" s="3" t="s">
        <v>1190</v>
      </c>
      <c r="I343" s="3" t="s">
        <v>1191</v>
      </c>
      <c r="J343" s="3" t="s">
        <v>1192</v>
      </c>
      <c r="K343" s="3" t="s">
        <v>29</v>
      </c>
      <c r="L343" s="3">
        <v>45051.5</v>
      </c>
      <c r="M343" s="3" t="s">
        <v>29</v>
      </c>
      <c r="N343" s="3" t="s">
        <v>29</v>
      </c>
    </row>
    <row r="344" spans="1:14" x14ac:dyDescent="0.35">
      <c r="A344" s="3" t="s">
        <v>1073</v>
      </c>
      <c r="B344" s="3">
        <v>39523809</v>
      </c>
      <c r="C344" s="3" t="s">
        <v>1193</v>
      </c>
      <c r="D344" s="3" t="s">
        <v>50</v>
      </c>
      <c r="E344" s="3" t="s">
        <v>1075</v>
      </c>
      <c r="F344" s="3" t="s">
        <v>1076</v>
      </c>
      <c r="G344" s="3" t="s">
        <v>1152</v>
      </c>
      <c r="H344" s="3" t="s">
        <v>1194</v>
      </c>
      <c r="I344" s="3" t="s">
        <v>1195</v>
      </c>
      <c r="J344" s="3" t="s">
        <v>1196</v>
      </c>
      <c r="K344" s="3" t="s">
        <v>29</v>
      </c>
      <c r="L344" s="3">
        <v>45021</v>
      </c>
      <c r="M344" s="3" t="s">
        <v>29</v>
      </c>
      <c r="N344" s="3" t="s">
        <v>29</v>
      </c>
    </row>
    <row r="345" spans="1:14" x14ac:dyDescent="0.35">
      <c r="A345" s="3" t="s">
        <v>1073</v>
      </c>
      <c r="B345" s="3">
        <v>39595195</v>
      </c>
      <c r="C345" s="3" t="s">
        <v>1197</v>
      </c>
      <c r="D345" s="3" t="s">
        <v>24</v>
      </c>
      <c r="E345" s="3" t="s">
        <v>1075</v>
      </c>
      <c r="F345" s="3" t="s">
        <v>1198</v>
      </c>
      <c r="G345" s="3" t="s">
        <v>1199</v>
      </c>
      <c r="H345" s="3" t="s">
        <v>1200</v>
      </c>
      <c r="I345" s="3" t="s">
        <v>1201</v>
      </c>
      <c r="J345" s="3" t="s">
        <v>1202</v>
      </c>
      <c r="K345" s="3" t="s">
        <v>29</v>
      </c>
      <c r="L345" s="3">
        <v>45212.5</v>
      </c>
      <c r="M345" s="3">
        <v>45212.666666666664</v>
      </c>
      <c r="N345" s="3" t="s">
        <v>29</v>
      </c>
    </row>
    <row r="346" spans="1:14" x14ac:dyDescent="0.35">
      <c r="A346" s="3" t="s">
        <v>1073</v>
      </c>
      <c r="B346" s="3">
        <v>39618267</v>
      </c>
      <c r="C346" s="3" t="s">
        <v>1203</v>
      </c>
      <c r="D346" s="3" t="s">
        <v>50</v>
      </c>
      <c r="E346" s="3" t="s">
        <v>1098</v>
      </c>
      <c r="F346" s="3" t="s">
        <v>1099</v>
      </c>
      <c r="G346" s="3" t="s">
        <v>1204</v>
      </c>
      <c r="H346" s="3" t="s">
        <v>1205</v>
      </c>
      <c r="I346" s="3" t="s">
        <v>1206</v>
      </c>
      <c r="J346" s="3" t="s">
        <v>1207</v>
      </c>
      <c r="K346" s="3" t="s">
        <v>29</v>
      </c>
      <c r="L346" s="3">
        <v>44929.5</v>
      </c>
      <c r="M346" s="3" t="s">
        <v>29</v>
      </c>
      <c r="N346" s="3" t="s">
        <v>29</v>
      </c>
    </row>
    <row r="347" spans="1:14" x14ac:dyDescent="0.35">
      <c r="A347" s="3" t="s">
        <v>1073</v>
      </c>
      <c r="B347" s="3">
        <v>39645821</v>
      </c>
      <c r="C347" s="3" t="s">
        <v>1208</v>
      </c>
      <c r="D347" s="3" t="s">
        <v>50</v>
      </c>
      <c r="E347" s="3" t="s">
        <v>1085</v>
      </c>
      <c r="F347" s="3" t="s">
        <v>1081</v>
      </c>
      <c r="G347" s="3" t="s">
        <v>1209</v>
      </c>
      <c r="H347" s="3" t="s">
        <v>1210</v>
      </c>
      <c r="I347" s="3" t="s">
        <v>1211</v>
      </c>
      <c r="J347" s="3" t="s">
        <v>1106</v>
      </c>
      <c r="K347" s="3" t="s">
        <v>29</v>
      </c>
      <c r="L347" s="3">
        <v>45035.5</v>
      </c>
      <c r="M347" s="3" t="s">
        <v>29</v>
      </c>
      <c r="N347" s="3" t="s">
        <v>29</v>
      </c>
    </row>
    <row r="348" spans="1:14" x14ac:dyDescent="0.35">
      <c r="A348" s="3" t="s">
        <v>1073</v>
      </c>
      <c r="B348" s="3">
        <v>39647881</v>
      </c>
      <c r="C348" s="3" t="s">
        <v>1212</v>
      </c>
      <c r="D348" s="3" t="s">
        <v>37</v>
      </c>
      <c r="E348" s="3" t="s">
        <v>1114</v>
      </c>
      <c r="F348" s="3" t="s">
        <v>1115</v>
      </c>
      <c r="G348" s="3" t="s">
        <v>1213</v>
      </c>
      <c r="H348" s="3" t="s">
        <v>1214</v>
      </c>
      <c r="I348" s="3" t="s">
        <v>29</v>
      </c>
      <c r="J348" s="3" t="s">
        <v>1215</v>
      </c>
      <c r="K348" s="3" t="s">
        <v>29</v>
      </c>
      <c r="L348" s="3">
        <v>45240.59097222222</v>
      </c>
      <c r="M348" s="3" t="s">
        <v>29</v>
      </c>
      <c r="N348" s="3" t="s">
        <v>29</v>
      </c>
    </row>
    <row r="349" spans="1:14" x14ac:dyDescent="0.35">
      <c r="A349" s="3" t="s">
        <v>1073</v>
      </c>
      <c r="B349" s="3">
        <v>39655778</v>
      </c>
      <c r="C349" s="3" t="s">
        <v>1185</v>
      </c>
      <c r="D349" s="3" t="s">
        <v>50</v>
      </c>
      <c r="E349" s="3" t="s">
        <v>1114</v>
      </c>
      <c r="F349" s="3" t="s">
        <v>1115</v>
      </c>
      <c r="G349" s="3" t="s">
        <v>1189</v>
      </c>
      <c r="H349" s="3" t="s">
        <v>1216</v>
      </c>
      <c r="I349" s="3" t="s">
        <v>1217</v>
      </c>
      <c r="J349" s="3" t="s">
        <v>1192</v>
      </c>
      <c r="K349" s="3" t="s">
        <v>29</v>
      </c>
      <c r="L349" s="3">
        <v>45047.5</v>
      </c>
      <c r="M349" s="3" t="s">
        <v>29</v>
      </c>
      <c r="N349" s="3" t="s">
        <v>29</v>
      </c>
    </row>
    <row r="350" spans="1:14" x14ac:dyDescent="0.35">
      <c r="A350" s="3" t="s">
        <v>1073</v>
      </c>
      <c r="B350" s="3">
        <v>39682085</v>
      </c>
      <c r="C350" s="3" t="s">
        <v>1218</v>
      </c>
      <c r="D350" s="3" t="s">
        <v>37</v>
      </c>
      <c r="E350" s="3" t="s">
        <v>1098</v>
      </c>
      <c r="F350" s="3" t="s">
        <v>1099</v>
      </c>
      <c r="G350" s="3" t="s">
        <v>1219</v>
      </c>
      <c r="H350" s="3" t="s">
        <v>1220</v>
      </c>
      <c r="I350" s="3" t="s">
        <v>29</v>
      </c>
      <c r="J350" s="3" t="s">
        <v>1102</v>
      </c>
      <c r="K350" s="3" t="s">
        <v>29</v>
      </c>
      <c r="L350" s="3">
        <v>45056.467361111114</v>
      </c>
      <c r="M350" s="3">
        <v>45169.571527777778</v>
      </c>
      <c r="N350" s="3" t="s">
        <v>29</v>
      </c>
    </row>
    <row r="351" spans="1:14" x14ac:dyDescent="0.35">
      <c r="A351" s="3" t="s">
        <v>1073</v>
      </c>
      <c r="B351" s="3">
        <v>39699115</v>
      </c>
      <c r="C351" s="3" t="s">
        <v>434</v>
      </c>
      <c r="D351" s="3" t="s">
        <v>82</v>
      </c>
      <c r="E351" s="3" t="s">
        <v>1221</v>
      </c>
      <c r="F351" s="3" t="s">
        <v>1222</v>
      </c>
      <c r="G351" s="3" t="s">
        <v>1223</v>
      </c>
      <c r="H351" s="3" t="s">
        <v>1224</v>
      </c>
      <c r="I351" s="3" t="s">
        <v>1225</v>
      </c>
      <c r="J351" s="3" t="s">
        <v>1226</v>
      </c>
      <c r="K351" s="3" t="s">
        <v>29</v>
      </c>
      <c r="L351" s="3">
        <v>44848.5</v>
      </c>
      <c r="M351" s="3" t="s">
        <v>29</v>
      </c>
      <c r="N351" s="3" t="s">
        <v>29</v>
      </c>
    </row>
    <row r="352" spans="1:14" x14ac:dyDescent="0.35">
      <c r="A352" s="3" t="s">
        <v>1073</v>
      </c>
      <c r="B352" s="3">
        <v>39699511</v>
      </c>
      <c r="C352" s="3" t="s">
        <v>1227</v>
      </c>
      <c r="D352" s="3" t="s">
        <v>37</v>
      </c>
      <c r="E352" s="3" t="s">
        <v>1114</v>
      </c>
      <c r="F352" s="3" t="s">
        <v>1115</v>
      </c>
      <c r="G352" s="3" t="s">
        <v>1228</v>
      </c>
      <c r="H352" s="3" t="s">
        <v>1229</v>
      </c>
      <c r="I352" s="3" t="s">
        <v>29</v>
      </c>
      <c r="J352" s="3" t="s">
        <v>1230</v>
      </c>
      <c r="K352" s="3" t="s">
        <v>29</v>
      </c>
      <c r="L352" s="3">
        <v>45244.438194444447</v>
      </c>
      <c r="M352" s="3" t="s">
        <v>29</v>
      </c>
      <c r="N352" s="3" t="s">
        <v>29</v>
      </c>
    </row>
    <row r="353" spans="1:14" x14ac:dyDescent="0.35">
      <c r="A353" s="3" t="s">
        <v>1073</v>
      </c>
      <c r="B353" s="3">
        <v>39717149</v>
      </c>
      <c r="C353" s="3" t="s">
        <v>1231</v>
      </c>
      <c r="D353" s="3" t="s">
        <v>50</v>
      </c>
      <c r="E353" s="3" t="s">
        <v>1114</v>
      </c>
      <c r="F353" s="3" t="s">
        <v>1115</v>
      </c>
      <c r="G353" s="3" t="s">
        <v>1232</v>
      </c>
      <c r="H353" s="3" t="s">
        <v>1233</v>
      </c>
      <c r="I353" s="3" t="s">
        <v>29</v>
      </c>
      <c r="J353" s="3" t="s">
        <v>1234</v>
      </c>
      <c r="K353" s="3" t="s">
        <v>29</v>
      </c>
      <c r="L353" s="3">
        <v>44958.432638888888</v>
      </c>
      <c r="M353" s="3" t="s">
        <v>29</v>
      </c>
      <c r="N353" s="3" t="s">
        <v>29</v>
      </c>
    </row>
    <row r="354" spans="1:14" x14ac:dyDescent="0.35">
      <c r="A354" s="3" t="s">
        <v>1073</v>
      </c>
      <c r="B354" s="3">
        <v>39732872</v>
      </c>
      <c r="C354" s="3" t="s">
        <v>1235</v>
      </c>
      <c r="D354" s="3" t="s">
        <v>69</v>
      </c>
      <c r="E354" s="3" t="s">
        <v>1080</v>
      </c>
      <c r="F354" s="3" t="s">
        <v>1081</v>
      </c>
      <c r="G354" s="3" t="s">
        <v>1236</v>
      </c>
      <c r="H354" s="3" t="s">
        <v>1237</v>
      </c>
      <c r="I354" s="3" t="s">
        <v>1238</v>
      </c>
      <c r="J354" s="3" t="s">
        <v>1143</v>
      </c>
      <c r="K354" s="3" t="s">
        <v>29</v>
      </c>
      <c r="L354" s="3">
        <v>45657</v>
      </c>
      <c r="M354" s="3">
        <v>45657.041666666664</v>
      </c>
      <c r="N354" s="3" t="s">
        <v>29</v>
      </c>
    </row>
    <row r="355" spans="1:14" x14ac:dyDescent="0.35">
      <c r="A355" s="3" t="s">
        <v>1073</v>
      </c>
      <c r="B355" s="3">
        <v>39741431</v>
      </c>
      <c r="C355" s="3" t="s">
        <v>1239</v>
      </c>
      <c r="D355" s="3" t="s">
        <v>50</v>
      </c>
      <c r="E355" s="3" t="s">
        <v>1114</v>
      </c>
      <c r="F355" s="3" t="s">
        <v>1115</v>
      </c>
      <c r="G355" s="3" t="s">
        <v>1116</v>
      </c>
      <c r="H355" s="3" t="s">
        <v>1240</v>
      </c>
      <c r="I355" s="3" t="s">
        <v>1241</v>
      </c>
      <c r="J355" s="3" t="s">
        <v>1242</v>
      </c>
      <c r="K355" s="3" t="s">
        <v>29</v>
      </c>
      <c r="L355" s="3">
        <v>44980.5</v>
      </c>
      <c r="M355" s="3" t="s">
        <v>29</v>
      </c>
      <c r="N355" s="3" t="s">
        <v>29</v>
      </c>
    </row>
    <row r="356" spans="1:14" x14ac:dyDescent="0.35">
      <c r="A356" s="3" t="s">
        <v>1073</v>
      </c>
      <c r="B356" s="3">
        <v>39743905</v>
      </c>
      <c r="C356" s="3" t="s">
        <v>1243</v>
      </c>
      <c r="D356" s="3" t="s">
        <v>37</v>
      </c>
      <c r="E356" s="3" t="s">
        <v>1114</v>
      </c>
      <c r="F356" s="3" t="s">
        <v>1115</v>
      </c>
      <c r="G356" s="3" t="s">
        <v>1244</v>
      </c>
      <c r="H356" s="3" t="s">
        <v>1245</v>
      </c>
      <c r="I356" s="3" t="s">
        <v>29</v>
      </c>
      <c r="J356" s="3" t="s">
        <v>1246</v>
      </c>
      <c r="K356" s="3" t="s">
        <v>29</v>
      </c>
      <c r="L356" s="3">
        <v>44951.55</v>
      </c>
      <c r="M356" s="3" t="s">
        <v>29</v>
      </c>
      <c r="N356" s="3" t="s">
        <v>29</v>
      </c>
    </row>
    <row r="357" spans="1:14" x14ac:dyDescent="0.35">
      <c r="A357" s="3" t="s">
        <v>1073</v>
      </c>
      <c r="B357" s="3">
        <v>39773324</v>
      </c>
      <c r="C357" s="3" t="s">
        <v>1247</v>
      </c>
      <c r="D357" s="3" t="s">
        <v>50</v>
      </c>
      <c r="E357" s="3" t="s">
        <v>1098</v>
      </c>
      <c r="F357" s="3" t="s">
        <v>1099</v>
      </c>
      <c r="G357" s="3" t="s">
        <v>1204</v>
      </c>
      <c r="H357" s="3" t="s">
        <v>1248</v>
      </c>
      <c r="I357" s="3" t="s">
        <v>1249</v>
      </c>
      <c r="J357" s="3" t="s">
        <v>1250</v>
      </c>
      <c r="K357" s="3" t="s">
        <v>29</v>
      </c>
      <c r="L357" s="3">
        <v>44958.313888888886</v>
      </c>
      <c r="M357" s="3" t="s">
        <v>29</v>
      </c>
      <c r="N357" s="3" t="s">
        <v>29</v>
      </c>
    </row>
    <row r="358" spans="1:14" x14ac:dyDescent="0.35">
      <c r="A358" s="3" t="s">
        <v>1073</v>
      </c>
      <c r="B358" s="3">
        <v>39778775</v>
      </c>
      <c r="C358" s="3" t="s">
        <v>1251</v>
      </c>
      <c r="D358" s="3" t="s">
        <v>50</v>
      </c>
      <c r="E358" s="3" t="s">
        <v>1080</v>
      </c>
      <c r="F358" s="3" t="s">
        <v>1177</v>
      </c>
      <c r="G358" s="3" t="s">
        <v>1252</v>
      </c>
      <c r="H358" s="3" t="s">
        <v>1253</v>
      </c>
      <c r="I358" s="3" t="s">
        <v>1254</v>
      </c>
      <c r="J358" s="3" t="s">
        <v>1255</v>
      </c>
      <c r="K358" s="3" t="s">
        <v>29</v>
      </c>
      <c r="L358" s="3">
        <v>45289.62222222222</v>
      </c>
      <c r="M358" s="3">
        <v>45289.663888888892</v>
      </c>
      <c r="N358" s="3" t="s">
        <v>29</v>
      </c>
    </row>
    <row r="359" spans="1:14" x14ac:dyDescent="0.35">
      <c r="A359" s="3" t="s">
        <v>1073</v>
      </c>
      <c r="B359" s="3">
        <v>39786650</v>
      </c>
      <c r="C359" s="3" t="s">
        <v>1256</v>
      </c>
      <c r="D359" s="3" t="s">
        <v>50</v>
      </c>
      <c r="E359" s="3" t="s">
        <v>1080</v>
      </c>
      <c r="F359" s="3" t="s">
        <v>1081</v>
      </c>
      <c r="G359" s="3" t="s">
        <v>1257</v>
      </c>
      <c r="H359" s="3" t="s">
        <v>1258</v>
      </c>
      <c r="I359" s="3" t="s">
        <v>1259</v>
      </c>
      <c r="J359" s="3" t="s">
        <v>1260</v>
      </c>
      <c r="K359" s="3" t="s">
        <v>29</v>
      </c>
      <c r="L359" s="3">
        <v>44985.5</v>
      </c>
      <c r="M359" s="3" t="s">
        <v>29</v>
      </c>
      <c r="N359" s="3" t="s">
        <v>29</v>
      </c>
    </row>
    <row r="360" spans="1:14" x14ac:dyDescent="0.35">
      <c r="A360" s="3" t="s">
        <v>1073</v>
      </c>
      <c r="B360" s="3">
        <v>39864918</v>
      </c>
      <c r="C360" s="3" t="s">
        <v>1261</v>
      </c>
      <c r="D360" s="3" t="s">
        <v>50</v>
      </c>
      <c r="E360" s="3" t="s">
        <v>1075</v>
      </c>
      <c r="F360" s="3" t="s">
        <v>1262</v>
      </c>
      <c r="G360" s="3" t="s">
        <v>1199</v>
      </c>
      <c r="H360" s="3" t="s">
        <v>1263</v>
      </c>
      <c r="I360" s="3" t="s">
        <v>1264</v>
      </c>
      <c r="J360" s="3" t="s">
        <v>1265</v>
      </c>
      <c r="K360" s="3" t="s">
        <v>29</v>
      </c>
      <c r="L360" s="3">
        <v>45093.5</v>
      </c>
      <c r="M360" s="3">
        <v>45093.541666666664</v>
      </c>
      <c r="N360" s="3" t="s">
        <v>29</v>
      </c>
    </row>
    <row r="361" spans="1:14" x14ac:dyDescent="0.35">
      <c r="A361" s="3" t="s">
        <v>1073</v>
      </c>
      <c r="B361" s="3">
        <v>39891221</v>
      </c>
      <c r="C361" s="3" t="s">
        <v>1266</v>
      </c>
      <c r="D361" s="3" t="s">
        <v>37</v>
      </c>
      <c r="E361" s="3" t="s">
        <v>1114</v>
      </c>
      <c r="F361" s="3" t="s">
        <v>1115</v>
      </c>
      <c r="G361" s="3" t="s">
        <v>1267</v>
      </c>
      <c r="H361" s="3" t="s">
        <v>1268</v>
      </c>
      <c r="I361" s="3" t="s">
        <v>29</v>
      </c>
      <c r="J361" s="3" t="s">
        <v>1269</v>
      </c>
      <c r="K361" s="3" t="s">
        <v>29</v>
      </c>
      <c r="L361" s="3">
        <v>45047.357638888891</v>
      </c>
      <c r="M361" s="3" t="s">
        <v>29</v>
      </c>
      <c r="N361" s="3" t="s">
        <v>29</v>
      </c>
    </row>
    <row r="362" spans="1:14" x14ac:dyDescent="0.35">
      <c r="A362" s="3" t="s">
        <v>1073</v>
      </c>
      <c r="B362" s="3">
        <v>39893706</v>
      </c>
      <c r="C362" s="3" t="s">
        <v>1270</v>
      </c>
      <c r="D362" s="3" t="s">
        <v>24</v>
      </c>
      <c r="E362" s="3" t="s">
        <v>1075</v>
      </c>
      <c r="F362" s="3" t="s">
        <v>1076</v>
      </c>
      <c r="G362" s="3" t="s">
        <v>1271</v>
      </c>
      <c r="H362" s="3" t="s">
        <v>1272</v>
      </c>
      <c r="I362" s="3" t="s">
        <v>29</v>
      </c>
      <c r="J362" s="3" t="s">
        <v>1273</v>
      </c>
      <c r="K362" s="3" t="s">
        <v>29</v>
      </c>
      <c r="L362" s="3">
        <v>45037.492361111108</v>
      </c>
      <c r="M362" s="3" t="s">
        <v>29</v>
      </c>
      <c r="N362" s="3" t="s">
        <v>29</v>
      </c>
    </row>
    <row r="363" spans="1:14" x14ac:dyDescent="0.35">
      <c r="A363" s="3" t="s">
        <v>1073</v>
      </c>
      <c r="B363" s="3">
        <v>39895297</v>
      </c>
      <c r="C363" s="3" t="s">
        <v>1185</v>
      </c>
      <c r="D363" s="3" t="s">
        <v>50</v>
      </c>
      <c r="E363" s="3" t="s">
        <v>1221</v>
      </c>
      <c r="F363" s="3" t="s">
        <v>1274</v>
      </c>
      <c r="G363" s="3" t="s">
        <v>1275</v>
      </c>
      <c r="H363" s="3" t="s">
        <v>1276</v>
      </c>
      <c r="I363" s="3" t="s">
        <v>1277</v>
      </c>
      <c r="J363" s="3" t="s">
        <v>1278</v>
      </c>
      <c r="K363" s="3" t="s">
        <v>29</v>
      </c>
      <c r="L363" s="3">
        <v>44993.208333333336</v>
      </c>
      <c r="M363" s="3">
        <v>45012</v>
      </c>
      <c r="N363" s="3" t="s">
        <v>29</v>
      </c>
    </row>
    <row r="364" spans="1:14" x14ac:dyDescent="0.35">
      <c r="A364" s="3" t="s">
        <v>1073</v>
      </c>
      <c r="B364" s="3">
        <v>39899150</v>
      </c>
      <c r="C364" s="3" t="s">
        <v>1239</v>
      </c>
      <c r="D364" s="3" t="s">
        <v>50</v>
      </c>
      <c r="E364" s="3" t="s">
        <v>1075</v>
      </c>
      <c r="F364" s="3" t="s">
        <v>1076</v>
      </c>
      <c r="G364" s="3" t="s">
        <v>1152</v>
      </c>
      <c r="H364" s="3" t="s">
        <v>1279</v>
      </c>
      <c r="I364" s="3" t="s">
        <v>1280</v>
      </c>
      <c r="J364" s="3" t="s">
        <v>1281</v>
      </c>
      <c r="K364" s="3" t="s">
        <v>29</v>
      </c>
      <c r="L364" s="3">
        <v>45110.333333333336</v>
      </c>
      <c r="M364" s="3">
        <v>45110.666666666664</v>
      </c>
      <c r="N364" s="3" t="s">
        <v>29</v>
      </c>
    </row>
    <row r="365" spans="1:14" x14ac:dyDescent="0.35">
      <c r="A365" s="3" t="s">
        <v>1073</v>
      </c>
      <c r="B365" s="3">
        <v>39914221</v>
      </c>
      <c r="C365" s="3" t="s">
        <v>1282</v>
      </c>
      <c r="D365" s="3" t="s">
        <v>37</v>
      </c>
      <c r="E365" s="3" t="s">
        <v>1080</v>
      </c>
      <c r="F365" s="3" t="s">
        <v>1081</v>
      </c>
      <c r="G365" s="3" t="s">
        <v>1283</v>
      </c>
      <c r="H365" s="3" t="s">
        <v>1282</v>
      </c>
      <c r="I365" s="3" t="s">
        <v>29</v>
      </c>
      <c r="J365" s="3" t="s">
        <v>1284</v>
      </c>
      <c r="K365" s="3" t="s">
        <v>29</v>
      </c>
      <c r="L365" s="3">
        <v>45289.426388888889</v>
      </c>
      <c r="M365" s="3" t="s">
        <v>29</v>
      </c>
      <c r="N365" s="3" t="s">
        <v>29</v>
      </c>
    </row>
    <row r="366" spans="1:14" x14ac:dyDescent="0.35">
      <c r="A366" s="3" t="s">
        <v>1073</v>
      </c>
      <c r="B366" s="3">
        <v>39914769</v>
      </c>
      <c r="C366" s="3" t="s">
        <v>65</v>
      </c>
      <c r="D366" s="3" t="s">
        <v>37</v>
      </c>
      <c r="E366" s="3" t="s">
        <v>1080</v>
      </c>
      <c r="F366" s="3" t="s">
        <v>1081</v>
      </c>
      <c r="G366" s="3" t="s">
        <v>1285</v>
      </c>
      <c r="H366" s="3" t="s">
        <v>1286</v>
      </c>
      <c r="I366" s="3" t="s">
        <v>29</v>
      </c>
      <c r="J366" s="3" t="s">
        <v>1287</v>
      </c>
      <c r="K366" s="3" t="s">
        <v>29</v>
      </c>
      <c r="L366" s="3">
        <v>45139.452777777777</v>
      </c>
      <c r="M366" s="3" t="s">
        <v>29</v>
      </c>
      <c r="N366" s="3" t="s">
        <v>29</v>
      </c>
    </row>
    <row r="367" spans="1:14" x14ac:dyDescent="0.35">
      <c r="A367" s="3" t="s">
        <v>1073</v>
      </c>
      <c r="B367" s="3">
        <v>39917475</v>
      </c>
      <c r="C367" s="3" t="s">
        <v>1288</v>
      </c>
      <c r="D367" s="3" t="s">
        <v>50</v>
      </c>
      <c r="E367" s="3" t="s">
        <v>1075</v>
      </c>
      <c r="F367" s="3" t="s">
        <v>1076</v>
      </c>
      <c r="G367" s="3" t="s">
        <v>1289</v>
      </c>
      <c r="H367" s="3" t="s">
        <v>1290</v>
      </c>
      <c r="I367" s="3" t="s">
        <v>29</v>
      </c>
      <c r="J367" s="3" t="s">
        <v>1291</v>
      </c>
      <c r="K367" s="3" t="s">
        <v>29</v>
      </c>
      <c r="L367" s="3">
        <v>45040.624305555553</v>
      </c>
      <c r="M367" s="3" t="s">
        <v>29</v>
      </c>
      <c r="N367" s="3" t="s">
        <v>29</v>
      </c>
    </row>
    <row r="368" spans="1:14" x14ac:dyDescent="0.35">
      <c r="A368" s="3" t="s">
        <v>1073</v>
      </c>
      <c r="B368" s="3">
        <v>39920194</v>
      </c>
      <c r="C368" s="3" t="s">
        <v>1292</v>
      </c>
      <c r="D368" s="3" t="s">
        <v>69</v>
      </c>
      <c r="E368" s="3" t="s">
        <v>1075</v>
      </c>
      <c r="F368" s="3" t="s">
        <v>1198</v>
      </c>
      <c r="G368" s="3" t="s">
        <v>1199</v>
      </c>
      <c r="H368" s="3" t="s">
        <v>1293</v>
      </c>
      <c r="I368" s="3" t="s">
        <v>1294</v>
      </c>
      <c r="J368" s="3" t="s">
        <v>1295</v>
      </c>
      <c r="K368" s="3" t="s">
        <v>29</v>
      </c>
      <c r="L368" s="3">
        <v>44817.166666666664</v>
      </c>
      <c r="M368" s="3" t="s">
        <v>29</v>
      </c>
      <c r="N368" s="3" t="s">
        <v>29</v>
      </c>
    </row>
    <row r="369" spans="1:14" x14ac:dyDescent="0.35">
      <c r="A369" s="3" t="s">
        <v>1073</v>
      </c>
      <c r="B369" s="3">
        <v>39945828</v>
      </c>
      <c r="C369" s="3" t="s">
        <v>1296</v>
      </c>
      <c r="D369" s="3" t="s">
        <v>37</v>
      </c>
      <c r="E369" s="3" t="s">
        <v>1075</v>
      </c>
      <c r="F369" s="3" t="s">
        <v>1076</v>
      </c>
      <c r="G369" s="3" t="s">
        <v>1297</v>
      </c>
      <c r="H369" s="3" t="s">
        <v>29</v>
      </c>
      <c r="I369" s="3" t="s">
        <v>29</v>
      </c>
      <c r="J369" s="3" t="s">
        <v>1298</v>
      </c>
      <c r="K369" s="3" t="s">
        <v>29</v>
      </c>
      <c r="L369" s="3">
        <v>45138.394444444442</v>
      </c>
      <c r="M369" s="3" t="s">
        <v>29</v>
      </c>
      <c r="N369" s="3" t="s">
        <v>29</v>
      </c>
    </row>
    <row r="370" spans="1:14" x14ac:dyDescent="0.35">
      <c r="A370" s="3" t="s">
        <v>1073</v>
      </c>
      <c r="B370" s="3">
        <v>40001360</v>
      </c>
      <c r="C370" s="3" t="s">
        <v>1299</v>
      </c>
      <c r="D370" s="3" t="s">
        <v>50</v>
      </c>
      <c r="E370" s="3" t="s">
        <v>1114</v>
      </c>
      <c r="F370" s="3" t="s">
        <v>1300</v>
      </c>
      <c r="G370" s="3" t="s">
        <v>1301</v>
      </c>
      <c r="H370" s="3" t="s">
        <v>1302</v>
      </c>
      <c r="I370" s="3" t="s">
        <v>1303</v>
      </c>
      <c r="J370" s="3" t="s">
        <v>1304</v>
      </c>
      <c r="K370" s="3" t="s">
        <v>29</v>
      </c>
      <c r="L370" s="3">
        <v>44854.166666666664</v>
      </c>
      <c r="M370" s="3" t="s">
        <v>29</v>
      </c>
      <c r="N370" s="3" t="s">
        <v>29</v>
      </c>
    </row>
    <row r="371" spans="1:14" x14ac:dyDescent="0.35">
      <c r="A371" s="3" t="s">
        <v>1073</v>
      </c>
      <c r="B371" s="3">
        <v>40001562</v>
      </c>
      <c r="C371" s="3" t="s">
        <v>1305</v>
      </c>
      <c r="D371" s="3" t="s">
        <v>50</v>
      </c>
      <c r="E371" s="3" t="s">
        <v>1075</v>
      </c>
      <c r="F371" s="3" t="s">
        <v>1076</v>
      </c>
      <c r="G371" s="3" t="s">
        <v>1152</v>
      </c>
      <c r="H371" s="3" t="s">
        <v>1306</v>
      </c>
      <c r="I371" s="3" t="s">
        <v>1307</v>
      </c>
      <c r="J371" s="3" t="s">
        <v>1308</v>
      </c>
      <c r="K371" s="3" t="s">
        <v>29</v>
      </c>
      <c r="L371" s="3">
        <v>45075.333333333336</v>
      </c>
      <c r="M371" s="3" t="s">
        <v>29</v>
      </c>
      <c r="N371" s="3" t="s">
        <v>29</v>
      </c>
    </row>
    <row r="372" spans="1:14" x14ac:dyDescent="0.35">
      <c r="A372" s="3" t="s">
        <v>1073</v>
      </c>
      <c r="B372" s="3">
        <v>40015916</v>
      </c>
      <c r="C372" s="3" t="s">
        <v>1309</v>
      </c>
      <c r="D372" s="3" t="s">
        <v>50</v>
      </c>
      <c r="E372" s="3" t="s">
        <v>1098</v>
      </c>
      <c r="F372" s="3" t="s">
        <v>1099</v>
      </c>
      <c r="G372" s="3" t="s">
        <v>1310</v>
      </c>
      <c r="H372" s="3" t="s">
        <v>1311</v>
      </c>
      <c r="I372" s="3" t="s">
        <v>1312</v>
      </c>
      <c r="J372" s="3" t="s">
        <v>1313</v>
      </c>
      <c r="K372" s="3" t="s">
        <v>29</v>
      </c>
      <c r="L372" s="3">
        <v>45026.410416666666</v>
      </c>
      <c r="M372" s="3" t="s">
        <v>29</v>
      </c>
      <c r="N372" s="3" t="s">
        <v>29</v>
      </c>
    </row>
    <row r="373" spans="1:14" x14ac:dyDescent="0.35">
      <c r="A373" s="3" t="s">
        <v>1073</v>
      </c>
      <c r="B373" s="3">
        <v>40021064</v>
      </c>
      <c r="C373" s="3" t="s">
        <v>1314</v>
      </c>
      <c r="D373" s="3" t="s">
        <v>37</v>
      </c>
      <c r="E373" s="3" t="s">
        <v>1080</v>
      </c>
      <c r="F373" s="3" t="s">
        <v>1081</v>
      </c>
      <c r="G373" s="3" t="s">
        <v>1315</v>
      </c>
      <c r="H373" s="3" t="s">
        <v>1316</v>
      </c>
      <c r="I373" s="3" t="s">
        <v>29</v>
      </c>
      <c r="J373" s="3" t="s">
        <v>1317</v>
      </c>
      <c r="K373" s="3" t="s">
        <v>29</v>
      </c>
      <c r="L373" s="3">
        <v>45082.475694444445</v>
      </c>
      <c r="M373" s="3" t="s">
        <v>29</v>
      </c>
      <c r="N373" s="3" t="s">
        <v>29</v>
      </c>
    </row>
    <row r="374" spans="1:14" x14ac:dyDescent="0.35">
      <c r="A374" s="3" t="s">
        <v>1073</v>
      </c>
      <c r="B374" s="3">
        <v>40022532</v>
      </c>
      <c r="C374" s="3" t="s">
        <v>1318</v>
      </c>
      <c r="D374" s="3" t="s">
        <v>50</v>
      </c>
      <c r="E374" s="3" t="s">
        <v>1075</v>
      </c>
      <c r="F374" s="3" t="s">
        <v>1076</v>
      </c>
      <c r="G374" s="3" t="s">
        <v>1152</v>
      </c>
      <c r="H374" s="3" t="s">
        <v>1319</v>
      </c>
      <c r="I374" s="3" t="s">
        <v>1320</v>
      </c>
      <c r="J374" s="3" t="s">
        <v>1321</v>
      </c>
      <c r="K374" s="3" t="s">
        <v>29</v>
      </c>
      <c r="L374" s="3">
        <v>44984.333333333336</v>
      </c>
      <c r="M374" s="3">
        <v>44984.666666666664</v>
      </c>
      <c r="N374" s="3" t="s">
        <v>29</v>
      </c>
    </row>
    <row r="375" spans="1:14" x14ac:dyDescent="0.35">
      <c r="A375" s="3" t="s">
        <v>1073</v>
      </c>
      <c r="B375" s="3">
        <v>40026040</v>
      </c>
      <c r="C375" s="3" t="s">
        <v>1322</v>
      </c>
      <c r="D375" s="3" t="s">
        <v>50</v>
      </c>
      <c r="E375" s="3" t="s">
        <v>1114</v>
      </c>
      <c r="F375" s="3" t="s">
        <v>1115</v>
      </c>
      <c r="G375" s="3" t="s">
        <v>1323</v>
      </c>
      <c r="H375" s="3" t="s">
        <v>1324</v>
      </c>
      <c r="I375" s="3" t="s">
        <v>1325</v>
      </c>
      <c r="J375" s="3" t="s">
        <v>1326</v>
      </c>
      <c r="K375" s="3" t="s">
        <v>29</v>
      </c>
      <c r="L375" s="3">
        <v>45019</v>
      </c>
      <c r="M375" s="3" t="s">
        <v>29</v>
      </c>
      <c r="N375" s="3" t="s">
        <v>29</v>
      </c>
    </row>
    <row r="376" spans="1:14" x14ac:dyDescent="0.35">
      <c r="A376" s="3" t="s">
        <v>1073</v>
      </c>
      <c r="B376" s="3">
        <v>40028526</v>
      </c>
      <c r="C376" s="3" t="s">
        <v>1327</v>
      </c>
      <c r="D376" s="3" t="s">
        <v>50</v>
      </c>
      <c r="E376" s="3" t="s">
        <v>1328</v>
      </c>
      <c r="F376" s="3" t="s">
        <v>1329</v>
      </c>
      <c r="G376" s="3" t="s">
        <v>1330</v>
      </c>
      <c r="H376" s="3" t="s">
        <v>1331</v>
      </c>
      <c r="I376" s="3" t="s">
        <v>1332</v>
      </c>
      <c r="J376" s="3" t="s">
        <v>1333</v>
      </c>
      <c r="K376" s="3" t="s">
        <v>29</v>
      </c>
      <c r="L376" s="3">
        <v>45107.166666666664</v>
      </c>
      <c r="M376" s="3" t="s">
        <v>29</v>
      </c>
      <c r="N376" s="3" t="s">
        <v>29</v>
      </c>
    </row>
    <row r="377" spans="1:14" x14ac:dyDescent="0.35">
      <c r="A377" s="3" t="s">
        <v>1073</v>
      </c>
      <c r="B377" s="3">
        <v>40029114</v>
      </c>
      <c r="C377" s="3" t="s">
        <v>1334</v>
      </c>
      <c r="D377" s="3" t="s">
        <v>24</v>
      </c>
      <c r="E377" s="3" t="s">
        <v>1221</v>
      </c>
      <c r="F377" s="3" t="s">
        <v>1335</v>
      </c>
      <c r="G377" s="3" t="s">
        <v>1336</v>
      </c>
      <c r="H377" s="3" t="s">
        <v>1337</v>
      </c>
      <c r="I377" s="3" t="s">
        <v>1338</v>
      </c>
      <c r="J377" s="3" t="s">
        <v>1339</v>
      </c>
      <c r="K377" s="3" t="s">
        <v>29</v>
      </c>
      <c r="L377" s="3">
        <v>44963</v>
      </c>
      <c r="M377" s="3">
        <v>44963.999305555553</v>
      </c>
      <c r="N377" s="3" t="s">
        <v>29</v>
      </c>
    </row>
    <row r="378" spans="1:14" x14ac:dyDescent="0.35">
      <c r="A378" s="3" t="s">
        <v>1073</v>
      </c>
      <c r="B378" s="3">
        <v>40029513</v>
      </c>
      <c r="C378" s="3" t="s">
        <v>1340</v>
      </c>
      <c r="D378" s="3" t="s">
        <v>50</v>
      </c>
      <c r="E378" s="3" t="s">
        <v>1328</v>
      </c>
      <c r="F378" s="3" t="s">
        <v>1329</v>
      </c>
      <c r="G378" s="3" t="s">
        <v>1341</v>
      </c>
      <c r="H378" s="3" t="s">
        <v>29</v>
      </c>
      <c r="I378" s="3" t="s">
        <v>29</v>
      </c>
      <c r="J378" s="3" t="s">
        <v>1342</v>
      </c>
      <c r="K378" s="3" t="s">
        <v>29</v>
      </c>
      <c r="L378" s="3">
        <v>45047.563888888886</v>
      </c>
      <c r="M378" s="3" t="s">
        <v>29</v>
      </c>
      <c r="N378" s="3" t="s">
        <v>29</v>
      </c>
    </row>
    <row r="379" spans="1:14" x14ac:dyDescent="0.35">
      <c r="A379" s="3" t="s">
        <v>1073</v>
      </c>
      <c r="B379" s="3">
        <v>40031164</v>
      </c>
      <c r="C379" s="3" t="s">
        <v>1343</v>
      </c>
      <c r="D379" s="3" t="s">
        <v>69</v>
      </c>
      <c r="E379" s="3" t="s">
        <v>1075</v>
      </c>
      <c r="F379" s="3" t="s">
        <v>1344</v>
      </c>
      <c r="G379" s="3" t="s">
        <v>1199</v>
      </c>
      <c r="H379" s="3" t="s">
        <v>1345</v>
      </c>
      <c r="I379" s="3" t="s">
        <v>1346</v>
      </c>
      <c r="J379" s="3" t="s">
        <v>1347</v>
      </c>
      <c r="K379" s="3" t="s">
        <v>29</v>
      </c>
      <c r="L379" s="3">
        <v>45657.5</v>
      </c>
      <c r="M379" s="3">
        <v>45657.500011574077</v>
      </c>
      <c r="N379" s="3" t="s">
        <v>29</v>
      </c>
    </row>
    <row r="380" spans="1:14" x14ac:dyDescent="0.35">
      <c r="A380" s="3" t="s">
        <v>1073</v>
      </c>
      <c r="B380" s="3">
        <v>40031740</v>
      </c>
      <c r="C380" s="3" t="s">
        <v>1348</v>
      </c>
      <c r="D380" s="3" t="s">
        <v>50</v>
      </c>
      <c r="E380" s="3" t="s">
        <v>1075</v>
      </c>
      <c r="F380" s="3" t="s">
        <v>1076</v>
      </c>
      <c r="G380" s="3" t="s">
        <v>1349</v>
      </c>
      <c r="H380" s="3" t="s">
        <v>1350</v>
      </c>
      <c r="I380" s="3" t="s">
        <v>29</v>
      </c>
      <c r="J380" s="3" t="s">
        <v>1351</v>
      </c>
      <c r="K380" s="3" t="s">
        <v>29</v>
      </c>
      <c r="L380" s="3">
        <v>44986.621527777781</v>
      </c>
      <c r="M380" s="3" t="s">
        <v>29</v>
      </c>
      <c r="N380" s="3" t="s">
        <v>29</v>
      </c>
    </row>
    <row r="381" spans="1:14" x14ac:dyDescent="0.35">
      <c r="A381" s="3" t="s">
        <v>1073</v>
      </c>
      <c r="B381" s="3">
        <v>40034924</v>
      </c>
      <c r="C381" s="3" t="s">
        <v>1352</v>
      </c>
      <c r="D381" s="3" t="s">
        <v>82</v>
      </c>
      <c r="E381" s="3" t="s">
        <v>1098</v>
      </c>
      <c r="F381" s="3" t="s">
        <v>1099</v>
      </c>
      <c r="G381" s="3" t="s">
        <v>1353</v>
      </c>
      <c r="H381" s="3" t="s">
        <v>1354</v>
      </c>
      <c r="I381" s="3" t="s">
        <v>1355</v>
      </c>
      <c r="J381" s="3" t="s">
        <v>1356</v>
      </c>
      <c r="K381" s="3" t="s">
        <v>29</v>
      </c>
      <c r="L381" s="3">
        <v>45068.411805555559</v>
      </c>
      <c r="M381" s="3" t="s">
        <v>29</v>
      </c>
      <c r="N381" s="3" t="s">
        <v>29</v>
      </c>
    </row>
    <row r="382" spans="1:14" x14ac:dyDescent="0.35">
      <c r="A382" s="3" t="s">
        <v>1073</v>
      </c>
      <c r="B382" s="3">
        <v>40035129</v>
      </c>
      <c r="C382" s="3" t="s">
        <v>1357</v>
      </c>
      <c r="D382" s="3" t="s">
        <v>50</v>
      </c>
      <c r="E382" s="3" t="s">
        <v>1075</v>
      </c>
      <c r="F382" s="3" t="s">
        <v>1076</v>
      </c>
      <c r="G382" s="3" t="s">
        <v>1152</v>
      </c>
      <c r="H382" s="3" t="s">
        <v>1358</v>
      </c>
      <c r="I382" s="3" t="s">
        <v>1359</v>
      </c>
      <c r="J382" s="3" t="s">
        <v>1360</v>
      </c>
      <c r="K382" s="3" t="s">
        <v>29</v>
      </c>
      <c r="L382" s="3">
        <v>44986</v>
      </c>
      <c r="M382" s="3" t="s">
        <v>29</v>
      </c>
      <c r="N382" s="3" t="s">
        <v>29</v>
      </c>
    </row>
    <row r="383" spans="1:14" x14ac:dyDescent="0.35">
      <c r="A383" s="3" t="s">
        <v>1073</v>
      </c>
      <c r="B383" s="3">
        <v>40038918</v>
      </c>
      <c r="C383" s="3" t="s">
        <v>1318</v>
      </c>
      <c r="D383" s="3" t="s">
        <v>50</v>
      </c>
      <c r="E383" s="3" t="s">
        <v>1075</v>
      </c>
      <c r="F383" s="3" t="s">
        <v>1076</v>
      </c>
      <c r="G383" s="3" t="s">
        <v>1152</v>
      </c>
      <c r="H383" s="3" t="s">
        <v>1361</v>
      </c>
      <c r="I383" s="3" t="s">
        <v>1362</v>
      </c>
      <c r="J383" s="3" t="s">
        <v>1281</v>
      </c>
      <c r="K383" s="3" t="s">
        <v>29</v>
      </c>
      <c r="L383" s="3">
        <v>45000</v>
      </c>
      <c r="M383" s="3" t="s">
        <v>29</v>
      </c>
      <c r="N383" s="3" t="s">
        <v>29</v>
      </c>
    </row>
    <row r="384" spans="1:14" x14ac:dyDescent="0.35">
      <c r="A384" s="3" t="s">
        <v>1073</v>
      </c>
      <c r="B384" s="3">
        <v>40039324</v>
      </c>
      <c r="C384" s="3" t="s">
        <v>1363</v>
      </c>
      <c r="D384" s="3" t="s">
        <v>50</v>
      </c>
      <c r="E384" s="3" t="s">
        <v>1075</v>
      </c>
      <c r="F384" s="3" t="s">
        <v>1076</v>
      </c>
      <c r="G384" s="3" t="s">
        <v>1152</v>
      </c>
      <c r="H384" s="3" t="s">
        <v>1364</v>
      </c>
      <c r="I384" s="3" t="s">
        <v>1365</v>
      </c>
      <c r="J384" s="3" t="s">
        <v>1366</v>
      </c>
      <c r="K384" s="3" t="s">
        <v>29</v>
      </c>
      <c r="L384" s="3">
        <v>45113</v>
      </c>
      <c r="M384" s="3" t="s">
        <v>29</v>
      </c>
      <c r="N384" s="3" t="s">
        <v>29</v>
      </c>
    </row>
    <row r="385" spans="1:14" x14ac:dyDescent="0.35">
      <c r="A385" s="3" t="s">
        <v>1073</v>
      </c>
      <c r="B385" s="3">
        <v>40041892</v>
      </c>
      <c r="C385" s="3" t="s">
        <v>1318</v>
      </c>
      <c r="D385" s="3" t="s">
        <v>50</v>
      </c>
      <c r="E385" s="3" t="s">
        <v>1085</v>
      </c>
      <c r="F385" s="3" t="s">
        <v>1081</v>
      </c>
      <c r="G385" s="3" t="s">
        <v>1209</v>
      </c>
      <c r="H385" s="3" t="s">
        <v>1367</v>
      </c>
      <c r="I385" s="3" t="s">
        <v>1368</v>
      </c>
      <c r="J385" s="3" t="s">
        <v>1088</v>
      </c>
      <c r="K385" s="3" t="s">
        <v>29</v>
      </c>
      <c r="L385" s="3">
        <v>44992.166666666664</v>
      </c>
      <c r="M385" s="3" t="s">
        <v>29</v>
      </c>
      <c r="N385" s="3" t="s">
        <v>29</v>
      </c>
    </row>
    <row r="386" spans="1:14" x14ac:dyDescent="0.35">
      <c r="A386" s="3" t="s">
        <v>1073</v>
      </c>
      <c r="B386" s="3">
        <v>40042522</v>
      </c>
      <c r="C386" s="3" t="s">
        <v>1369</v>
      </c>
      <c r="D386" s="3" t="s">
        <v>50</v>
      </c>
      <c r="E386" s="3" t="s">
        <v>1114</v>
      </c>
      <c r="F386" s="3" t="s">
        <v>1115</v>
      </c>
      <c r="G386" s="3" t="s">
        <v>1116</v>
      </c>
      <c r="H386" s="3" t="s">
        <v>1370</v>
      </c>
      <c r="I386" s="3" t="s">
        <v>1371</v>
      </c>
      <c r="J386" s="3" t="s">
        <v>1372</v>
      </c>
      <c r="K386" s="3" t="s">
        <v>29</v>
      </c>
      <c r="L386" s="3">
        <v>45083</v>
      </c>
      <c r="M386" s="3" t="s">
        <v>29</v>
      </c>
      <c r="N386" s="3" t="s">
        <v>29</v>
      </c>
    </row>
    <row r="387" spans="1:14" x14ac:dyDescent="0.35">
      <c r="A387" s="3" t="s">
        <v>1073</v>
      </c>
      <c r="B387" s="3">
        <v>40053945</v>
      </c>
      <c r="C387" s="3" t="s">
        <v>1373</v>
      </c>
      <c r="D387" s="3" t="s">
        <v>50</v>
      </c>
      <c r="E387" s="3" t="s">
        <v>1075</v>
      </c>
      <c r="F387" s="3" t="s">
        <v>1076</v>
      </c>
      <c r="G387" s="3" t="s">
        <v>1374</v>
      </c>
      <c r="H387" s="3" t="s">
        <v>1375</v>
      </c>
      <c r="I387" s="3" t="s">
        <v>1376</v>
      </c>
      <c r="J387" s="3" t="s">
        <v>1377</v>
      </c>
      <c r="K387" s="3" t="s">
        <v>29</v>
      </c>
      <c r="L387" s="3">
        <v>45126.166666666664</v>
      </c>
      <c r="M387" s="3" t="s">
        <v>29</v>
      </c>
      <c r="N387" s="3" t="s">
        <v>29</v>
      </c>
    </row>
    <row r="388" spans="1:14" x14ac:dyDescent="0.35">
      <c r="A388" s="3" t="s">
        <v>1073</v>
      </c>
      <c r="B388" s="3">
        <v>40054925</v>
      </c>
      <c r="C388" s="3" t="s">
        <v>1318</v>
      </c>
      <c r="D388" s="3" t="s">
        <v>69</v>
      </c>
      <c r="E388" s="3" t="s">
        <v>1075</v>
      </c>
      <c r="F388" s="3" t="s">
        <v>1076</v>
      </c>
      <c r="G388" s="3" t="s">
        <v>1378</v>
      </c>
      <c r="H388" s="3" t="s">
        <v>1379</v>
      </c>
      <c r="I388" s="3" t="s">
        <v>1380</v>
      </c>
      <c r="J388" s="3" t="s">
        <v>1381</v>
      </c>
      <c r="K388" s="3" t="s">
        <v>29</v>
      </c>
      <c r="L388" s="3">
        <v>45657</v>
      </c>
      <c r="M388" s="3">
        <v>45657.041666666664</v>
      </c>
      <c r="N388" s="3" t="s">
        <v>29</v>
      </c>
    </row>
    <row r="389" spans="1:14" x14ac:dyDescent="0.35">
      <c r="A389" s="3" t="s">
        <v>1073</v>
      </c>
      <c r="B389" s="3">
        <v>40058885</v>
      </c>
      <c r="C389" s="3" t="s">
        <v>1382</v>
      </c>
      <c r="D389" s="3" t="s">
        <v>50</v>
      </c>
      <c r="E389" s="3" t="s">
        <v>1098</v>
      </c>
      <c r="F389" s="3" t="s">
        <v>1099</v>
      </c>
      <c r="G389" s="3" t="s">
        <v>1204</v>
      </c>
      <c r="H389" s="3" t="s">
        <v>1383</v>
      </c>
      <c r="I389" s="3" t="s">
        <v>1384</v>
      </c>
      <c r="J389" s="3" t="s">
        <v>1385</v>
      </c>
      <c r="K389" s="3" t="s">
        <v>29</v>
      </c>
      <c r="L389" s="3">
        <v>44957.208333333336</v>
      </c>
      <c r="M389" s="3" t="s">
        <v>29</v>
      </c>
      <c r="N389" s="3" t="s">
        <v>29</v>
      </c>
    </row>
    <row r="390" spans="1:14" x14ac:dyDescent="0.35">
      <c r="A390" s="3" t="s">
        <v>1073</v>
      </c>
      <c r="B390" s="3">
        <v>40061929</v>
      </c>
      <c r="C390" s="3" t="s">
        <v>1386</v>
      </c>
      <c r="D390" s="3" t="s">
        <v>37</v>
      </c>
      <c r="E390" s="3" t="s">
        <v>1114</v>
      </c>
      <c r="F390" s="3" t="s">
        <v>1115</v>
      </c>
      <c r="G390" s="3" t="s">
        <v>1387</v>
      </c>
      <c r="H390" s="3" t="s">
        <v>1388</v>
      </c>
      <c r="I390" s="3" t="s">
        <v>29</v>
      </c>
      <c r="J390" s="3" t="s">
        <v>1389</v>
      </c>
      <c r="K390" s="3" t="s">
        <v>29</v>
      </c>
      <c r="L390" s="3">
        <v>45006.413194444445</v>
      </c>
      <c r="M390" s="3" t="s">
        <v>29</v>
      </c>
      <c r="N390" s="3" t="s">
        <v>29</v>
      </c>
    </row>
    <row r="391" spans="1:14" x14ac:dyDescent="0.35">
      <c r="A391" s="3" t="s">
        <v>1073</v>
      </c>
      <c r="B391" s="3">
        <v>40071343</v>
      </c>
      <c r="C391" s="3" t="s">
        <v>434</v>
      </c>
      <c r="D391" s="3" t="s">
        <v>50</v>
      </c>
      <c r="E391" s="3" t="s">
        <v>1075</v>
      </c>
      <c r="F391" s="3" t="s">
        <v>1198</v>
      </c>
      <c r="G391" s="3" t="s">
        <v>1199</v>
      </c>
      <c r="H391" s="3" t="s">
        <v>1390</v>
      </c>
      <c r="I391" s="3" t="s">
        <v>1391</v>
      </c>
      <c r="J391" s="3" t="s">
        <v>1392</v>
      </c>
      <c r="K391" s="3" t="s">
        <v>29</v>
      </c>
      <c r="L391" s="3">
        <v>45054.208333333336</v>
      </c>
      <c r="M391" s="3">
        <v>45054.375</v>
      </c>
      <c r="N391" s="3" t="s">
        <v>29</v>
      </c>
    </row>
    <row r="392" spans="1:14" x14ac:dyDescent="0.35">
      <c r="A392" s="3" t="s">
        <v>1073</v>
      </c>
      <c r="B392" s="3">
        <v>40074521</v>
      </c>
      <c r="C392" s="3" t="s">
        <v>1393</v>
      </c>
      <c r="D392" s="3" t="s">
        <v>50</v>
      </c>
      <c r="E392" s="3" t="s">
        <v>1075</v>
      </c>
      <c r="F392" s="3" t="s">
        <v>1076</v>
      </c>
      <c r="G392" s="3" t="s">
        <v>1394</v>
      </c>
      <c r="H392" s="3" t="s">
        <v>1395</v>
      </c>
      <c r="I392" s="3" t="s">
        <v>1396</v>
      </c>
      <c r="J392" s="3" t="s">
        <v>1397</v>
      </c>
      <c r="K392" s="3" t="s">
        <v>29</v>
      </c>
      <c r="L392" s="3">
        <v>44985.601388888892</v>
      </c>
      <c r="M392" s="3" t="s">
        <v>29</v>
      </c>
      <c r="N392" s="3" t="s">
        <v>29</v>
      </c>
    </row>
    <row r="393" spans="1:14" x14ac:dyDescent="0.35">
      <c r="A393" s="3" t="s">
        <v>1073</v>
      </c>
      <c r="B393" s="3">
        <v>40080146</v>
      </c>
      <c r="C393" s="3" t="s">
        <v>1398</v>
      </c>
      <c r="D393" s="3" t="s">
        <v>50</v>
      </c>
      <c r="E393" s="3" t="s">
        <v>1075</v>
      </c>
      <c r="F393" s="3" t="s">
        <v>1076</v>
      </c>
      <c r="G393" s="3" t="s">
        <v>1152</v>
      </c>
      <c r="H393" s="3" t="s">
        <v>1399</v>
      </c>
      <c r="I393" s="3" t="s">
        <v>1400</v>
      </c>
      <c r="J393" s="3" t="s">
        <v>1401</v>
      </c>
      <c r="K393" s="3" t="s">
        <v>29</v>
      </c>
      <c r="L393" s="3">
        <v>45000</v>
      </c>
      <c r="M393" s="3" t="s">
        <v>29</v>
      </c>
      <c r="N393" s="3" t="s">
        <v>29</v>
      </c>
    </row>
    <row r="394" spans="1:14" x14ac:dyDescent="0.35">
      <c r="A394" s="3" t="s">
        <v>1073</v>
      </c>
      <c r="B394" s="3">
        <v>40095349</v>
      </c>
      <c r="C394" s="3" t="s">
        <v>1402</v>
      </c>
      <c r="D394" s="3" t="s">
        <v>50</v>
      </c>
      <c r="E394" s="3" t="s">
        <v>1075</v>
      </c>
      <c r="F394" s="3" t="s">
        <v>1076</v>
      </c>
      <c r="G394" s="3" t="s">
        <v>1374</v>
      </c>
      <c r="H394" s="3" t="s">
        <v>1403</v>
      </c>
      <c r="I394" s="3" t="s">
        <v>1404</v>
      </c>
      <c r="J394" s="3" t="s">
        <v>1405</v>
      </c>
      <c r="K394" s="3" t="s">
        <v>29</v>
      </c>
      <c r="L394" s="3">
        <v>45084.333333333336</v>
      </c>
      <c r="M394" s="3" t="s">
        <v>29</v>
      </c>
      <c r="N394" s="3" t="s">
        <v>29</v>
      </c>
    </row>
    <row r="395" spans="1:14" x14ac:dyDescent="0.35">
      <c r="A395" s="3" t="s">
        <v>1073</v>
      </c>
      <c r="B395" s="3">
        <v>40095705</v>
      </c>
      <c r="C395" s="3" t="s">
        <v>1406</v>
      </c>
      <c r="D395" s="3" t="s">
        <v>50</v>
      </c>
      <c r="E395" s="3" t="s">
        <v>1075</v>
      </c>
      <c r="F395" s="3" t="s">
        <v>1076</v>
      </c>
      <c r="G395" s="3" t="s">
        <v>1152</v>
      </c>
      <c r="H395" s="3" t="s">
        <v>1407</v>
      </c>
      <c r="I395" s="3" t="s">
        <v>1408</v>
      </c>
      <c r="J395" s="3" t="s">
        <v>1409</v>
      </c>
      <c r="K395" s="3" t="s">
        <v>29</v>
      </c>
      <c r="L395" s="3">
        <v>45035.333333333336</v>
      </c>
      <c r="M395" s="3">
        <v>45035.666666666664</v>
      </c>
      <c r="N395" s="3" t="s">
        <v>29</v>
      </c>
    </row>
    <row r="396" spans="1:14" x14ac:dyDescent="0.35">
      <c r="A396" s="3" t="s">
        <v>1073</v>
      </c>
      <c r="B396" s="3">
        <v>40097063</v>
      </c>
      <c r="C396" s="3" t="s">
        <v>1402</v>
      </c>
      <c r="D396" s="3" t="s">
        <v>50</v>
      </c>
      <c r="E396" s="3" t="s">
        <v>1075</v>
      </c>
      <c r="F396" s="3" t="s">
        <v>1076</v>
      </c>
      <c r="G396" s="3" t="s">
        <v>1374</v>
      </c>
      <c r="H396" s="3" t="s">
        <v>1410</v>
      </c>
      <c r="I396" s="3" t="s">
        <v>1411</v>
      </c>
      <c r="J396" s="3" t="s">
        <v>1412</v>
      </c>
      <c r="K396" s="3" t="s">
        <v>29</v>
      </c>
      <c r="L396" s="3">
        <v>45058.333333333336</v>
      </c>
      <c r="M396" s="3">
        <v>45058.833333333336</v>
      </c>
      <c r="N396" s="3" t="s">
        <v>29</v>
      </c>
    </row>
    <row r="397" spans="1:14" x14ac:dyDescent="0.35">
      <c r="A397" s="3" t="s">
        <v>1073</v>
      </c>
      <c r="B397" s="3">
        <v>40102761</v>
      </c>
      <c r="C397" s="3" t="s">
        <v>1413</v>
      </c>
      <c r="D397" s="3" t="s">
        <v>37</v>
      </c>
      <c r="E397" s="3" t="s">
        <v>1075</v>
      </c>
      <c r="F397" s="3" t="s">
        <v>1076</v>
      </c>
      <c r="G397" s="3" t="s">
        <v>1414</v>
      </c>
      <c r="H397" s="3" t="s">
        <v>1415</v>
      </c>
      <c r="I397" s="3" t="s">
        <v>29</v>
      </c>
      <c r="J397" s="3" t="s">
        <v>1405</v>
      </c>
      <c r="K397" s="3" t="s">
        <v>29</v>
      </c>
      <c r="L397" s="3">
        <v>45091.406944444447</v>
      </c>
      <c r="M397" s="3" t="s">
        <v>29</v>
      </c>
      <c r="N397" s="3" t="s">
        <v>29</v>
      </c>
    </row>
    <row r="398" spans="1:14" x14ac:dyDescent="0.35">
      <c r="A398" s="3" t="s">
        <v>1073</v>
      </c>
      <c r="B398" s="3">
        <v>40103604</v>
      </c>
      <c r="C398" s="3" t="s">
        <v>1416</v>
      </c>
      <c r="D398" s="3" t="s">
        <v>50</v>
      </c>
      <c r="E398" s="3" t="s">
        <v>1075</v>
      </c>
      <c r="F398" s="3" t="s">
        <v>1417</v>
      </c>
      <c r="G398" s="3" t="s">
        <v>1418</v>
      </c>
      <c r="H398" s="3" t="s">
        <v>1419</v>
      </c>
      <c r="I398" s="3" t="s">
        <v>1420</v>
      </c>
      <c r="J398" s="3" t="s">
        <v>1360</v>
      </c>
      <c r="K398" s="3" t="s">
        <v>29</v>
      </c>
      <c r="L398" s="3">
        <v>45229.442361111112</v>
      </c>
      <c r="M398" s="3">
        <v>45229.442361111112</v>
      </c>
      <c r="N398" s="3" t="s">
        <v>29</v>
      </c>
    </row>
    <row r="399" spans="1:14" x14ac:dyDescent="0.35">
      <c r="A399" s="3" t="s">
        <v>1073</v>
      </c>
      <c r="B399" s="3">
        <v>40105815</v>
      </c>
      <c r="C399" s="3" t="s">
        <v>1402</v>
      </c>
      <c r="D399" s="3" t="s">
        <v>50</v>
      </c>
      <c r="E399" s="3" t="s">
        <v>1075</v>
      </c>
      <c r="F399" s="3" t="s">
        <v>1076</v>
      </c>
      <c r="G399" s="3" t="s">
        <v>1152</v>
      </c>
      <c r="H399" s="3" t="s">
        <v>1421</v>
      </c>
      <c r="I399" s="3" t="s">
        <v>1422</v>
      </c>
      <c r="J399" s="3" t="s">
        <v>1423</v>
      </c>
      <c r="K399" s="3" t="s">
        <v>29</v>
      </c>
      <c r="L399" s="3">
        <v>45121.333333333336</v>
      </c>
      <c r="M399" s="3">
        <v>45121.666666666664</v>
      </c>
      <c r="N399" s="3" t="s">
        <v>29</v>
      </c>
    </row>
    <row r="400" spans="1:14" x14ac:dyDescent="0.35">
      <c r="A400" s="3" t="s">
        <v>1073</v>
      </c>
      <c r="B400" s="3">
        <v>40107624</v>
      </c>
      <c r="C400" s="3" t="s">
        <v>1424</v>
      </c>
      <c r="D400" s="3" t="s">
        <v>50</v>
      </c>
      <c r="E400" s="3" t="s">
        <v>1085</v>
      </c>
      <c r="F400" s="3" t="s">
        <v>1081</v>
      </c>
      <c r="G400" s="3" t="s">
        <v>1209</v>
      </c>
      <c r="H400" s="3" t="s">
        <v>1425</v>
      </c>
      <c r="I400" s="3" t="s">
        <v>1426</v>
      </c>
      <c r="J400" s="3" t="s">
        <v>1427</v>
      </c>
      <c r="K400" s="3" t="s">
        <v>29</v>
      </c>
      <c r="L400" s="3">
        <v>45289.208333333336</v>
      </c>
      <c r="M400" s="3">
        <v>45289.208333333336</v>
      </c>
      <c r="N400" s="3" t="s">
        <v>29</v>
      </c>
    </row>
    <row r="401" spans="1:14" x14ac:dyDescent="0.35">
      <c r="A401" s="3" t="s">
        <v>1073</v>
      </c>
      <c r="B401" s="3">
        <v>40115507</v>
      </c>
      <c r="C401" s="3" t="s">
        <v>1428</v>
      </c>
      <c r="D401" s="3" t="s">
        <v>37</v>
      </c>
      <c r="E401" s="3" t="s">
        <v>1075</v>
      </c>
      <c r="F401" s="3" t="s">
        <v>1076</v>
      </c>
      <c r="G401" s="3" t="s">
        <v>1429</v>
      </c>
      <c r="H401" s="3" t="s">
        <v>1430</v>
      </c>
      <c r="I401" s="3" t="s">
        <v>29</v>
      </c>
      <c r="J401" s="3" t="s">
        <v>1202</v>
      </c>
      <c r="K401" s="3" t="s">
        <v>29</v>
      </c>
      <c r="L401" s="3">
        <v>45215.617361111108</v>
      </c>
      <c r="M401" s="3" t="s">
        <v>29</v>
      </c>
      <c r="N401" s="3" t="s">
        <v>29</v>
      </c>
    </row>
    <row r="402" spans="1:14" x14ac:dyDescent="0.35">
      <c r="A402" s="3" t="s">
        <v>1073</v>
      </c>
      <c r="B402" s="3">
        <v>40129171</v>
      </c>
      <c r="C402" s="3" t="s">
        <v>1235</v>
      </c>
      <c r="D402" s="3" t="s">
        <v>50</v>
      </c>
      <c r="E402" s="3" t="s">
        <v>1075</v>
      </c>
      <c r="F402" s="3" t="s">
        <v>1076</v>
      </c>
      <c r="G402" s="3" t="s">
        <v>1374</v>
      </c>
      <c r="H402" s="3" t="s">
        <v>1431</v>
      </c>
      <c r="I402" s="3" t="s">
        <v>1432</v>
      </c>
      <c r="J402" s="3" t="s">
        <v>1433</v>
      </c>
      <c r="K402" s="3" t="s">
        <v>29</v>
      </c>
      <c r="L402" s="3">
        <v>45022.333333333336</v>
      </c>
      <c r="M402" s="3">
        <v>45022.833333333336</v>
      </c>
      <c r="N402" s="3" t="s">
        <v>29</v>
      </c>
    </row>
    <row r="403" spans="1:14" x14ac:dyDescent="0.35">
      <c r="A403" s="3" t="s">
        <v>1073</v>
      </c>
      <c r="B403" s="3">
        <v>40130003</v>
      </c>
      <c r="C403" s="3" t="s">
        <v>1434</v>
      </c>
      <c r="D403" s="3" t="s">
        <v>43</v>
      </c>
      <c r="E403" s="3" t="s">
        <v>1075</v>
      </c>
      <c r="F403" s="3" t="s">
        <v>1435</v>
      </c>
      <c r="G403" s="3" t="s">
        <v>1436</v>
      </c>
      <c r="H403" s="3" t="s">
        <v>1437</v>
      </c>
      <c r="I403" s="3" t="s">
        <v>1438</v>
      </c>
      <c r="J403" s="3" t="s">
        <v>1281</v>
      </c>
      <c r="K403" s="3" t="s">
        <v>29</v>
      </c>
      <c r="L403" s="3">
        <v>45293</v>
      </c>
      <c r="M403" s="3" t="s">
        <v>29</v>
      </c>
      <c r="N403" s="3" t="s">
        <v>29</v>
      </c>
    </row>
    <row r="404" spans="1:14" x14ac:dyDescent="0.35">
      <c r="A404" s="3" t="s">
        <v>1073</v>
      </c>
      <c r="B404" s="3">
        <v>40134219</v>
      </c>
      <c r="C404" s="3" t="s">
        <v>1439</v>
      </c>
      <c r="D404" s="3" t="s">
        <v>43</v>
      </c>
      <c r="E404" s="3" t="s">
        <v>1075</v>
      </c>
      <c r="F404" s="3" t="s">
        <v>1262</v>
      </c>
      <c r="G404" s="3" t="s">
        <v>1440</v>
      </c>
      <c r="H404" s="3" t="s">
        <v>1441</v>
      </c>
      <c r="I404" s="3" t="s">
        <v>1442</v>
      </c>
      <c r="J404" s="3" t="s">
        <v>1443</v>
      </c>
      <c r="K404" s="3" t="s">
        <v>29</v>
      </c>
      <c r="L404" s="3">
        <v>45293</v>
      </c>
      <c r="M404" s="3" t="s">
        <v>29</v>
      </c>
      <c r="N404" s="3" t="s">
        <v>29</v>
      </c>
    </row>
    <row r="405" spans="1:14" x14ac:dyDescent="0.35">
      <c r="A405" s="3" t="s">
        <v>1073</v>
      </c>
      <c r="B405" s="3">
        <v>40134323</v>
      </c>
      <c r="C405" s="3" t="s">
        <v>1444</v>
      </c>
      <c r="D405" s="3" t="s">
        <v>50</v>
      </c>
      <c r="E405" s="3" t="s">
        <v>1098</v>
      </c>
      <c r="F405" s="3" t="s">
        <v>1099</v>
      </c>
      <c r="G405" s="3" t="s">
        <v>1204</v>
      </c>
      <c r="H405" s="3" t="s">
        <v>1445</v>
      </c>
      <c r="I405" s="3" t="s">
        <v>1446</v>
      </c>
      <c r="J405" s="3" t="s">
        <v>1447</v>
      </c>
      <c r="K405" s="3" t="s">
        <v>29</v>
      </c>
      <c r="L405" s="3">
        <v>44952.208333333336</v>
      </c>
      <c r="M405" s="3" t="s">
        <v>29</v>
      </c>
      <c r="N405" s="3" t="s">
        <v>29</v>
      </c>
    </row>
    <row r="406" spans="1:14" x14ac:dyDescent="0.35">
      <c r="A406" s="3" t="s">
        <v>1073</v>
      </c>
      <c r="B406" s="3">
        <v>40140869</v>
      </c>
      <c r="C406" s="3" t="s">
        <v>1448</v>
      </c>
      <c r="D406" s="3" t="s">
        <v>50</v>
      </c>
      <c r="E406" s="3" t="s">
        <v>1080</v>
      </c>
      <c r="F406" s="3" t="s">
        <v>1081</v>
      </c>
      <c r="G406" s="3" t="s">
        <v>1257</v>
      </c>
      <c r="H406" s="3" t="s">
        <v>1449</v>
      </c>
      <c r="I406" s="3" t="s">
        <v>1450</v>
      </c>
      <c r="J406" s="3" t="s">
        <v>1451</v>
      </c>
      <c r="K406" s="3" t="s">
        <v>29</v>
      </c>
      <c r="L406" s="3">
        <v>45033.379166666666</v>
      </c>
      <c r="M406" s="3" t="s">
        <v>29</v>
      </c>
      <c r="N406" s="3" t="s">
        <v>29</v>
      </c>
    </row>
    <row r="407" spans="1:14" x14ac:dyDescent="0.35">
      <c r="A407" s="3" t="s">
        <v>1073</v>
      </c>
      <c r="B407" s="3">
        <v>40144160</v>
      </c>
      <c r="C407" s="3" t="s">
        <v>1235</v>
      </c>
      <c r="D407" s="3" t="s">
        <v>50</v>
      </c>
      <c r="E407" s="3" t="s">
        <v>1075</v>
      </c>
      <c r="F407" s="3" t="s">
        <v>1076</v>
      </c>
      <c r="G407" s="3" t="s">
        <v>1152</v>
      </c>
      <c r="H407" s="3" t="s">
        <v>1452</v>
      </c>
      <c r="I407" s="3" t="s">
        <v>1453</v>
      </c>
      <c r="J407" s="3" t="s">
        <v>1092</v>
      </c>
      <c r="K407" s="3" t="s">
        <v>29</v>
      </c>
      <c r="L407" s="3">
        <v>45072.333333333336</v>
      </c>
      <c r="M407" s="3" t="s">
        <v>29</v>
      </c>
      <c r="N407" s="3" t="s">
        <v>29</v>
      </c>
    </row>
    <row r="408" spans="1:14" x14ac:dyDescent="0.35">
      <c r="A408" s="3" t="s">
        <v>1073</v>
      </c>
      <c r="B408" s="3">
        <v>40146140</v>
      </c>
      <c r="C408" s="3" t="s">
        <v>1454</v>
      </c>
      <c r="D408" s="3" t="s">
        <v>50</v>
      </c>
      <c r="E408" s="3" t="s">
        <v>1075</v>
      </c>
      <c r="F408" s="3" t="s">
        <v>1076</v>
      </c>
      <c r="G408" s="3" t="s">
        <v>1394</v>
      </c>
      <c r="H408" s="3" t="s">
        <v>1455</v>
      </c>
      <c r="I408" s="3" t="s">
        <v>1456</v>
      </c>
      <c r="J408" s="3" t="s">
        <v>1281</v>
      </c>
      <c r="K408" s="3" t="s">
        <v>29</v>
      </c>
      <c r="L408" s="3">
        <v>45167.333333333336</v>
      </c>
      <c r="M408" s="3">
        <v>45167.666666666664</v>
      </c>
      <c r="N408" s="3" t="s">
        <v>29</v>
      </c>
    </row>
    <row r="409" spans="1:14" x14ac:dyDescent="0.35">
      <c r="A409" s="3" t="s">
        <v>1073</v>
      </c>
      <c r="B409" s="3">
        <v>40150418</v>
      </c>
      <c r="C409" s="3" t="s">
        <v>1457</v>
      </c>
      <c r="D409" s="3" t="s">
        <v>50</v>
      </c>
      <c r="E409" s="3" t="s">
        <v>1114</v>
      </c>
      <c r="F409" s="3" t="s">
        <v>1115</v>
      </c>
      <c r="G409" s="3" t="s">
        <v>1323</v>
      </c>
      <c r="H409" s="3" t="s">
        <v>1458</v>
      </c>
      <c r="I409" s="3" t="s">
        <v>1459</v>
      </c>
      <c r="J409" s="3" t="s">
        <v>1460</v>
      </c>
      <c r="K409" s="3" t="s">
        <v>29</v>
      </c>
      <c r="L409" s="3">
        <v>45042.604166666664</v>
      </c>
      <c r="M409" s="3" t="s">
        <v>29</v>
      </c>
      <c r="N409" s="3" t="s">
        <v>29</v>
      </c>
    </row>
    <row r="410" spans="1:14" x14ac:dyDescent="0.35">
      <c r="A410" s="3" t="s">
        <v>1073</v>
      </c>
      <c r="B410" s="3">
        <v>40150862</v>
      </c>
      <c r="C410" s="3" t="s">
        <v>1185</v>
      </c>
      <c r="D410" s="3" t="s">
        <v>50</v>
      </c>
      <c r="E410" s="3" t="s">
        <v>1075</v>
      </c>
      <c r="F410" s="3" t="s">
        <v>1076</v>
      </c>
      <c r="G410" s="3" t="s">
        <v>1374</v>
      </c>
      <c r="H410" s="3" t="s">
        <v>1461</v>
      </c>
      <c r="I410" s="3" t="s">
        <v>1462</v>
      </c>
      <c r="J410" s="3" t="s">
        <v>1412</v>
      </c>
      <c r="K410" s="3" t="s">
        <v>29</v>
      </c>
      <c r="L410" s="3">
        <v>45022.333333333336</v>
      </c>
      <c r="M410" s="3">
        <v>45022.666666666664</v>
      </c>
      <c r="N410" s="3" t="s">
        <v>29</v>
      </c>
    </row>
    <row r="411" spans="1:14" x14ac:dyDescent="0.35">
      <c r="A411" s="3" t="s">
        <v>1073</v>
      </c>
      <c r="B411" s="3">
        <v>40158782</v>
      </c>
      <c r="C411" s="3" t="s">
        <v>1463</v>
      </c>
      <c r="D411" s="3" t="s">
        <v>50</v>
      </c>
      <c r="E411" s="3" t="s">
        <v>1075</v>
      </c>
      <c r="F411" s="3" t="s">
        <v>1076</v>
      </c>
      <c r="G411" s="3" t="s">
        <v>1464</v>
      </c>
      <c r="H411" s="3" t="s">
        <v>1465</v>
      </c>
      <c r="I411" s="3" t="s">
        <v>29</v>
      </c>
      <c r="J411" s="3" t="s">
        <v>1360</v>
      </c>
      <c r="K411" s="3" t="s">
        <v>29</v>
      </c>
      <c r="L411" s="3">
        <v>45054.38958333333</v>
      </c>
      <c r="M411" s="3" t="s">
        <v>29</v>
      </c>
      <c r="N411" s="3" t="s">
        <v>29</v>
      </c>
    </row>
    <row r="412" spans="1:14" x14ac:dyDescent="0.35">
      <c r="A412" s="3" t="s">
        <v>1073</v>
      </c>
      <c r="B412" s="3">
        <v>40161058</v>
      </c>
      <c r="C412" s="3" t="s">
        <v>1406</v>
      </c>
      <c r="D412" s="3" t="s">
        <v>50</v>
      </c>
      <c r="E412" s="3" t="s">
        <v>1075</v>
      </c>
      <c r="F412" s="3" t="s">
        <v>1076</v>
      </c>
      <c r="G412" s="3" t="s">
        <v>1152</v>
      </c>
      <c r="H412" s="3" t="s">
        <v>1466</v>
      </c>
      <c r="I412" s="3" t="s">
        <v>1467</v>
      </c>
      <c r="J412" s="3" t="s">
        <v>1468</v>
      </c>
      <c r="K412" s="3" t="s">
        <v>29</v>
      </c>
      <c r="L412" s="3">
        <v>45056.333333333336</v>
      </c>
      <c r="M412" s="3">
        <v>45056.666666666664</v>
      </c>
      <c r="N412" s="3" t="s">
        <v>29</v>
      </c>
    </row>
    <row r="413" spans="1:14" x14ac:dyDescent="0.35">
      <c r="A413" s="3" t="s">
        <v>1073</v>
      </c>
      <c r="B413" s="3">
        <v>40162591</v>
      </c>
      <c r="C413" s="3" t="s">
        <v>1469</v>
      </c>
      <c r="D413" s="3" t="s">
        <v>50</v>
      </c>
      <c r="E413" s="3" t="s">
        <v>1075</v>
      </c>
      <c r="F413" s="3" t="s">
        <v>1344</v>
      </c>
      <c r="G413" s="3" t="s">
        <v>1470</v>
      </c>
      <c r="H413" s="3" t="s">
        <v>1471</v>
      </c>
      <c r="I413" s="3" t="s">
        <v>1472</v>
      </c>
      <c r="J413" s="3" t="s">
        <v>1473</v>
      </c>
      <c r="K413" s="3" t="s">
        <v>29</v>
      </c>
      <c r="L413" s="3">
        <v>45012.59375</v>
      </c>
      <c r="M413" s="3">
        <v>45016.59375</v>
      </c>
      <c r="N413" s="3" t="s">
        <v>29</v>
      </c>
    </row>
    <row r="414" spans="1:14" x14ac:dyDescent="0.35">
      <c r="A414" s="3" t="s">
        <v>1073</v>
      </c>
      <c r="B414" s="3">
        <v>40178168</v>
      </c>
      <c r="C414" s="3" t="s">
        <v>1235</v>
      </c>
      <c r="D414" s="3" t="s">
        <v>50</v>
      </c>
      <c r="E414" s="3" t="s">
        <v>1075</v>
      </c>
      <c r="F414" s="3" t="s">
        <v>1076</v>
      </c>
      <c r="G414" s="3" t="s">
        <v>1152</v>
      </c>
      <c r="H414" s="3" t="s">
        <v>1474</v>
      </c>
      <c r="I414" s="3" t="s">
        <v>1475</v>
      </c>
      <c r="J414" s="3" t="s">
        <v>1351</v>
      </c>
      <c r="K414" s="3" t="s">
        <v>29</v>
      </c>
      <c r="L414" s="3">
        <v>45027.166666666664</v>
      </c>
      <c r="M414" s="3" t="s">
        <v>29</v>
      </c>
      <c r="N414" s="3" t="s">
        <v>29</v>
      </c>
    </row>
    <row r="415" spans="1:14" x14ac:dyDescent="0.35">
      <c r="A415" s="3" t="s">
        <v>1073</v>
      </c>
      <c r="B415" s="3">
        <v>40194576</v>
      </c>
      <c r="C415" s="3" t="s">
        <v>1476</v>
      </c>
      <c r="D415" s="3" t="s">
        <v>50</v>
      </c>
      <c r="E415" s="3" t="s">
        <v>1098</v>
      </c>
      <c r="F415" s="3" t="s">
        <v>1477</v>
      </c>
      <c r="G415" s="3" t="s">
        <v>1418</v>
      </c>
      <c r="H415" s="3" t="s">
        <v>1478</v>
      </c>
      <c r="I415" s="3" t="s">
        <v>1479</v>
      </c>
      <c r="J415" s="3" t="s">
        <v>1480</v>
      </c>
      <c r="K415" s="3" t="s">
        <v>29</v>
      </c>
      <c r="L415" s="3">
        <v>45099.166666666664</v>
      </c>
      <c r="M415" s="3">
        <v>45107.333333333336</v>
      </c>
      <c r="N415" s="3" t="s">
        <v>29</v>
      </c>
    </row>
    <row r="416" spans="1:14" x14ac:dyDescent="0.35">
      <c r="A416" s="3" t="s">
        <v>1073</v>
      </c>
      <c r="B416" s="3">
        <v>40200507</v>
      </c>
      <c r="C416" s="3" t="s">
        <v>1406</v>
      </c>
      <c r="D416" s="3" t="s">
        <v>50</v>
      </c>
      <c r="E416" s="3" t="s">
        <v>1075</v>
      </c>
      <c r="F416" s="3" t="s">
        <v>1076</v>
      </c>
      <c r="G416" s="3" t="s">
        <v>1374</v>
      </c>
      <c r="H416" s="3" t="s">
        <v>1481</v>
      </c>
      <c r="I416" s="3" t="s">
        <v>1482</v>
      </c>
      <c r="J416" s="3" t="s">
        <v>1412</v>
      </c>
      <c r="K416" s="3" t="s">
        <v>29</v>
      </c>
      <c r="L416" s="3">
        <v>45043.333333333336</v>
      </c>
      <c r="M416" s="3">
        <v>45043.666666666664</v>
      </c>
      <c r="N416" s="3" t="s">
        <v>29</v>
      </c>
    </row>
    <row r="417" spans="1:14" x14ac:dyDescent="0.35">
      <c r="A417" s="3" t="s">
        <v>1073</v>
      </c>
      <c r="B417" s="3">
        <v>40200908</v>
      </c>
      <c r="C417" s="3" t="s">
        <v>1197</v>
      </c>
      <c r="D417" s="3" t="s">
        <v>50</v>
      </c>
      <c r="E417" s="3" t="s">
        <v>1098</v>
      </c>
      <c r="F417" s="3" t="s">
        <v>1477</v>
      </c>
      <c r="G417" s="3" t="s">
        <v>1483</v>
      </c>
      <c r="H417" s="3" t="s">
        <v>1484</v>
      </c>
      <c r="I417" s="3" t="s">
        <v>1485</v>
      </c>
      <c r="J417" s="3" t="s">
        <v>1486</v>
      </c>
      <c r="K417" s="3" t="s">
        <v>29</v>
      </c>
      <c r="L417" s="3">
        <v>45065.208333333336</v>
      </c>
      <c r="M417" s="3">
        <v>45065.375</v>
      </c>
      <c r="N417" s="3" t="s">
        <v>29</v>
      </c>
    </row>
    <row r="418" spans="1:14" x14ac:dyDescent="0.35">
      <c r="A418" s="3" t="s">
        <v>1073</v>
      </c>
      <c r="B418" s="3">
        <v>40202606</v>
      </c>
      <c r="C418" s="3" t="s">
        <v>1402</v>
      </c>
      <c r="D418" s="3" t="s">
        <v>50</v>
      </c>
      <c r="E418" s="3" t="s">
        <v>1114</v>
      </c>
      <c r="F418" s="3" t="s">
        <v>1115</v>
      </c>
      <c r="G418" s="3" t="s">
        <v>1189</v>
      </c>
      <c r="H418" s="3" t="s">
        <v>1487</v>
      </c>
      <c r="I418" s="3" t="s">
        <v>1488</v>
      </c>
      <c r="J418" s="3" t="s">
        <v>1489</v>
      </c>
      <c r="K418" s="3" t="s">
        <v>29</v>
      </c>
      <c r="L418" s="3">
        <v>45168.208333333336</v>
      </c>
      <c r="M418" s="3" t="s">
        <v>29</v>
      </c>
      <c r="N418" s="3" t="s">
        <v>29</v>
      </c>
    </row>
    <row r="419" spans="1:14" x14ac:dyDescent="0.35">
      <c r="A419" s="3" t="s">
        <v>1073</v>
      </c>
      <c r="B419" s="3">
        <v>40206152</v>
      </c>
      <c r="C419" s="3" t="s">
        <v>1490</v>
      </c>
      <c r="D419" s="3" t="s">
        <v>50</v>
      </c>
      <c r="E419" s="3" t="s">
        <v>1075</v>
      </c>
      <c r="F419" s="3" t="s">
        <v>1262</v>
      </c>
      <c r="G419" s="3" t="s">
        <v>1491</v>
      </c>
      <c r="H419" s="3" t="s">
        <v>1492</v>
      </c>
      <c r="I419" s="3" t="s">
        <v>1493</v>
      </c>
      <c r="J419" s="3" t="s">
        <v>1494</v>
      </c>
      <c r="K419" s="3" t="s">
        <v>29</v>
      </c>
      <c r="L419" s="3">
        <v>45019.333333333336</v>
      </c>
      <c r="M419" s="3">
        <v>45289.833333333336</v>
      </c>
      <c r="N419" s="3" t="s">
        <v>29</v>
      </c>
    </row>
    <row r="420" spans="1:14" x14ac:dyDescent="0.35">
      <c r="A420" s="3" t="s">
        <v>1073</v>
      </c>
      <c r="B420" s="3">
        <v>40208102</v>
      </c>
      <c r="C420" s="3" t="s">
        <v>1495</v>
      </c>
      <c r="D420" s="3" t="s">
        <v>43</v>
      </c>
      <c r="E420" s="3" t="s">
        <v>1098</v>
      </c>
      <c r="F420" s="3" t="s">
        <v>56</v>
      </c>
      <c r="G420" s="3" t="s">
        <v>1496</v>
      </c>
      <c r="H420" s="3" t="s">
        <v>1497</v>
      </c>
      <c r="I420" s="3" t="s">
        <v>1498</v>
      </c>
      <c r="J420" s="3" t="s">
        <v>1110</v>
      </c>
      <c r="K420" s="3" t="s">
        <v>29</v>
      </c>
      <c r="L420" s="3">
        <v>45293</v>
      </c>
      <c r="M420" s="3" t="s">
        <v>29</v>
      </c>
      <c r="N420" s="3" t="s">
        <v>29</v>
      </c>
    </row>
    <row r="421" spans="1:14" x14ac:dyDescent="0.35">
      <c r="A421" s="3" t="s">
        <v>1073</v>
      </c>
      <c r="B421" s="3">
        <v>40209229</v>
      </c>
      <c r="C421" s="3" t="s">
        <v>1499</v>
      </c>
      <c r="D421" s="3" t="s">
        <v>50</v>
      </c>
      <c r="E421" s="3" t="s">
        <v>1114</v>
      </c>
      <c r="F421" s="3" t="s">
        <v>1115</v>
      </c>
      <c r="G421" s="3" t="s">
        <v>1500</v>
      </c>
      <c r="H421" s="3" t="s">
        <v>1501</v>
      </c>
      <c r="I421" s="3" t="s">
        <v>29</v>
      </c>
      <c r="J421" s="3" t="s">
        <v>1389</v>
      </c>
      <c r="K421" s="3" t="s">
        <v>29</v>
      </c>
      <c r="L421" s="3">
        <v>45218.523611111108</v>
      </c>
      <c r="M421" s="3" t="s">
        <v>29</v>
      </c>
      <c r="N421" s="3" t="s">
        <v>29</v>
      </c>
    </row>
    <row r="422" spans="1:14" x14ac:dyDescent="0.35">
      <c r="A422" s="3" t="s">
        <v>1073</v>
      </c>
      <c r="B422" s="3">
        <v>40214897</v>
      </c>
      <c r="C422" s="3" t="s">
        <v>1502</v>
      </c>
      <c r="D422" s="3" t="s">
        <v>50</v>
      </c>
      <c r="E422" s="3" t="s">
        <v>1114</v>
      </c>
      <c r="F422" s="3" t="s">
        <v>1115</v>
      </c>
      <c r="G422" s="3" t="s">
        <v>1323</v>
      </c>
      <c r="H422" s="3" t="s">
        <v>1503</v>
      </c>
      <c r="I422" s="3" t="s">
        <v>1504</v>
      </c>
      <c r="J422" s="3" t="s">
        <v>1505</v>
      </c>
      <c r="K422" s="3" t="s">
        <v>29</v>
      </c>
      <c r="L422" s="3">
        <v>45097</v>
      </c>
      <c r="M422" s="3" t="s">
        <v>29</v>
      </c>
      <c r="N422" s="3" t="s">
        <v>29</v>
      </c>
    </row>
    <row r="423" spans="1:14" x14ac:dyDescent="0.35">
      <c r="A423" s="3" t="s">
        <v>1073</v>
      </c>
      <c r="B423" s="3">
        <v>40215066</v>
      </c>
      <c r="C423" s="3" t="s">
        <v>1506</v>
      </c>
      <c r="D423" s="3" t="s">
        <v>37</v>
      </c>
      <c r="E423" s="3" t="s">
        <v>1085</v>
      </c>
      <c r="F423" s="3" t="s">
        <v>1081</v>
      </c>
      <c r="G423" s="3" t="s">
        <v>1507</v>
      </c>
      <c r="H423" s="3" t="s">
        <v>1508</v>
      </c>
      <c r="I423" s="3" t="s">
        <v>29</v>
      </c>
      <c r="J423" s="3" t="s">
        <v>1509</v>
      </c>
      <c r="K423" s="3" t="s">
        <v>29</v>
      </c>
      <c r="L423" s="3">
        <v>45114.479861111111</v>
      </c>
      <c r="M423" s="3" t="s">
        <v>29</v>
      </c>
      <c r="N423" s="3" t="s">
        <v>29</v>
      </c>
    </row>
    <row r="424" spans="1:14" x14ac:dyDescent="0.35">
      <c r="A424" s="3" t="s">
        <v>1073</v>
      </c>
      <c r="B424" s="3">
        <v>40215290</v>
      </c>
      <c r="C424" s="3" t="s">
        <v>1510</v>
      </c>
      <c r="D424" s="3" t="s">
        <v>37</v>
      </c>
      <c r="E424" s="3" t="s">
        <v>1075</v>
      </c>
      <c r="F424" s="3" t="s">
        <v>1076</v>
      </c>
      <c r="G424" s="3" t="s">
        <v>1511</v>
      </c>
      <c r="H424" s="3" t="s">
        <v>1512</v>
      </c>
      <c r="I424" s="3" t="s">
        <v>29</v>
      </c>
      <c r="J424" s="3" t="s">
        <v>1273</v>
      </c>
      <c r="K424" s="3" t="s">
        <v>29</v>
      </c>
      <c r="L424" s="3">
        <v>45194.489583333336</v>
      </c>
      <c r="M424" s="3" t="s">
        <v>29</v>
      </c>
      <c r="N424" s="3" t="s">
        <v>29</v>
      </c>
    </row>
    <row r="425" spans="1:14" x14ac:dyDescent="0.35">
      <c r="A425" s="3" t="s">
        <v>1073</v>
      </c>
      <c r="B425" s="3">
        <v>40215721</v>
      </c>
      <c r="C425" s="3" t="s">
        <v>1369</v>
      </c>
      <c r="D425" s="3" t="s">
        <v>50</v>
      </c>
      <c r="E425" s="3" t="s">
        <v>1075</v>
      </c>
      <c r="F425" s="3" t="s">
        <v>1076</v>
      </c>
      <c r="G425" s="3" t="s">
        <v>1152</v>
      </c>
      <c r="H425" s="3" t="s">
        <v>1513</v>
      </c>
      <c r="I425" s="3" t="s">
        <v>1514</v>
      </c>
      <c r="J425" s="3" t="s">
        <v>1515</v>
      </c>
      <c r="K425" s="3" t="s">
        <v>29</v>
      </c>
      <c r="L425" s="3">
        <v>45026</v>
      </c>
      <c r="M425" s="3" t="s">
        <v>29</v>
      </c>
      <c r="N425" s="3" t="s">
        <v>29</v>
      </c>
    </row>
    <row r="426" spans="1:14" x14ac:dyDescent="0.35">
      <c r="A426" s="3" t="s">
        <v>1073</v>
      </c>
      <c r="B426" s="3">
        <v>40221247</v>
      </c>
      <c r="C426" s="3" t="s">
        <v>1516</v>
      </c>
      <c r="D426" s="3" t="s">
        <v>43</v>
      </c>
      <c r="E426" s="3" t="s">
        <v>1075</v>
      </c>
      <c r="F426" s="3" t="s">
        <v>1262</v>
      </c>
      <c r="G426" s="3" t="s">
        <v>1436</v>
      </c>
      <c r="H426" s="3" t="s">
        <v>1517</v>
      </c>
      <c r="I426" s="3" t="s">
        <v>1518</v>
      </c>
      <c r="J426" s="3" t="s">
        <v>1443</v>
      </c>
      <c r="K426" s="3" t="s">
        <v>29</v>
      </c>
      <c r="L426" s="3">
        <v>45293</v>
      </c>
      <c r="M426" s="3" t="s">
        <v>29</v>
      </c>
      <c r="N426" s="3" t="s">
        <v>29</v>
      </c>
    </row>
    <row r="427" spans="1:14" x14ac:dyDescent="0.35">
      <c r="A427" s="3" t="s">
        <v>1073</v>
      </c>
      <c r="B427" s="3">
        <v>40221860</v>
      </c>
      <c r="C427" s="3" t="s">
        <v>1256</v>
      </c>
      <c r="D427" s="3" t="s">
        <v>50</v>
      </c>
      <c r="E427" s="3" t="s">
        <v>1080</v>
      </c>
      <c r="F427" s="3" t="s">
        <v>1081</v>
      </c>
      <c r="G427" s="3" t="s">
        <v>1257</v>
      </c>
      <c r="H427" s="3" t="s">
        <v>1519</v>
      </c>
      <c r="I427" s="3" t="s">
        <v>1520</v>
      </c>
      <c r="J427" s="3" t="s">
        <v>1521</v>
      </c>
      <c r="K427" s="3" t="s">
        <v>29</v>
      </c>
      <c r="L427" s="3">
        <v>45027.166666666664</v>
      </c>
      <c r="M427" s="3" t="s">
        <v>29</v>
      </c>
      <c r="N427" s="3" t="s">
        <v>29</v>
      </c>
    </row>
    <row r="428" spans="1:14" x14ac:dyDescent="0.35">
      <c r="A428" s="3" t="s">
        <v>1073</v>
      </c>
      <c r="B428" s="3">
        <v>40221960</v>
      </c>
      <c r="C428" s="3" t="s">
        <v>1402</v>
      </c>
      <c r="D428" s="3" t="s">
        <v>50</v>
      </c>
      <c r="E428" s="3" t="s">
        <v>1114</v>
      </c>
      <c r="F428" s="3" t="s">
        <v>1115</v>
      </c>
      <c r="G428" s="3" t="s">
        <v>1116</v>
      </c>
      <c r="H428" s="3" t="s">
        <v>1522</v>
      </c>
      <c r="I428" s="3" t="s">
        <v>1523</v>
      </c>
      <c r="J428" s="3" t="s">
        <v>1524</v>
      </c>
      <c r="K428" s="3" t="s">
        <v>29</v>
      </c>
      <c r="L428" s="3">
        <v>45099.658333333333</v>
      </c>
      <c r="M428" s="3" t="s">
        <v>29</v>
      </c>
      <c r="N428" s="3" t="s">
        <v>29</v>
      </c>
    </row>
    <row r="429" spans="1:14" x14ac:dyDescent="0.35">
      <c r="A429" s="3" t="s">
        <v>1073</v>
      </c>
      <c r="B429" s="3">
        <v>40236551</v>
      </c>
      <c r="C429" s="3" t="s">
        <v>1256</v>
      </c>
      <c r="D429" s="3" t="s">
        <v>50</v>
      </c>
      <c r="E429" s="3" t="s">
        <v>1080</v>
      </c>
      <c r="F429" s="3" t="s">
        <v>1081</v>
      </c>
      <c r="G429" s="3" t="s">
        <v>1257</v>
      </c>
      <c r="H429" s="3" t="s">
        <v>1525</v>
      </c>
      <c r="I429" s="3" t="s">
        <v>1526</v>
      </c>
      <c r="J429" s="3" t="s">
        <v>1527</v>
      </c>
      <c r="K429" s="3" t="s">
        <v>29</v>
      </c>
      <c r="L429" s="3">
        <v>45264.208333333336</v>
      </c>
      <c r="M429" s="3" t="s">
        <v>29</v>
      </c>
      <c r="N429" s="3" t="s">
        <v>29</v>
      </c>
    </row>
    <row r="430" spans="1:14" x14ac:dyDescent="0.35">
      <c r="A430" s="3" t="s">
        <v>1073</v>
      </c>
      <c r="B430" s="3">
        <v>40250384</v>
      </c>
      <c r="C430" s="3" t="s">
        <v>1528</v>
      </c>
      <c r="D430" s="3" t="s">
        <v>43</v>
      </c>
      <c r="E430" s="3" t="s">
        <v>1114</v>
      </c>
      <c r="F430" s="3" t="s">
        <v>56</v>
      </c>
      <c r="G430" s="3" t="s">
        <v>1529</v>
      </c>
      <c r="H430" s="3" t="s">
        <v>1530</v>
      </c>
      <c r="I430" s="3" t="s">
        <v>1531</v>
      </c>
      <c r="J430" s="3" t="s">
        <v>1532</v>
      </c>
      <c r="K430" s="3" t="s">
        <v>29</v>
      </c>
      <c r="L430" s="3">
        <v>45293</v>
      </c>
      <c r="M430" s="3" t="s">
        <v>29</v>
      </c>
      <c r="N430" s="3" t="s">
        <v>29</v>
      </c>
    </row>
    <row r="431" spans="1:14" x14ac:dyDescent="0.35">
      <c r="A431" s="3" t="s">
        <v>1073</v>
      </c>
      <c r="B431" s="3">
        <v>40253650</v>
      </c>
      <c r="C431" s="3" t="s">
        <v>1235</v>
      </c>
      <c r="D431" s="3" t="s">
        <v>50</v>
      </c>
      <c r="E431" s="3" t="s">
        <v>1114</v>
      </c>
      <c r="F431" s="3" t="s">
        <v>1115</v>
      </c>
      <c r="G431" s="3" t="s">
        <v>1116</v>
      </c>
      <c r="H431" s="3" t="s">
        <v>1533</v>
      </c>
      <c r="I431" s="3" t="s">
        <v>1534</v>
      </c>
      <c r="J431" s="3" t="s">
        <v>1535</v>
      </c>
      <c r="K431" s="3" t="s">
        <v>29</v>
      </c>
      <c r="L431" s="3">
        <v>45068.208333333336</v>
      </c>
      <c r="M431" s="3" t="s">
        <v>29</v>
      </c>
      <c r="N431" s="3" t="s">
        <v>29</v>
      </c>
    </row>
    <row r="432" spans="1:14" x14ac:dyDescent="0.35">
      <c r="A432" s="3" t="s">
        <v>1073</v>
      </c>
      <c r="B432" s="3">
        <v>40261863</v>
      </c>
      <c r="C432" s="3" t="s">
        <v>65</v>
      </c>
      <c r="D432" s="3" t="s">
        <v>37</v>
      </c>
      <c r="E432" s="3" t="s">
        <v>1080</v>
      </c>
      <c r="F432" s="3" t="s">
        <v>1081</v>
      </c>
      <c r="G432" s="3" t="s">
        <v>1536</v>
      </c>
      <c r="H432" s="3" t="s">
        <v>1537</v>
      </c>
      <c r="I432" s="3" t="s">
        <v>29</v>
      </c>
      <c r="J432" s="3" t="s">
        <v>1538</v>
      </c>
      <c r="K432" s="3" t="s">
        <v>29</v>
      </c>
      <c r="L432" s="3">
        <v>45042.708333333336</v>
      </c>
      <c r="M432" s="3" t="s">
        <v>29</v>
      </c>
      <c r="N432" s="3" t="s">
        <v>29</v>
      </c>
    </row>
    <row r="433" spans="1:14" x14ac:dyDescent="0.35">
      <c r="A433" s="3" t="s">
        <v>1073</v>
      </c>
      <c r="B433" s="3">
        <v>40269427</v>
      </c>
      <c r="C433" s="3" t="s">
        <v>1539</v>
      </c>
      <c r="D433" s="3" t="s">
        <v>50</v>
      </c>
      <c r="E433" s="3" t="s">
        <v>1085</v>
      </c>
      <c r="F433" s="3" t="s">
        <v>1081</v>
      </c>
      <c r="G433" s="3" t="s">
        <v>1209</v>
      </c>
      <c r="H433" s="3" t="s">
        <v>1540</v>
      </c>
      <c r="I433" s="3" t="s">
        <v>1541</v>
      </c>
      <c r="J433" s="3" t="s">
        <v>1542</v>
      </c>
      <c r="K433" s="3" t="s">
        <v>29</v>
      </c>
      <c r="L433" s="3">
        <v>45110.166666666664</v>
      </c>
      <c r="M433" s="3" t="s">
        <v>29</v>
      </c>
      <c r="N433" s="3" t="s">
        <v>29</v>
      </c>
    </row>
    <row r="434" spans="1:14" x14ac:dyDescent="0.35">
      <c r="A434" s="3" t="s">
        <v>1073</v>
      </c>
      <c r="B434" s="3">
        <v>40270322</v>
      </c>
      <c r="C434" s="3" t="s">
        <v>1543</v>
      </c>
      <c r="D434" s="3" t="s">
        <v>50</v>
      </c>
      <c r="E434" s="3" t="s">
        <v>1114</v>
      </c>
      <c r="F434" s="3" t="s">
        <v>1544</v>
      </c>
      <c r="G434" s="3" t="s">
        <v>1545</v>
      </c>
      <c r="H434" s="3" t="s">
        <v>1546</v>
      </c>
      <c r="I434" s="3" t="s">
        <v>1547</v>
      </c>
      <c r="J434" s="3" t="s">
        <v>1548</v>
      </c>
      <c r="K434" s="3" t="s">
        <v>29</v>
      </c>
      <c r="L434" s="3">
        <v>45057.396527777775</v>
      </c>
      <c r="M434" s="3">
        <v>45057.479861111111</v>
      </c>
      <c r="N434" s="3" t="s">
        <v>29</v>
      </c>
    </row>
    <row r="435" spans="1:14" x14ac:dyDescent="0.35">
      <c r="A435" s="3" t="s">
        <v>1073</v>
      </c>
      <c r="B435" s="3">
        <v>40270580</v>
      </c>
      <c r="C435" s="3" t="s">
        <v>1549</v>
      </c>
      <c r="D435" s="3" t="s">
        <v>50</v>
      </c>
      <c r="E435" s="3" t="s">
        <v>1328</v>
      </c>
      <c r="F435" s="3" t="s">
        <v>1329</v>
      </c>
      <c r="G435" s="3" t="s">
        <v>1550</v>
      </c>
      <c r="H435" s="3" t="s">
        <v>1551</v>
      </c>
      <c r="I435" s="3" t="s">
        <v>29</v>
      </c>
      <c r="J435" s="3" t="s">
        <v>1552</v>
      </c>
      <c r="K435" s="3" t="s">
        <v>29</v>
      </c>
      <c r="L435" s="3">
        <v>45139.409722222219</v>
      </c>
      <c r="M435" s="3" t="s">
        <v>29</v>
      </c>
      <c r="N435" s="3" t="s">
        <v>29</v>
      </c>
    </row>
    <row r="436" spans="1:14" x14ac:dyDescent="0.35">
      <c r="A436" s="3" t="s">
        <v>1073</v>
      </c>
      <c r="B436" s="3">
        <v>40270687</v>
      </c>
      <c r="C436" s="3" t="s">
        <v>1553</v>
      </c>
      <c r="D436" s="3" t="s">
        <v>50</v>
      </c>
      <c r="E436" s="3" t="s">
        <v>1114</v>
      </c>
      <c r="F436" s="3" t="s">
        <v>1544</v>
      </c>
      <c r="G436" s="3" t="s">
        <v>1545</v>
      </c>
      <c r="H436" s="3" t="s">
        <v>1554</v>
      </c>
      <c r="I436" s="3" t="s">
        <v>1555</v>
      </c>
      <c r="J436" s="3" t="s">
        <v>1548</v>
      </c>
      <c r="K436" s="3" t="s">
        <v>29</v>
      </c>
      <c r="L436" s="3">
        <v>45028.425000000003</v>
      </c>
      <c r="M436" s="3">
        <v>45028.508333333331</v>
      </c>
      <c r="N436" s="3" t="s">
        <v>29</v>
      </c>
    </row>
    <row r="437" spans="1:14" x14ac:dyDescent="0.35">
      <c r="A437" s="3" t="s">
        <v>1073</v>
      </c>
      <c r="B437" s="3">
        <v>40273654</v>
      </c>
      <c r="C437" s="3" t="s">
        <v>1556</v>
      </c>
      <c r="D437" s="3" t="s">
        <v>37</v>
      </c>
      <c r="E437" s="3" t="s">
        <v>1080</v>
      </c>
      <c r="F437" s="3" t="s">
        <v>1081</v>
      </c>
      <c r="G437" s="3" t="s">
        <v>1557</v>
      </c>
      <c r="H437" s="3" t="s">
        <v>1558</v>
      </c>
      <c r="I437" s="3" t="s">
        <v>29</v>
      </c>
      <c r="J437" s="3" t="s">
        <v>1559</v>
      </c>
      <c r="K437" s="3" t="s">
        <v>29</v>
      </c>
      <c r="L437" s="3">
        <v>45132.570833333331</v>
      </c>
      <c r="M437" s="3" t="s">
        <v>29</v>
      </c>
      <c r="N437" s="3" t="s">
        <v>29</v>
      </c>
    </row>
    <row r="438" spans="1:14" x14ac:dyDescent="0.35">
      <c r="A438" s="3" t="s">
        <v>1073</v>
      </c>
      <c r="B438" s="3">
        <v>40275832</v>
      </c>
      <c r="C438" s="3" t="s">
        <v>1490</v>
      </c>
      <c r="D438" s="3" t="s">
        <v>50</v>
      </c>
      <c r="E438" s="3" t="s">
        <v>1098</v>
      </c>
      <c r="F438" s="3" t="s">
        <v>1477</v>
      </c>
      <c r="G438" s="3" t="s">
        <v>1560</v>
      </c>
      <c r="H438" s="3" t="s">
        <v>1561</v>
      </c>
      <c r="I438" s="3" t="s">
        <v>1562</v>
      </c>
      <c r="J438" s="3" t="s">
        <v>1563</v>
      </c>
      <c r="K438" s="3" t="s">
        <v>29</v>
      </c>
      <c r="L438" s="3">
        <v>45034.7</v>
      </c>
      <c r="M438" s="3">
        <v>45051.7</v>
      </c>
      <c r="N438" s="3" t="s">
        <v>29</v>
      </c>
    </row>
    <row r="439" spans="1:14" x14ac:dyDescent="0.35">
      <c r="A439" s="3" t="s">
        <v>1073</v>
      </c>
      <c r="B439" s="3">
        <v>40299776</v>
      </c>
      <c r="C439" s="3" t="s">
        <v>1564</v>
      </c>
      <c r="D439" s="3" t="s">
        <v>50</v>
      </c>
      <c r="E439" s="3" t="s">
        <v>1114</v>
      </c>
      <c r="F439" s="3" t="s">
        <v>1115</v>
      </c>
      <c r="G439" s="3" t="s">
        <v>1116</v>
      </c>
      <c r="H439" s="3" t="s">
        <v>1565</v>
      </c>
      <c r="I439" s="3" t="s">
        <v>1566</v>
      </c>
      <c r="J439" s="3" t="s">
        <v>1372</v>
      </c>
      <c r="K439" s="3" t="s">
        <v>29</v>
      </c>
      <c r="L439" s="3">
        <v>45103</v>
      </c>
      <c r="M439" s="3" t="s">
        <v>29</v>
      </c>
      <c r="N439" s="3" t="s">
        <v>29</v>
      </c>
    </row>
    <row r="440" spans="1:14" x14ac:dyDescent="0.35">
      <c r="A440" s="3" t="s">
        <v>1073</v>
      </c>
      <c r="B440" s="3">
        <v>40318005</v>
      </c>
      <c r="C440" s="3" t="s">
        <v>1567</v>
      </c>
      <c r="D440" s="3" t="s">
        <v>50</v>
      </c>
      <c r="E440" s="3" t="s">
        <v>1221</v>
      </c>
      <c r="F440" s="3" t="s">
        <v>1222</v>
      </c>
      <c r="G440" s="3" t="s">
        <v>1223</v>
      </c>
      <c r="H440" s="3" t="s">
        <v>1568</v>
      </c>
      <c r="I440" s="3" t="s">
        <v>1569</v>
      </c>
      <c r="J440" s="3" t="s">
        <v>1226</v>
      </c>
      <c r="K440" s="3" t="s">
        <v>29</v>
      </c>
      <c r="L440" s="3">
        <v>45217.166666666664</v>
      </c>
      <c r="M440" s="3">
        <v>45217.333333333336</v>
      </c>
      <c r="N440" s="3" t="s">
        <v>29</v>
      </c>
    </row>
    <row r="441" spans="1:14" x14ac:dyDescent="0.35">
      <c r="A441" s="3" t="s">
        <v>1073</v>
      </c>
      <c r="B441" s="3">
        <v>40319012</v>
      </c>
      <c r="C441" s="3" t="s">
        <v>434</v>
      </c>
      <c r="D441" s="3" t="s">
        <v>69</v>
      </c>
      <c r="E441" s="3" t="s">
        <v>1221</v>
      </c>
      <c r="F441" s="3" t="s">
        <v>1570</v>
      </c>
      <c r="G441" s="3" t="s">
        <v>1223</v>
      </c>
      <c r="H441" s="3" t="s">
        <v>1571</v>
      </c>
      <c r="I441" s="3" t="s">
        <v>1572</v>
      </c>
      <c r="J441" s="3" t="s">
        <v>1573</v>
      </c>
      <c r="K441" s="3" t="s">
        <v>29</v>
      </c>
      <c r="L441" s="3">
        <v>45205.166666666664</v>
      </c>
      <c r="M441" s="3" t="s">
        <v>29</v>
      </c>
      <c r="N441" s="3" t="s">
        <v>29</v>
      </c>
    </row>
    <row r="442" spans="1:14" x14ac:dyDescent="0.35">
      <c r="A442" s="3" t="s">
        <v>1073</v>
      </c>
      <c r="B442" s="3">
        <v>40326846</v>
      </c>
      <c r="C442" s="3" t="s">
        <v>1574</v>
      </c>
      <c r="D442" s="3" t="s">
        <v>50</v>
      </c>
      <c r="E442" s="3" t="s">
        <v>1075</v>
      </c>
      <c r="F442" s="3" t="s">
        <v>1575</v>
      </c>
      <c r="G442" s="3" t="s">
        <v>1199</v>
      </c>
      <c r="H442" s="3" t="s">
        <v>1576</v>
      </c>
      <c r="I442" s="3" t="s">
        <v>1577</v>
      </c>
      <c r="J442" s="3" t="s">
        <v>1468</v>
      </c>
      <c r="K442" s="3" t="s">
        <v>29</v>
      </c>
      <c r="L442" s="3">
        <v>45033</v>
      </c>
      <c r="M442" s="3">
        <v>45033.041666666664</v>
      </c>
      <c r="N442" s="3" t="s">
        <v>29</v>
      </c>
    </row>
    <row r="443" spans="1:14" x14ac:dyDescent="0.35">
      <c r="A443" s="3" t="s">
        <v>1073</v>
      </c>
      <c r="B443" s="3">
        <v>40331063</v>
      </c>
      <c r="C443" s="3" t="s">
        <v>1578</v>
      </c>
      <c r="D443" s="3" t="s">
        <v>37</v>
      </c>
      <c r="E443" s="3" t="s">
        <v>1098</v>
      </c>
      <c r="F443" s="3" t="s">
        <v>1099</v>
      </c>
      <c r="G443" s="3" t="s">
        <v>1579</v>
      </c>
      <c r="H443" s="3" t="s">
        <v>1580</v>
      </c>
      <c r="I443" s="3" t="s">
        <v>29</v>
      </c>
      <c r="J443" s="3" t="s">
        <v>1110</v>
      </c>
      <c r="K443" s="3" t="s">
        <v>29</v>
      </c>
      <c r="L443" s="3">
        <v>45217</v>
      </c>
      <c r="M443" s="3" t="s">
        <v>29</v>
      </c>
      <c r="N443" s="3" t="s">
        <v>29</v>
      </c>
    </row>
    <row r="444" spans="1:14" x14ac:dyDescent="0.35">
      <c r="A444" s="3" t="s">
        <v>1073</v>
      </c>
      <c r="B444" s="3">
        <v>40331879</v>
      </c>
      <c r="C444" s="3" t="s">
        <v>1581</v>
      </c>
      <c r="D444" s="3" t="s">
        <v>50</v>
      </c>
      <c r="E444" s="3" t="s">
        <v>1114</v>
      </c>
      <c r="F444" s="3" t="s">
        <v>1115</v>
      </c>
      <c r="G444" s="3" t="s">
        <v>1116</v>
      </c>
      <c r="H444" s="3" t="s">
        <v>1582</v>
      </c>
      <c r="I444" s="3" t="s">
        <v>1583</v>
      </c>
      <c r="J444" s="3" t="s">
        <v>1584</v>
      </c>
      <c r="K444" s="3" t="s">
        <v>29</v>
      </c>
      <c r="L444" s="3">
        <v>45056.166666666664</v>
      </c>
      <c r="M444" s="3" t="s">
        <v>29</v>
      </c>
      <c r="N444" s="3" t="s">
        <v>29</v>
      </c>
    </row>
    <row r="445" spans="1:14" x14ac:dyDescent="0.35">
      <c r="A445" s="3" t="s">
        <v>1073</v>
      </c>
      <c r="B445" s="3">
        <v>40336015</v>
      </c>
      <c r="C445" s="3" t="s">
        <v>1585</v>
      </c>
      <c r="D445" s="3" t="s">
        <v>43</v>
      </c>
      <c r="E445" s="3" t="s">
        <v>1098</v>
      </c>
      <c r="F445" s="3" t="s">
        <v>1099</v>
      </c>
      <c r="G445" s="3" t="s">
        <v>29</v>
      </c>
      <c r="H445" s="3" t="s">
        <v>1586</v>
      </c>
      <c r="I445" s="3" t="s">
        <v>29</v>
      </c>
      <c r="J445" s="3" t="s">
        <v>1587</v>
      </c>
      <c r="K445" s="3" t="s">
        <v>29</v>
      </c>
      <c r="L445" s="3">
        <v>45077.647222222222</v>
      </c>
      <c r="M445" s="3" t="s">
        <v>29</v>
      </c>
      <c r="N445" s="3" t="s">
        <v>29</v>
      </c>
    </row>
    <row r="446" spans="1:14" x14ac:dyDescent="0.35">
      <c r="A446" s="3" t="s">
        <v>1073</v>
      </c>
      <c r="B446" s="3">
        <v>40377725</v>
      </c>
      <c r="C446" s="3" t="s">
        <v>434</v>
      </c>
      <c r="D446" s="3" t="s">
        <v>69</v>
      </c>
      <c r="E446" s="3" t="s">
        <v>1221</v>
      </c>
      <c r="F446" s="3" t="s">
        <v>1588</v>
      </c>
      <c r="G446" s="3" t="s">
        <v>1223</v>
      </c>
      <c r="H446" s="3" t="s">
        <v>1589</v>
      </c>
      <c r="I446" s="3" t="s">
        <v>1590</v>
      </c>
      <c r="J446" s="3" t="s">
        <v>1591</v>
      </c>
      <c r="K446" s="3" t="s">
        <v>29</v>
      </c>
      <c r="L446" s="3">
        <v>45380.166666666664</v>
      </c>
      <c r="M446" s="3">
        <v>45380.333333333336</v>
      </c>
      <c r="N446" s="3" t="s">
        <v>29</v>
      </c>
    </row>
    <row r="447" spans="1:14" x14ac:dyDescent="0.35">
      <c r="A447" s="3" t="s">
        <v>1073</v>
      </c>
      <c r="B447" s="3">
        <v>40380559</v>
      </c>
      <c r="C447" s="3" t="s">
        <v>1592</v>
      </c>
      <c r="D447" s="3" t="s">
        <v>43</v>
      </c>
      <c r="E447" s="3" t="s">
        <v>1075</v>
      </c>
      <c r="F447" s="3" t="s">
        <v>1262</v>
      </c>
      <c r="G447" s="3" t="s">
        <v>1436</v>
      </c>
      <c r="H447" s="3" t="s">
        <v>1593</v>
      </c>
      <c r="I447" s="3" t="s">
        <v>1594</v>
      </c>
      <c r="J447" s="3" t="s">
        <v>1595</v>
      </c>
      <c r="K447" s="3" t="s">
        <v>29</v>
      </c>
      <c r="L447" s="3">
        <v>45293</v>
      </c>
      <c r="M447" s="3" t="s">
        <v>29</v>
      </c>
      <c r="N447" s="3" t="s">
        <v>29</v>
      </c>
    </row>
    <row r="448" spans="1:14" x14ac:dyDescent="0.35">
      <c r="A448" s="3" t="s">
        <v>1073</v>
      </c>
      <c r="B448" s="3">
        <v>40384001</v>
      </c>
      <c r="C448" s="3" t="s">
        <v>1235</v>
      </c>
      <c r="D448" s="3" t="s">
        <v>50</v>
      </c>
      <c r="E448" s="3" t="s">
        <v>1114</v>
      </c>
      <c r="F448" s="3" t="s">
        <v>1115</v>
      </c>
      <c r="G448" s="3" t="s">
        <v>1116</v>
      </c>
      <c r="H448" s="3" t="s">
        <v>1596</v>
      </c>
      <c r="I448" s="3" t="s">
        <v>1597</v>
      </c>
      <c r="J448" s="3" t="s">
        <v>1598</v>
      </c>
      <c r="K448" s="3" t="s">
        <v>29</v>
      </c>
      <c r="L448" s="3">
        <v>45289.435416666667</v>
      </c>
      <c r="M448" s="3">
        <v>45289.435416666667</v>
      </c>
      <c r="N448" s="3" t="s">
        <v>29</v>
      </c>
    </row>
    <row r="449" spans="1:14" x14ac:dyDescent="0.35">
      <c r="A449" s="3" t="s">
        <v>1073</v>
      </c>
      <c r="B449" s="3">
        <v>40387418</v>
      </c>
      <c r="C449" s="3" t="s">
        <v>1599</v>
      </c>
      <c r="D449" s="3" t="s">
        <v>50</v>
      </c>
      <c r="E449" s="3" t="s">
        <v>1075</v>
      </c>
      <c r="F449" s="3" t="s">
        <v>1076</v>
      </c>
      <c r="G449" s="3" t="s">
        <v>1152</v>
      </c>
      <c r="H449" s="3" t="s">
        <v>1600</v>
      </c>
      <c r="I449" s="3" t="s">
        <v>1601</v>
      </c>
      <c r="J449" s="3" t="s">
        <v>1602</v>
      </c>
      <c r="K449" s="3" t="s">
        <v>29</v>
      </c>
      <c r="L449" s="3">
        <v>45054.208333333336</v>
      </c>
      <c r="M449" s="3" t="s">
        <v>29</v>
      </c>
      <c r="N449" s="3" t="s">
        <v>29</v>
      </c>
    </row>
    <row r="450" spans="1:14" x14ac:dyDescent="0.35">
      <c r="A450" s="3" t="s">
        <v>1073</v>
      </c>
      <c r="B450" s="3">
        <v>40412636</v>
      </c>
      <c r="C450" s="3" t="s">
        <v>1603</v>
      </c>
      <c r="D450" s="3" t="s">
        <v>50</v>
      </c>
      <c r="E450" s="3" t="s">
        <v>1114</v>
      </c>
      <c r="F450" s="3" t="s">
        <v>1115</v>
      </c>
      <c r="G450" s="3" t="s">
        <v>1323</v>
      </c>
      <c r="H450" s="3" t="s">
        <v>1604</v>
      </c>
      <c r="I450" s="3" t="s">
        <v>1605</v>
      </c>
      <c r="J450" s="3" t="s">
        <v>1606</v>
      </c>
      <c r="K450" s="3" t="s">
        <v>29</v>
      </c>
      <c r="L450" s="3">
        <v>45100</v>
      </c>
      <c r="M450" s="3" t="s">
        <v>29</v>
      </c>
      <c r="N450" s="3" t="s">
        <v>29</v>
      </c>
    </row>
    <row r="451" spans="1:14" x14ac:dyDescent="0.35">
      <c r="A451" s="3" t="s">
        <v>1073</v>
      </c>
      <c r="B451" s="3">
        <v>40423649</v>
      </c>
      <c r="C451" s="3" t="s">
        <v>1539</v>
      </c>
      <c r="D451" s="3" t="s">
        <v>50</v>
      </c>
      <c r="E451" s="3" t="s">
        <v>1114</v>
      </c>
      <c r="F451" s="3" t="s">
        <v>1115</v>
      </c>
      <c r="G451" s="3" t="s">
        <v>1116</v>
      </c>
      <c r="H451" s="3" t="s">
        <v>1607</v>
      </c>
      <c r="I451" s="3" t="s">
        <v>1608</v>
      </c>
      <c r="J451" s="3" t="s">
        <v>1609</v>
      </c>
      <c r="K451" s="3" t="s">
        <v>29</v>
      </c>
      <c r="L451" s="3">
        <v>45188.166666666664</v>
      </c>
      <c r="M451" s="3" t="s">
        <v>29</v>
      </c>
      <c r="N451" s="3" t="s">
        <v>29</v>
      </c>
    </row>
    <row r="452" spans="1:14" x14ac:dyDescent="0.35">
      <c r="A452" s="3" t="s">
        <v>1073</v>
      </c>
      <c r="B452" s="3">
        <v>40426667</v>
      </c>
      <c r="C452" s="3" t="s">
        <v>1235</v>
      </c>
      <c r="D452" s="3" t="s">
        <v>50</v>
      </c>
      <c r="E452" s="3" t="s">
        <v>1075</v>
      </c>
      <c r="F452" s="3" t="s">
        <v>1076</v>
      </c>
      <c r="G452" s="3" t="s">
        <v>1610</v>
      </c>
      <c r="H452" s="3" t="s">
        <v>1611</v>
      </c>
      <c r="I452" s="3" t="s">
        <v>1612</v>
      </c>
      <c r="J452" s="3" t="s">
        <v>1360</v>
      </c>
      <c r="K452" s="3" t="s">
        <v>29</v>
      </c>
      <c r="L452" s="3">
        <v>45133.208333333336</v>
      </c>
      <c r="M452" s="3" t="s">
        <v>29</v>
      </c>
      <c r="N452" s="3" t="s">
        <v>29</v>
      </c>
    </row>
    <row r="453" spans="1:14" x14ac:dyDescent="0.35">
      <c r="A453" s="3" t="s">
        <v>1073</v>
      </c>
      <c r="B453" s="3">
        <v>40431973</v>
      </c>
      <c r="C453" s="3" t="s">
        <v>1235</v>
      </c>
      <c r="D453" s="3" t="s">
        <v>50</v>
      </c>
      <c r="E453" s="3" t="s">
        <v>1114</v>
      </c>
      <c r="F453" s="3" t="s">
        <v>1115</v>
      </c>
      <c r="G453" s="3" t="s">
        <v>1116</v>
      </c>
      <c r="H453" s="3" t="s">
        <v>1613</v>
      </c>
      <c r="I453" s="3" t="s">
        <v>1614</v>
      </c>
      <c r="J453" s="3" t="s">
        <v>1505</v>
      </c>
      <c r="K453" s="3" t="s">
        <v>29</v>
      </c>
      <c r="L453" s="3">
        <v>45093.166666666664</v>
      </c>
      <c r="M453" s="3" t="s">
        <v>29</v>
      </c>
      <c r="N453" s="3" t="s">
        <v>29</v>
      </c>
    </row>
    <row r="454" spans="1:14" x14ac:dyDescent="0.35">
      <c r="A454" s="3" t="s">
        <v>1073</v>
      </c>
      <c r="B454" s="3">
        <v>40449149</v>
      </c>
      <c r="C454" s="3" t="s">
        <v>1615</v>
      </c>
      <c r="D454" s="3" t="s">
        <v>37</v>
      </c>
      <c r="E454" s="3" t="s">
        <v>1075</v>
      </c>
      <c r="F454" s="3" t="s">
        <v>1076</v>
      </c>
      <c r="G454" s="3" t="s">
        <v>1616</v>
      </c>
      <c r="H454" s="3" t="s">
        <v>1617</v>
      </c>
      <c r="I454" s="3" t="s">
        <v>29</v>
      </c>
      <c r="J454" s="3" t="s">
        <v>1618</v>
      </c>
      <c r="K454" s="3" t="s">
        <v>29</v>
      </c>
      <c r="L454" s="3">
        <v>45176.549305555556</v>
      </c>
      <c r="M454" s="3" t="s">
        <v>29</v>
      </c>
      <c r="N454" s="3" t="s">
        <v>29</v>
      </c>
    </row>
    <row r="455" spans="1:14" x14ac:dyDescent="0.35">
      <c r="A455" s="3" t="s">
        <v>1073</v>
      </c>
      <c r="B455" s="3">
        <v>40456088</v>
      </c>
      <c r="C455" s="3" t="s">
        <v>1619</v>
      </c>
      <c r="D455" s="3" t="s">
        <v>43</v>
      </c>
      <c r="E455" s="3" t="s">
        <v>1075</v>
      </c>
      <c r="F455" s="3" t="s">
        <v>1575</v>
      </c>
      <c r="G455" s="3" t="s">
        <v>1436</v>
      </c>
      <c r="H455" s="3" t="s">
        <v>1620</v>
      </c>
      <c r="I455" s="3" t="s">
        <v>1621</v>
      </c>
      <c r="J455" s="3" t="s">
        <v>1078</v>
      </c>
      <c r="K455" s="3" t="s">
        <v>29</v>
      </c>
      <c r="L455" s="3">
        <v>45293</v>
      </c>
      <c r="M455" s="3" t="s">
        <v>29</v>
      </c>
      <c r="N455" s="3" t="s">
        <v>29</v>
      </c>
    </row>
    <row r="456" spans="1:14" x14ac:dyDescent="0.35">
      <c r="A456" s="3" t="s">
        <v>1073</v>
      </c>
      <c r="B456" s="3">
        <v>40466014</v>
      </c>
      <c r="C456" s="3" t="s">
        <v>1622</v>
      </c>
      <c r="D456" s="3" t="s">
        <v>37</v>
      </c>
      <c r="E456" s="3" t="s">
        <v>1080</v>
      </c>
      <c r="F456" s="3" t="s">
        <v>1081</v>
      </c>
      <c r="G456" s="3" t="s">
        <v>1623</v>
      </c>
      <c r="H456" s="3" t="s">
        <v>1624</v>
      </c>
      <c r="I456" s="3" t="s">
        <v>29</v>
      </c>
      <c r="J456" s="3" t="s">
        <v>1625</v>
      </c>
      <c r="K456" s="3" t="s">
        <v>29</v>
      </c>
      <c r="L456" s="3">
        <v>45194.791666666664</v>
      </c>
      <c r="M456" s="3" t="s">
        <v>29</v>
      </c>
      <c r="N456" s="3" t="s">
        <v>29</v>
      </c>
    </row>
    <row r="457" spans="1:14" x14ac:dyDescent="0.35">
      <c r="A457" s="3" t="s">
        <v>1073</v>
      </c>
      <c r="B457" s="3">
        <v>40468121</v>
      </c>
      <c r="C457" s="3" t="s">
        <v>1626</v>
      </c>
      <c r="D457" s="3" t="s">
        <v>50</v>
      </c>
      <c r="E457" s="3" t="s">
        <v>1080</v>
      </c>
      <c r="F457" s="3" t="s">
        <v>1081</v>
      </c>
      <c r="G457" s="3" t="s">
        <v>1257</v>
      </c>
      <c r="H457" s="3" t="s">
        <v>1627</v>
      </c>
      <c r="I457" s="3" t="s">
        <v>1628</v>
      </c>
      <c r="J457" s="3" t="s">
        <v>1629</v>
      </c>
      <c r="K457" s="3" t="s">
        <v>29</v>
      </c>
      <c r="L457" s="3">
        <v>45089.399305555555</v>
      </c>
      <c r="M457" s="3" t="s">
        <v>29</v>
      </c>
      <c r="N457" s="3" t="s">
        <v>29</v>
      </c>
    </row>
    <row r="458" spans="1:14" x14ac:dyDescent="0.35">
      <c r="A458" s="3" t="s">
        <v>1073</v>
      </c>
      <c r="B458" s="3">
        <v>40485022</v>
      </c>
      <c r="C458" s="3" t="s">
        <v>1185</v>
      </c>
      <c r="D458" s="3" t="s">
        <v>50</v>
      </c>
      <c r="E458" s="3" t="s">
        <v>1098</v>
      </c>
      <c r="F458" s="3" t="s">
        <v>1099</v>
      </c>
      <c r="G458" s="3" t="s">
        <v>1630</v>
      </c>
      <c r="H458" s="3" t="s">
        <v>1631</v>
      </c>
      <c r="I458" s="3" t="s">
        <v>1632</v>
      </c>
      <c r="J458" s="3" t="s">
        <v>1633</v>
      </c>
      <c r="K458" s="3" t="s">
        <v>29</v>
      </c>
      <c r="L458" s="3">
        <v>45077.166666666664</v>
      </c>
      <c r="M458" s="3" t="s">
        <v>29</v>
      </c>
      <c r="N458" s="3" t="s">
        <v>29</v>
      </c>
    </row>
    <row r="459" spans="1:14" x14ac:dyDescent="0.35">
      <c r="A459" s="3" t="s">
        <v>1073</v>
      </c>
      <c r="B459" s="3">
        <v>40509340</v>
      </c>
      <c r="C459" s="3" t="s">
        <v>1476</v>
      </c>
      <c r="D459" s="3" t="s">
        <v>50</v>
      </c>
      <c r="E459" s="3" t="s">
        <v>1098</v>
      </c>
      <c r="F459" s="3" t="s">
        <v>1477</v>
      </c>
      <c r="G459" s="3" t="s">
        <v>1483</v>
      </c>
      <c r="H459" s="3" t="s">
        <v>1634</v>
      </c>
      <c r="I459" s="3" t="s">
        <v>1635</v>
      </c>
      <c r="J459" s="3" t="s">
        <v>1636</v>
      </c>
      <c r="K459" s="3" t="s">
        <v>29</v>
      </c>
      <c r="L459" s="3">
        <v>45166.208333333336</v>
      </c>
      <c r="M459" s="3">
        <v>45177.375</v>
      </c>
      <c r="N459" s="3" t="s">
        <v>29</v>
      </c>
    </row>
    <row r="460" spans="1:14" x14ac:dyDescent="0.35">
      <c r="A460" s="3" t="s">
        <v>1073</v>
      </c>
      <c r="B460" s="3">
        <v>40510996</v>
      </c>
      <c r="C460" s="3" t="s">
        <v>434</v>
      </c>
      <c r="D460" s="3" t="s">
        <v>50</v>
      </c>
      <c r="E460" s="3" t="s">
        <v>1098</v>
      </c>
      <c r="F460" s="3" t="s">
        <v>1637</v>
      </c>
      <c r="G460" s="3" t="s">
        <v>1483</v>
      </c>
      <c r="H460" s="3" t="s">
        <v>1638</v>
      </c>
      <c r="I460" s="3" t="s">
        <v>1639</v>
      </c>
      <c r="J460" s="3" t="s">
        <v>1640</v>
      </c>
      <c r="K460" s="3" t="s">
        <v>29</v>
      </c>
      <c r="L460" s="3">
        <v>45154.333333333336</v>
      </c>
      <c r="M460" s="3">
        <v>45155.5</v>
      </c>
      <c r="N460" s="3" t="s">
        <v>29</v>
      </c>
    </row>
    <row r="461" spans="1:14" x14ac:dyDescent="0.35">
      <c r="A461" s="3" t="s">
        <v>1073</v>
      </c>
      <c r="B461" s="3">
        <v>40514044</v>
      </c>
      <c r="C461" s="3" t="s">
        <v>434</v>
      </c>
      <c r="D461" s="3" t="s">
        <v>50</v>
      </c>
      <c r="E461" s="3" t="s">
        <v>1098</v>
      </c>
      <c r="F461" s="3" t="s">
        <v>1637</v>
      </c>
      <c r="G461" s="3" t="s">
        <v>1483</v>
      </c>
      <c r="H461" s="3" t="s">
        <v>1641</v>
      </c>
      <c r="I461" s="3" t="s">
        <v>1642</v>
      </c>
      <c r="J461" s="3" t="s">
        <v>1643</v>
      </c>
      <c r="K461" s="3" t="s">
        <v>29</v>
      </c>
      <c r="L461" s="3">
        <v>45181.166666666664</v>
      </c>
      <c r="M461" s="3">
        <v>45181.333333333336</v>
      </c>
      <c r="N461" s="3" t="s">
        <v>29</v>
      </c>
    </row>
    <row r="462" spans="1:14" x14ac:dyDescent="0.35">
      <c r="A462" s="3" t="s">
        <v>1073</v>
      </c>
      <c r="B462" s="3">
        <v>40521374</v>
      </c>
      <c r="C462" s="3" t="s">
        <v>1644</v>
      </c>
      <c r="D462" s="3" t="s">
        <v>50</v>
      </c>
      <c r="E462" s="3" t="s">
        <v>1098</v>
      </c>
      <c r="F462" s="3" t="s">
        <v>1099</v>
      </c>
      <c r="G462" s="3" t="s">
        <v>1172</v>
      </c>
      <c r="H462" s="3" t="s">
        <v>1645</v>
      </c>
      <c r="I462" s="3" t="s">
        <v>1646</v>
      </c>
      <c r="J462" s="3" t="s">
        <v>1647</v>
      </c>
      <c r="K462" s="3" t="s">
        <v>29</v>
      </c>
      <c r="L462" s="3">
        <v>45132.208333333336</v>
      </c>
      <c r="M462" s="3" t="s">
        <v>29</v>
      </c>
      <c r="N462" s="3" t="s">
        <v>29</v>
      </c>
    </row>
    <row r="463" spans="1:14" x14ac:dyDescent="0.35">
      <c r="A463" s="3" t="s">
        <v>1073</v>
      </c>
      <c r="B463" s="3">
        <v>40524668</v>
      </c>
      <c r="C463" s="3" t="s">
        <v>1318</v>
      </c>
      <c r="D463" s="3" t="s">
        <v>50</v>
      </c>
      <c r="E463" s="3" t="s">
        <v>1075</v>
      </c>
      <c r="F463" s="3" t="s">
        <v>1076</v>
      </c>
      <c r="G463" s="3" t="s">
        <v>1152</v>
      </c>
      <c r="H463" s="3" t="s">
        <v>1648</v>
      </c>
      <c r="I463" s="3" t="s">
        <v>1649</v>
      </c>
      <c r="J463" s="3" t="s">
        <v>1650</v>
      </c>
      <c r="K463" s="3" t="s">
        <v>29</v>
      </c>
      <c r="L463" s="3">
        <v>45132</v>
      </c>
      <c r="M463" s="3" t="s">
        <v>29</v>
      </c>
      <c r="N463" s="3" t="s">
        <v>29</v>
      </c>
    </row>
    <row r="464" spans="1:14" x14ac:dyDescent="0.35">
      <c r="A464" s="3" t="s">
        <v>1073</v>
      </c>
      <c r="B464" s="3">
        <v>40524830</v>
      </c>
      <c r="C464" s="3" t="s">
        <v>705</v>
      </c>
      <c r="D464" s="3" t="s">
        <v>24</v>
      </c>
      <c r="E464" s="3" t="s">
        <v>1085</v>
      </c>
      <c r="F464" s="3" t="s">
        <v>1081</v>
      </c>
      <c r="G464" s="3" t="s">
        <v>1651</v>
      </c>
      <c r="H464" s="3" t="s">
        <v>1652</v>
      </c>
      <c r="I464" s="3" t="s">
        <v>1653</v>
      </c>
      <c r="J464" s="3" t="s">
        <v>1161</v>
      </c>
      <c r="K464" s="3" t="s">
        <v>29</v>
      </c>
      <c r="L464" s="3">
        <v>45139.561111111114</v>
      </c>
      <c r="M464" s="3" t="s">
        <v>29</v>
      </c>
      <c r="N464" s="3" t="s">
        <v>29</v>
      </c>
    </row>
    <row r="465" spans="1:14" x14ac:dyDescent="0.35">
      <c r="A465" s="3" t="s">
        <v>1073</v>
      </c>
      <c r="B465" s="3">
        <v>40533168</v>
      </c>
      <c r="C465" s="3" t="s">
        <v>1235</v>
      </c>
      <c r="D465" s="3" t="s">
        <v>50</v>
      </c>
      <c r="E465" s="3" t="s">
        <v>1075</v>
      </c>
      <c r="F465" s="3" t="s">
        <v>1076</v>
      </c>
      <c r="G465" s="3" t="s">
        <v>1152</v>
      </c>
      <c r="H465" s="3" t="s">
        <v>1654</v>
      </c>
      <c r="I465" s="3" t="s">
        <v>1655</v>
      </c>
      <c r="J465" s="3" t="s">
        <v>1656</v>
      </c>
      <c r="K465" s="3" t="s">
        <v>29</v>
      </c>
      <c r="L465" s="3">
        <v>45090.333333333336</v>
      </c>
      <c r="M465" s="3" t="s">
        <v>29</v>
      </c>
      <c r="N465" s="3" t="s">
        <v>29</v>
      </c>
    </row>
    <row r="466" spans="1:14" x14ac:dyDescent="0.35">
      <c r="A466" s="3" t="s">
        <v>1073</v>
      </c>
      <c r="B466" s="3">
        <v>40535878</v>
      </c>
      <c r="C466" s="3" t="s">
        <v>1406</v>
      </c>
      <c r="D466" s="3" t="s">
        <v>50</v>
      </c>
      <c r="E466" s="3" t="s">
        <v>1098</v>
      </c>
      <c r="F466" s="3" t="s">
        <v>1099</v>
      </c>
      <c r="G466" s="3" t="s">
        <v>1204</v>
      </c>
      <c r="H466" s="3" t="s">
        <v>1657</v>
      </c>
      <c r="I466" s="3" t="s">
        <v>1658</v>
      </c>
      <c r="J466" s="3" t="s">
        <v>1659</v>
      </c>
      <c r="K466" s="3" t="s">
        <v>29</v>
      </c>
      <c r="L466" s="3">
        <v>44958.208333333336</v>
      </c>
      <c r="M466" s="3" t="s">
        <v>29</v>
      </c>
      <c r="N466" s="3" t="s">
        <v>29</v>
      </c>
    </row>
    <row r="467" spans="1:14" x14ac:dyDescent="0.35">
      <c r="A467" s="3" t="s">
        <v>1073</v>
      </c>
      <c r="B467" s="3">
        <v>40536369</v>
      </c>
      <c r="C467" s="3" t="s">
        <v>1660</v>
      </c>
      <c r="D467" s="3" t="s">
        <v>50</v>
      </c>
      <c r="E467" s="3" t="s">
        <v>1075</v>
      </c>
      <c r="F467" s="3" t="s">
        <v>1198</v>
      </c>
      <c r="G467" s="3" t="s">
        <v>1199</v>
      </c>
      <c r="H467" s="3" t="s">
        <v>1661</v>
      </c>
      <c r="I467" s="3" t="s">
        <v>1662</v>
      </c>
      <c r="J467" s="3" t="s">
        <v>1663</v>
      </c>
      <c r="K467" s="3" t="s">
        <v>29</v>
      </c>
      <c r="L467" s="3">
        <v>45084.670138888891</v>
      </c>
      <c r="M467" s="3">
        <v>45289.711805555555</v>
      </c>
      <c r="N467" s="3" t="s">
        <v>29</v>
      </c>
    </row>
    <row r="468" spans="1:14" x14ac:dyDescent="0.35">
      <c r="A468" s="3" t="s">
        <v>1073</v>
      </c>
      <c r="B468" s="3">
        <v>40540716</v>
      </c>
      <c r="C468" s="3" t="s">
        <v>1402</v>
      </c>
      <c r="D468" s="3" t="s">
        <v>50</v>
      </c>
      <c r="E468" s="3" t="s">
        <v>1098</v>
      </c>
      <c r="F468" s="3" t="s">
        <v>1099</v>
      </c>
      <c r="G468" s="3" t="s">
        <v>1630</v>
      </c>
      <c r="H468" s="3" t="s">
        <v>1664</v>
      </c>
      <c r="I468" s="3" t="s">
        <v>1665</v>
      </c>
      <c r="J468" s="3" t="s">
        <v>1666</v>
      </c>
      <c r="K468" s="3" t="s">
        <v>29</v>
      </c>
      <c r="L468" s="3">
        <v>45085.166666666664</v>
      </c>
      <c r="M468" s="3" t="s">
        <v>29</v>
      </c>
      <c r="N468" s="3" t="s">
        <v>29</v>
      </c>
    </row>
    <row r="469" spans="1:14" x14ac:dyDescent="0.35">
      <c r="A469" s="3" t="s">
        <v>1073</v>
      </c>
      <c r="B469" s="3">
        <v>40540800</v>
      </c>
      <c r="C469" s="3" t="s">
        <v>1256</v>
      </c>
      <c r="D469" s="3" t="s">
        <v>69</v>
      </c>
      <c r="E469" s="3" t="s">
        <v>1080</v>
      </c>
      <c r="F469" s="3" t="s">
        <v>1081</v>
      </c>
      <c r="G469" s="3" t="s">
        <v>1236</v>
      </c>
      <c r="H469" s="3" t="s">
        <v>1667</v>
      </c>
      <c r="I469" s="3" t="s">
        <v>1668</v>
      </c>
      <c r="J469" s="3" t="s">
        <v>1669</v>
      </c>
      <c r="K469" s="3" t="s">
        <v>29</v>
      </c>
      <c r="L469" s="3">
        <v>45657</v>
      </c>
      <c r="M469" s="3">
        <v>45657.041666666664</v>
      </c>
      <c r="N469" s="3" t="s">
        <v>29</v>
      </c>
    </row>
    <row r="470" spans="1:14" x14ac:dyDescent="0.35">
      <c r="A470" s="3" t="s">
        <v>1073</v>
      </c>
      <c r="B470" s="3">
        <v>40542380</v>
      </c>
      <c r="C470" s="3" t="s">
        <v>1670</v>
      </c>
      <c r="D470" s="3" t="s">
        <v>43</v>
      </c>
      <c r="E470" s="3" t="s">
        <v>1098</v>
      </c>
      <c r="F470" s="3" t="s">
        <v>1477</v>
      </c>
      <c r="G470" s="3" t="s">
        <v>1483</v>
      </c>
      <c r="H470" s="3" t="s">
        <v>1671</v>
      </c>
      <c r="I470" s="3" t="s">
        <v>1672</v>
      </c>
      <c r="J470" s="3" t="s">
        <v>1673</v>
      </c>
      <c r="K470" s="3" t="s">
        <v>29</v>
      </c>
      <c r="L470" s="3">
        <v>45061.166666666664</v>
      </c>
      <c r="M470" s="3" t="s">
        <v>29</v>
      </c>
      <c r="N470" s="3" t="s">
        <v>29</v>
      </c>
    </row>
    <row r="471" spans="1:14" x14ac:dyDescent="0.35">
      <c r="A471" s="3" t="s">
        <v>1073</v>
      </c>
      <c r="B471" s="3">
        <v>40557804</v>
      </c>
      <c r="C471" s="3" t="s">
        <v>1674</v>
      </c>
      <c r="D471" s="3" t="s">
        <v>37</v>
      </c>
      <c r="E471" s="3" t="s">
        <v>1114</v>
      </c>
      <c r="F471" s="3" t="s">
        <v>1115</v>
      </c>
      <c r="G471" s="3" t="s">
        <v>1675</v>
      </c>
      <c r="H471" s="3" t="s">
        <v>1676</v>
      </c>
      <c r="I471" s="3" t="s">
        <v>29</v>
      </c>
      <c r="J471" s="3" t="s">
        <v>1548</v>
      </c>
      <c r="K471" s="3" t="s">
        <v>29</v>
      </c>
      <c r="L471" s="3">
        <v>45218.40347222222</v>
      </c>
      <c r="M471" s="3" t="s">
        <v>29</v>
      </c>
      <c r="N471" s="3" t="s">
        <v>29</v>
      </c>
    </row>
    <row r="472" spans="1:14" x14ac:dyDescent="0.35">
      <c r="A472" s="3" t="s">
        <v>1073</v>
      </c>
      <c r="B472" s="3">
        <v>40561541</v>
      </c>
      <c r="C472" s="3" t="s">
        <v>1677</v>
      </c>
      <c r="D472" s="3" t="s">
        <v>50</v>
      </c>
      <c r="E472" s="3" t="s">
        <v>1114</v>
      </c>
      <c r="F472" s="3" t="s">
        <v>1115</v>
      </c>
      <c r="G472" s="3" t="s">
        <v>1116</v>
      </c>
      <c r="H472" s="3" t="s">
        <v>1678</v>
      </c>
      <c r="I472" s="3" t="s">
        <v>1679</v>
      </c>
      <c r="J472" s="3" t="s">
        <v>1389</v>
      </c>
      <c r="K472" s="3" t="s">
        <v>29</v>
      </c>
      <c r="L472" s="3">
        <v>45077.166666666664</v>
      </c>
      <c r="M472" s="3" t="s">
        <v>29</v>
      </c>
      <c r="N472" s="3" t="s">
        <v>29</v>
      </c>
    </row>
    <row r="473" spans="1:14" x14ac:dyDescent="0.35">
      <c r="A473" s="3" t="s">
        <v>1073</v>
      </c>
      <c r="B473" s="3">
        <v>40606081</v>
      </c>
      <c r="C473" s="3" t="s">
        <v>1235</v>
      </c>
      <c r="D473" s="3" t="s">
        <v>50</v>
      </c>
      <c r="E473" s="3" t="s">
        <v>1075</v>
      </c>
      <c r="F473" s="3" t="s">
        <v>1076</v>
      </c>
      <c r="G473" s="3" t="s">
        <v>1152</v>
      </c>
      <c r="H473" s="3" t="s">
        <v>1680</v>
      </c>
      <c r="I473" s="3" t="s">
        <v>1681</v>
      </c>
      <c r="J473" s="3" t="s">
        <v>1092</v>
      </c>
      <c r="K473" s="3" t="s">
        <v>29</v>
      </c>
      <c r="L473" s="3">
        <v>45247.333333333336</v>
      </c>
      <c r="M473" s="3">
        <v>45247.666666666664</v>
      </c>
      <c r="N473" s="3" t="s">
        <v>29</v>
      </c>
    </row>
    <row r="474" spans="1:14" x14ac:dyDescent="0.35">
      <c r="A474" s="3" t="s">
        <v>1073</v>
      </c>
      <c r="B474" s="3">
        <v>40612902</v>
      </c>
      <c r="C474" s="3" t="s">
        <v>1185</v>
      </c>
      <c r="D474" s="3" t="s">
        <v>50</v>
      </c>
      <c r="E474" s="3" t="s">
        <v>1114</v>
      </c>
      <c r="F474" s="3" t="s">
        <v>1115</v>
      </c>
      <c r="G474" s="3" t="s">
        <v>1116</v>
      </c>
      <c r="H474" s="3" t="s">
        <v>1682</v>
      </c>
      <c r="I474" s="3" t="s">
        <v>1683</v>
      </c>
      <c r="J474" s="3" t="s">
        <v>1684</v>
      </c>
      <c r="K474" s="3" t="s">
        <v>29</v>
      </c>
      <c r="L474" s="3">
        <v>45142.475694444445</v>
      </c>
      <c r="M474" s="3" t="s">
        <v>29</v>
      </c>
      <c r="N474" s="3" t="s">
        <v>29</v>
      </c>
    </row>
    <row r="475" spans="1:14" x14ac:dyDescent="0.35">
      <c r="A475" s="3" t="s">
        <v>1073</v>
      </c>
      <c r="B475" s="3">
        <v>40613575</v>
      </c>
      <c r="C475" s="3" t="s">
        <v>1644</v>
      </c>
      <c r="D475" s="3" t="s">
        <v>50</v>
      </c>
      <c r="E475" s="3" t="s">
        <v>1114</v>
      </c>
      <c r="F475" s="3" t="s">
        <v>1115</v>
      </c>
      <c r="G475" s="3" t="s">
        <v>1323</v>
      </c>
      <c r="H475" s="3" t="s">
        <v>1685</v>
      </c>
      <c r="I475" s="3" t="s">
        <v>1686</v>
      </c>
      <c r="J475" s="3" t="s">
        <v>1687</v>
      </c>
      <c r="K475" s="3" t="s">
        <v>29</v>
      </c>
      <c r="L475" s="3">
        <v>45103.166666666664</v>
      </c>
      <c r="M475" s="3" t="s">
        <v>29</v>
      </c>
      <c r="N475" s="3" t="s">
        <v>29</v>
      </c>
    </row>
    <row r="476" spans="1:14" x14ac:dyDescent="0.35">
      <c r="A476" s="3" t="s">
        <v>1073</v>
      </c>
      <c r="B476" s="3">
        <v>40630639</v>
      </c>
      <c r="C476" s="3" t="s">
        <v>1688</v>
      </c>
      <c r="D476" s="3" t="s">
        <v>50</v>
      </c>
      <c r="E476" s="3" t="s">
        <v>1098</v>
      </c>
      <c r="F476" s="3" t="s">
        <v>1477</v>
      </c>
      <c r="G476" s="3" t="s">
        <v>1483</v>
      </c>
      <c r="H476" s="3" t="s">
        <v>1689</v>
      </c>
      <c r="I476" s="3" t="s">
        <v>1690</v>
      </c>
      <c r="J476" s="3" t="s">
        <v>1691</v>
      </c>
      <c r="K476" s="3" t="s">
        <v>29</v>
      </c>
      <c r="L476" s="3">
        <v>45343.166666666664</v>
      </c>
      <c r="M476" s="3">
        <v>45343.333333333336</v>
      </c>
      <c r="N476" s="3" t="s">
        <v>29</v>
      </c>
    </row>
    <row r="477" spans="1:14" x14ac:dyDescent="0.35">
      <c r="A477" s="3" t="s">
        <v>1073</v>
      </c>
      <c r="B477" s="3">
        <v>40637905</v>
      </c>
      <c r="C477" s="3" t="s">
        <v>1660</v>
      </c>
      <c r="D477" s="3" t="s">
        <v>50</v>
      </c>
      <c r="E477" s="3" t="s">
        <v>1098</v>
      </c>
      <c r="F477" s="3" t="s">
        <v>1637</v>
      </c>
      <c r="G477" s="3" t="s">
        <v>1483</v>
      </c>
      <c r="H477" s="3" t="s">
        <v>1692</v>
      </c>
      <c r="I477" s="3" t="s">
        <v>1693</v>
      </c>
      <c r="J477" s="3" t="s">
        <v>1640</v>
      </c>
      <c r="K477" s="3" t="s">
        <v>29</v>
      </c>
      <c r="L477" s="3">
        <v>45092.155555555553</v>
      </c>
      <c r="M477" s="3">
        <v>45092.197222222225</v>
      </c>
      <c r="N477" s="3" t="s">
        <v>29</v>
      </c>
    </row>
    <row r="478" spans="1:14" x14ac:dyDescent="0.35">
      <c r="A478" s="3" t="s">
        <v>1073</v>
      </c>
      <c r="B478" s="3">
        <v>40640687</v>
      </c>
      <c r="C478" s="3" t="s">
        <v>1694</v>
      </c>
      <c r="D478" s="3" t="s">
        <v>69</v>
      </c>
      <c r="E478" s="3" t="s">
        <v>1075</v>
      </c>
      <c r="F478" s="3" t="s">
        <v>1262</v>
      </c>
      <c r="G478" s="3" t="s">
        <v>1440</v>
      </c>
      <c r="H478" s="3" t="s">
        <v>1695</v>
      </c>
      <c r="I478" s="3" t="s">
        <v>1696</v>
      </c>
      <c r="J478" s="3" t="s">
        <v>1697</v>
      </c>
      <c r="K478" s="3" t="s">
        <v>29</v>
      </c>
      <c r="L478" s="3">
        <v>45657.5</v>
      </c>
      <c r="M478" s="3">
        <v>45657.500011574077</v>
      </c>
      <c r="N478" s="3" t="s">
        <v>29</v>
      </c>
    </row>
    <row r="479" spans="1:14" x14ac:dyDescent="0.35">
      <c r="A479" s="3" t="s">
        <v>1073</v>
      </c>
      <c r="B479" s="3">
        <v>40648223</v>
      </c>
      <c r="C479" s="3" t="s">
        <v>1698</v>
      </c>
      <c r="D479" s="3" t="s">
        <v>37</v>
      </c>
      <c r="E479" s="3" t="s">
        <v>1125</v>
      </c>
      <c r="F479" s="3" t="s">
        <v>1126</v>
      </c>
      <c r="G479" s="3" t="s">
        <v>1699</v>
      </c>
      <c r="H479" s="3" t="s">
        <v>1700</v>
      </c>
      <c r="I479" s="3" t="s">
        <v>29</v>
      </c>
      <c r="J479" s="3" t="s">
        <v>1701</v>
      </c>
      <c r="K479" s="3" t="s">
        <v>29</v>
      </c>
      <c r="L479" s="3">
        <v>45092.477083333331</v>
      </c>
      <c r="M479" s="3" t="s">
        <v>29</v>
      </c>
      <c r="N479" s="3" t="s">
        <v>29</v>
      </c>
    </row>
    <row r="480" spans="1:14" x14ac:dyDescent="0.35">
      <c r="A480" s="3" t="s">
        <v>1073</v>
      </c>
      <c r="B480" s="3">
        <v>40651691</v>
      </c>
      <c r="C480" s="3" t="s">
        <v>1702</v>
      </c>
      <c r="D480" s="3" t="s">
        <v>50</v>
      </c>
      <c r="E480" s="3" t="s">
        <v>1114</v>
      </c>
      <c r="F480" s="3" t="s">
        <v>1115</v>
      </c>
      <c r="G480" s="3" t="s">
        <v>1116</v>
      </c>
      <c r="H480" s="3" t="s">
        <v>1703</v>
      </c>
      <c r="I480" s="3" t="s">
        <v>1704</v>
      </c>
      <c r="J480" s="3" t="s">
        <v>1705</v>
      </c>
      <c r="K480" s="3" t="s">
        <v>29</v>
      </c>
      <c r="L480" s="3">
        <v>45142.166666666664</v>
      </c>
      <c r="M480" s="3" t="s">
        <v>29</v>
      </c>
      <c r="N480" s="3" t="s">
        <v>29</v>
      </c>
    </row>
    <row r="481" spans="1:14" x14ac:dyDescent="0.35">
      <c r="A481" s="3" t="s">
        <v>1073</v>
      </c>
      <c r="B481" s="3">
        <v>40658417</v>
      </c>
      <c r="C481" s="3" t="s">
        <v>1706</v>
      </c>
      <c r="D481" s="3" t="s">
        <v>50</v>
      </c>
      <c r="E481" s="3" t="s">
        <v>1098</v>
      </c>
      <c r="F481" s="3" t="s">
        <v>1477</v>
      </c>
      <c r="G481" s="3" t="s">
        <v>1418</v>
      </c>
      <c r="H481" s="3" t="s">
        <v>1707</v>
      </c>
      <c r="I481" s="3" t="s">
        <v>1708</v>
      </c>
      <c r="J481" s="3" t="s">
        <v>1486</v>
      </c>
      <c r="K481" s="3" t="s">
        <v>29</v>
      </c>
      <c r="L481" s="3">
        <v>45048.166666666664</v>
      </c>
      <c r="M481" s="3">
        <v>45048.208333333336</v>
      </c>
      <c r="N481" s="3" t="s">
        <v>29</v>
      </c>
    </row>
    <row r="482" spans="1:14" x14ac:dyDescent="0.35">
      <c r="A482" s="3" t="s">
        <v>1073</v>
      </c>
      <c r="B482" s="3">
        <v>40660607</v>
      </c>
      <c r="C482" s="3" t="s">
        <v>1709</v>
      </c>
      <c r="D482" s="3" t="s">
        <v>50</v>
      </c>
      <c r="E482" s="3" t="s">
        <v>1085</v>
      </c>
      <c r="F482" s="3" t="s">
        <v>1081</v>
      </c>
      <c r="G482" s="3" t="s">
        <v>1651</v>
      </c>
      <c r="H482" s="3" t="s">
        <v>1710</v>
      </c>
      <c r="I482" s="3" t="s">
        <v>1711</v>
      </c>
      <c r="J482" s="3" t="s">
        <v>1161</v>
      </c>
      <c r="K482" s="3" t="s">
        <v>29</v>
      </c>
      <c r="L482" s="3">
        <v>45197.609722222223</v>
      </c>
      <c r="M482" s="3" t="s">
        <v>29</v>
      </c>
      <c r="N482" s="3" t="s">
        <v>29</v>
      </c>
    </row>
    <row r="483" spans="1:14" x14ac:dyDescent="0.35">
      <c r="A483" s="3" t="s">
        <v>1073</v>
      </c>
      <c r="B483" s="3">
        <v>40675490</v>
      </c>
      <c r="C483" s="3" t="s">
        <v>1712</v>
      </c>
      <c r="D483" s="3" t="s">
        <v>50</v>
      </c>
      <c r="E483" s="3" t="s">
        <v>1114</v>
      </c>
      <c r="F483" s="3" t="s">
        <v>1115</v>
      </c>
      <c r="G483" s="3" t="s">
        <v>1323</v>
      </c>
      <c r="H483" s="3" t="s">
        <v>1713</v>
      </c>
      <c r="I483" s="3" t="s">
        <v>1714</v>
      </c>
      <c r="J483" s="3" t="s">
        <v>1715</v>
      </c>
      <c r="K483" s="3" t="s">
        <v>29</v>
      </c>
      <c r="L483" s="3">
        <v>45253.367361111108</v>
      </c>
      <c r="M483" s="3" t="s">
        <v>29</v>
      </c>
      <c r="N483" s="3" t="s">
        <v>29</v>
      </c>
    </row>
    <row r="484" spans="1:14" x14ac:dyDescent="0.35">
      <c r="A484" s="3" t="s">
        <v>1073</v>
      </c>
      <c r="B484" s="3">
        <v>40676787</v>
      </c>
      <c r="C484" s="3" t="s">
        <v>1235</v>
      </c>
      <c r="D484" s="3" t="s">
        <v>50</v>
      </c>
      <c r="E484" s="3" t="s">
        <v>1098</v>
      </c>
      <c r="F484" s="3" t="s">
        <v>1099</v>
      </c>
      <c r="G484" s="3" t="s">
        <v>1716</v>
      </c>
      <c r="H484" s="3" t="s">
        <v>1717</v>
      </c>
      <c r="I484" s="3" t="s">
        <v>1718</v>
      </c>
      <c r="J484" s="3" t="s">
        <v>1643</v>
      </c>
      <c r="K484" s="3" t="s">
        <v>29</v>
      </c>
      <c r="L484" s="3">
        <v>45100.166666666664</v>
      </c>
      <c r="M484" s="3" t="s">
        <v>29</v>
      </c>
      <c r="N484" s="3" t="s">
        <v>29</v>
      </c>
    </row>
    <row r="485" spans="1:14" x14ac:dyDescent="0.35">
      <c r="A485" s="3" t="s">
        <v>1073</v>
      </c>
      <c r="B485" s="3">
        <v>40678592</v>
      </c>
      <c r="C485" s="3" t="s">
        <v>1334</v>
      </c>
      <c r="D485" s="3" t="s">
        <v>50</v>
      </c>
      <c r="E485" s="3" t="s">
        <v>1114</v>
      </c>
      <c r="F485" s="3" t="s">
        <v>1719</v>
      </c>
      <c r="G485" s="3" t="s">
        <v>1301</v>
      </c>
      <c r="H485" s="3" t="s">
        <v>1720</v>
      </c>
      <c r="I485" s="3" t="s">
        <v>1721</v>
      </c>
      <c r="J485" s="3" t="s">
        <v>1372</v>
      </c>
      <c r="K485" s="3" t="s">
        <v>29</v>
      </c>
      <c r="L485" s="3">
        <v>45091.5</v>
      </c>
      <c r="M485" s="3">
        <v>45091.666666666664</v>
      </c>
      <c r="N485" s="3" t="s">
        <v>29</v>
      </c>
    </row>
    <row r="486" spans="1:14" x14ac:dyDescent="0.35">
      <c r="A486" s="3" t="s">
        <v>1073</v>
      </c>
      <c r="B486" s="3">
        <v>40705160</v>
      </c>
      <c r="C486" s="3" t="s">
        <v>1722</v>
      </c>
      <c r="D486" s="3" t="s">
        <v>50</v>
      </c>
      <c r="E486" s="3" t="s">
        <v>1114</v>
      </c>
      <c r="F486" s="3" t="s">
        <v>1115</v>
      </c>
      <c r="G486" s="3" t="s">
        <v>1116</v>
      </c>
      <c r="H486" s="3" t="s">
        <v>1245</v>
      </c>
      <c r="I486" s="3" t="s">
        <v>1723</v>
      </c>
      <c r="J486" s="3" t="s">
        <v>1246</v>
      </c>
      <c r="K486" s="3" t="s">
        <v>29</v>
      </c>
      <c r="L486" s="3">
        <v>45111.166666666664</v>
      </c>
      <c r="M486" s="3" t="s">
        <v>29</v>
      </c>
      <c r="N486" s="3" t="s">
        <v>29</v>
      </c>
    </row>
    <row r="487" spans="1:14" x14ac:dyDescent="0.35">
      <c r="A487" s="3" t="s">
        <v>1073</v>
      </c>
      <c r="B487" s="3">
        <v>40709294</v>
      </c>
      <c r="C487" s="3" t="s">
        <v>1724</v>
      </c>
      <c r="D487" s="3" t="s">
        <v>50</v>
      </c>
      <c r="E487" s="3" t="s">
        <v>1114</v>
      </c>
      <c r="F487" s="3" t="s">
        <v>1115</v>
      </c>
      <c r="G487" s="3" t="s">
        <v>1116</v>
      </c>
      <c r="H487" s="3" t="s">
        <v>1725</v>
      </c>
      <c r="I487" s="3" t="s">
        <v>1726</v>
      </c>
      <c r="J487" s="3" t="s">
        <v>1727</v>
      </c>
      <c r="K487" s="3" t="s">
        <v>29</v>
      </c>
      <c r="L487" s="3">
        <v>45204.428472222222</v>
      </c>
      <c r="M487" s="3" t="s">
        <v>29</v>
      </c>
      <c r="N487" s="3" t="s">
        <v>29</v>
      </c>
    </row>
    <row r="488" spans="1:14" x14ac:dyDescent="0.35">
      <c r="A488" s="3" t="s">
        <v>1073</v>
      </c>
      <c r="B488" s="3">
        <v>40723788</v>
      </c>
      <c r="C488" s="3" t="s">
        <v>1706</v>
      </c>
      <c r="D488" s="3" t="s">
        <v>50</v>
      </c>
      <c r="E488" s="3" t="s">
        <v>1075</v>
      </c>
      <c r="F488" s="3" t="s">
        <v>1262</v>
      </c>
      <c r="G488" s="3" t="s">
        <v>1199</v>
      </c>
      <c r="H488" s="3" t="s">
        <v>1728</v>
      </c>
      <c r="I488" s="3" t="s">
        <v>1729</v>
      </c>
      <c r="J488" s="3" t="s">
        <v>1412</v>
      </c>
      <c r="K488" s="3" t="s">
        <v>29</v>
      </c>
      <c r="L488" s="3">
        <v>45096.166666666664</v>
      </c>
      <c r="M488" s="3">
        <v>45103.208333333336</v>
      </c>
      <c r="N488" s="3" t="s">
        <v>29</v>
      </c>
    </row>
    <row r="489" spans="1:14" x14ac:dyDescent="0.35">
      <c r="A489" s="3" t="s">
        <v>1073</v>
      </c>
      <c r="B489" s="3">
        <v>40724122</v>
      </c>
      <c r="C489" s="3" t="s">
        <v>1373</v>
      </c>
      <c r="D489" s="3" t="s">
        <v>37</v>
      </c>
      <c r="E489" s="3" t="s">
        <v>1075</v>
      </c>
      <c r="F489" s="3" t="s">
        <v>1076</v>
      </c>
      <c r="G489" s="3" t="s">
        <v>1152</v>
      </c>
      <c r="H489" s="3" t="s">
        <v>1730</v>
      </c>
      <c r="I489" s="3" t="s">
        <v>1731</v>
      </c>
      <c r="J489" s="3" t="s">
        <v>1188</v>
      </c>
      <c r="K489" s="3" t="s">
        <v>29</v>
      </c>
      <c r="L489" s="3">
        <v>45211.166666666664</v>
      </c>
      <c r="M489" s="3" t="s">
        <v>29</v>
      </c>
      <c r="N489" s="3" t="s">
        <v>29</v>
      </c>
    </row>
    <row r="490" spans="1:14" x14ac:dyDescent="0.35">
      <c r="A490" s="3" t="s">
        <v>1073</v>
      </c>
      <c r="B490" s="3">
        <v>40749916</v>
      </c>
      <c r="C490" s="3" t="s">
        <v>1732</v>
      </c>
      <c r="D490" s="3" t="s">
        <v>50</v>
      </c>
      <c r="E490" s="3" t="s">
        <v>1080</v>
      </c>
      <c r="F490" s="3" t="s">
        <v>1081</v>
      </c>
      <c r="G490" s="3" t="s">
        <v>1257</v>
      </c>
      <c r="H490" s="3" t="s">
        <v>1733</v>
      </c>
      <c r="I490" s="3" t="s">
        <v>1734</v>
      </c>
      <c r="J490" s="3" t="s">
        <v>1629</v>
      </c>
      <c r="K490" s="3" t="s">
        <v>29</v>
      </c>
      <c r="L490" s="3">
        <v>45267.426388888889</v>
      </c>
      <c r="M490" s="3" t="s">
        <v>29</v>
      </c>
      <c r="N490" s="3" t="s">
        <v>29</v>
      </c>
    </row>
    <row r="491" spans="1:14" x14ac:dyDescent="0.35">
      <c r="A491" s="3" t="s">
        <v>1073</v>
      </c>
      <c r="B491" s="3">
        <v>40760614</v>
      </c>
      <c r="C491" s="3" t="s">
        <v>1402</v>
      </c>
      <c r="D491" s="3" t="s">
        <v>50</v>
      </c>
      <c r="E491" s="3" t="s">
        <v>1114</v>
      </c>
      <c r="F491" s="3" t="s">
        <v>1115</v>
      </c>
      <c r="G491" s="3" t="s">
        <v>1735</v>
      </c>
      <c r="H491" s="3" t="s">
        <v>1736</v>
      </c>
      <c r="I491" s="3" t="s">
        <v>1737</v>
      </c>
      <c r="J491" s="3" t="s">
        <v>1738</v>
      </c>
      <c r="K491" s="3" t="s">
        <v>29</v>
      </c>
      <c r="L491" s="3">
        <v>45289.166666666664</v>
      </c>
      <c r="M491" s="3">
        <v>45289.166666666664</v>
      </c>
      <c r="N491" s="3" t="s">
        <v>29</v>
      </c>
    </row>
    <row r="492" spans="1:14" x14ac:dyDescent="0.35">
      <c r="A492" s="3" t="s">
        <v>1073</v>
      </c>
      <c r="B492" s="3">
        <v>40773133</v>
      </c>
      <c r="C492" s="3" t="s">
        <v>1235</v>
      </c>
      <c r="D492" s="3" t="s">
        <v>50</v>
      </c>
      <c r="E492" s="3" t="s">
        <v>1114</v>
      </c>
      <c r="F492" s="3" t="s">
        <v>1115</v>
      </c>
      <c r="G492" s="3" t="s">
        <v>1116</v>
      </c>
      <c r="H492" s="3" t="s">
        <v>1739</v>
      </c>
      <c r="I492" s="3" t="s">
        <v>1740</v>
      </c>
      <c r="J492" s="3" t="s">
        <v>1741</v>
      </c>
      <c r="K492" s="3" t="s">
        <v>29</v>
      </c>
      <c r="L492" s="3">
        <v>45119.347222222219</v>
      </c>
      <c r="M492" s="3" t="s">
        <v>29</v>
      </c>
      <c r="N492" s="3" t="s">
        <v>29</v>
      </c>
    </row>
    <row r="493" spans="1:14" x14ac:dyDescent="0.35">
      <c r="A493" s="3" t="s">
        <v>1073</v>
      </c>
      <c r="B493" s="3">
        <v>40774799</v>
      </c>
      <c r="C493" s="3" t="s">
        <v>1742</v>
      </c>
      <c r="D493" s="3" t="s">
        <v>50</v>
      </c>
      <c r="E493" s="3" t="s">
        <v>1221</v>
      </c>
      <c r="F493" s="3" t="s">
        <v>1222</v>
      </c>
      <c r="G493" s="3" t="s">
        <v>1223</v>
      </c>
      <c r="H493" s="3" t="s">
        <v>1743</v>
      </c>
      <c r="I493" s="3" t="s">
        <v>1744</v>
      </c>
      <c r="J493" s="3" t="s">
        <v>1745</v>
      </c>
      <c r="K493" s="3" t="s">
        <v>29</v>
      </c>
      <c r="L493" s="3">
        <v>45138</v>
      </c>
      <c r="M493" s="3">
        <v>45285.999305555553</v>
      </c>
      <c r="N493" s="3" t="s">
        <v>29</v>
      </c>
    </row>
    <row r="494" spans="1:14" x14ac:dyDescent="0.35">
      <c r="A494" s="3" t="s">
        <v>1073</v>
      </c>
      <c r="B494" s="3">
        <v>40774956</v>
      </c>
      <c r="C494" s="3" t="s">
        <v>1746</v>
      </c>
      <c r="D494" s="3" t="s">
        <v>37</v>
      </c>
      <c r="E494" s="3" t="s">
        <v>1075</v>
      </c>
      <c r="F494" s="3" t="s">
        <v>1076</v>
      </c>
      <c r="G494" s="3" t="s">
        <v>1747</v>
      </c>
      <c r="H494" s="3" t="s">
        <v>1748</v>
      </c>
      <c r="I494" s="3" t="s">
        <v>29</v>
      </c>
      <c r="J494" s="3" t="s">
        <v>1749</v>
      </c>
      <c r="K494" s="3" t="s">
        <v>29</v>
      </c>
      <c r="L494" s="3">
        <v>45138.652777777781</v>
      </c>
      <c r="M494" s="3" t="s">
        <v>29</v>
      </c>
      <c r="N494" s="3" t="s">
        <v>29</v>
      </c>
    </row>
    <row r="495" spans="1:14" x14ac:dyDescent="0.35">
      <c r="A495" s="3" t="s">
        <v>1073</v>
      </c>
      <c r="B495" s="3">
        <v>40789432</v>
      </c>
      <c r="C495" s="3" t="s">
        <v>455</v>
      </c>
      <c r="D495" s="3" t="s">
        <v>50</v>
      </c>
      <c r="E495" s="3" t="s">
        <v>1114</v>
      </c>
      <c r="F495" s="3" t="s">
        <v>1300</v>
      </c>
      <c r="G495" s="3" t="s">
        <v>1301</v>
      </c>
      <c r="H495" s="3" t="s">
        <v>1750</v>
      </c>
      <c r="I495" s="3" t="s">
        <v>1751</v>
      </c>
      <c r="J495" s="3" t="s">
        <v>1687</v>
      </c>
      <c r="K495" s="3" t="s">
        <v>29</v>
      </c>
      <c r="L495" s="3">
        <v>45289.166666666664</v>
      </c>
      <c r="M495" s="3">
        <v>45289.166666666664</v>
      </c>
      <c r="N495" s="3" t="s">
        <v>29</v>
      </c>
    </row>
    <row r="496" spans="1:14" x14ac:dyDescent="0.35">
      <c r="A496" s="3" t="s">
        <v>1073</v>
      </c>
      <c r="B496" s="3">
        <v>40791883</v>
      </c>
      <c r="C496" s="3" t="s">
        <v>1235</v>
      </c>
      <c r="D496" s="3" t="s">
        <v>50</v>
      </c>
      <c r="E496" s="3" t="s">
        <v>1114</v>
      </c>
      <c r="F496" s="3" t="s">
        <v>1115</v>
      </c>
      <c r="G496" s="3" t="s">
        <v>1189</v>
      </c>
      <c r="H496" s="3" t="s">
        <v>1752</v>
      </c>
      <c r="I496" s="3" t="s">
        <v>1753</v>
      </c>
      <c r="J496" s="3" t="s">
        <v>1754</v>
      </c>
      <c r="K496" s="3" t="s">
        <v>29</v>
      </c>
      <c r="L496" s="3">
        <v>45170.166666666664</v>
      </c>
      <c r="M496" s="3" t="s">
        <v>29</v>
      </c>
      <c r="N496" s="3" t="s">
        <v>29</v>
      </c>
    </row>
    <row r="497" spans="1:14" x14ac:dyDescent="0.35">
      <c r="A497" s="3" t="s">
        <v>1073</v>
      </c>
      <c r="B497" s="3">
        <v>40796580</v>
      </c>
      <c r="C497" s="3" t="s">
        <v>1755</v>
      </c>
      <c r="D497" s="3" t="s">
        <v>43</v>
      </c>
      <c r="E497" s="3" t="s">
        <v>1075</v>
      </c>
      <c r="F497" s="3" t="s">
        <v>1262</v>
      </c>
      <c r="G497" s="3" t="s">
        <v>1436</v>
      </c>
      <c r="H497" s="3" t="s">
        <v>1756</v>
      </c>
      <c r="I497" s="3" t="s">
        <v>1757</v>
      </c>
      <c r="J497" s="3" t="s">
        <v>1265</v>
      </c>
      <c r="K497" s="3" t="s">
        <v>29</v>
      </c>
      <c r="L497" s="3">
        <v>45293</v>
      </c>
      <c r="M497" s="3" t="s">
        <v>29</v>
      </c>
      <c r="N497" s="3" t="s">
        <v>29</v>
      </c>
    </row>
    <row r="498" spans="1:14" x14ac:dyDescent="0.35">
      <c r="A498" s="3" t="s">
        <v>1073</v>
      </c>
      <c r="B498" s="3">
        <v>40798888</v>
      </c>
      <c r="C498" s="3" t="s">
        <v>1239</v>
      </c>
      <c r="D498" s="3" t="s">
        <v>50</v>
      </c>
      <c r="E498" s="3" t="s">
        <v>1114</v>
      </c>
      <c r="F498" s="3" t="s">
        <v>1115</v>
      </c>
      <c r="G498" s="3" t="s">
        <v>1116</v>
      </c>
      <c r="H498" s="3" t="s">
        <v>1758</v>
      </c>
      <c r="I498" s="3" t="s">
        <v>1759</v>
      </c>
      <c r="J498" s="3" t="s">
        <v>1760</v>
      </c>
      <c r="K498" s="3" t="s">
        <v>29</v>
      </c>
      <c r="L498" s="3">
        <v>45133</v>
      </c>
      <c r="M498" s="3" t="s">
        <v>29</v>
      </c>
      <c r="N498" s="3" t="s">
        <v>29</v>
      </c>
    </row>
    <row r="499" spans="1:14" x14ac:dyDescent="0.35">
      <c r="A499" s="3" t="s">
        <v>1073</v>
      </c>
      <c r="B499" s="3">
        <v>40799659</v>
      </c>
      <c r="C499" s="3" t="s">
        <v>1761</v>
      </c>
      <c r="D499" s="3" t="s">
        <v>24</v>
      </c>
      <c r="E499" s="3" t="s">
        <v>1085</v>
      </c>
      <c r="F499" s="3" t="s">
        <v>1177</v>
      </c>
      <c r="G499" s="3" t="s">
        <v>1762</v>
      </c>
      <c r="H499" s="3" t="s">
        <v>1763</v>
      </c>
      <c r="I499" s="3" t="s">
        <v>29</v>
      </c>
      <c r="J499" s="3" t="s">
        <v>1764</v>
      </c>
      <c r="K499" s="3" t="s">
        <v>29</v>
      </c>
      <c r="L499" s="3">
        <v>45063.333333333336</v>
      </c>
      <c r="M499" s="3">
        <v>45064.666666666664</v>
      </c>
      <c r="N499" s="3" t="s">
        <v>29</v>
      </c>
    </row>
    <row r="500" spans="1:14" x14ac:dyDescent="0.35">
      <c r="A500" s="3" t="s">
        <v>1073</v>
      </c>
      <c r="B500" s="3">
        <v>40818847</v>
      </c>
      <c r="C500" s="3" t="s">
        <v>1765</v>
      </c>
      <c r="D500" s="3" t="s">
        <v>50</v>
      </c>
      <c r="E500" s="3" t="s">
        <v>1114</v>
      </c>
      <c r="F500" s="3" t="s">
        <v>1719</v>
      </c>
      <c r="G500" s="3" t="s">
        <v>1766</v>
      </c>
      <c r="H500" s="3" t="s">
        <v>1767</v>
      </c>
      <c r="I500" s="3" t="s">
        <v>1768</v>
      </c>
      <c r="J500" s="3" t="s">
        <v>1372</v>
      </c>
      <c r="K500" s="3" t="s">
        <v>29</v>
      </c>
      <c r="L500" s="3">
        <v>45112.333333333336</v>
      </c>
      <c r="M500" s="3">
        <v>45112.375</v>
      </c>
      <c r="N500" s="3" t="s">
        <v>29</v>
      </c>
    </row>
    <row r="501" spans="1:14" x14ac:dyDescent="0.35">
      <c r="A501" s="3" t="s">
        <v>1073</v>
      </c>
      <c r="B501" s="3">
        <v>40827528</v>
      </c>
      <c r="C501" s="3" t="s">
        <v>1769</v>
      </c>
      <c r="D501" s="3" t="s">
        <v>37</v>
      </c>
      <c r="E501" s="3" t="s">
        <v>1075</v>
      </c>
      <c r="F501" s="3" t="s">
        <v>1076</v>
      </c>
      <c r="G501" s="3" t="s">
        <v>1770</v>
      </c>
      <c r="H501" s="3" t="s">
        <v>1771</v>
      </c>
      <c r="I501" s="3" t="s">
        <v>29</v>
      </c>
      <c r="J501" s="3" t="s">
        <v>1772</v>
      </c>
      <c r="K501" s="3" t="s">
        <v>29</v>
      </c>
      <c r="L501" s="3">
        <v>45167.484027777777</v>
      </c>
      <c r="M501" s="3" t="s">
        <v>29</v>
      </c>
      <c r="N501" s="3" t="s">
        <v>29</v>
      </c>
    </row>
    <row r="502" spans="1:14" x14ac:dyDescent="0.35">
      <c r="A502" s="3" t="s">
        <v>1073</v>
      </c>
      <c r="B502" s="3">
        <v>40828120</v>
      </c>
      <c r="C502" s="3" t="s">
        <v>1773</v>
      </c>
      <c r="D502" s="3" t="s">
        <v>69</v>
      </c>
      <c r="E502" s="3" t="s">
        <v>1085</v>
      </c>
      <c r="F502" s="3" t="s">
        <v>1081</v>
      </c>
      <c r="G502" s="3" t="s">
        <v>1774</v>
      </c>
      <c r="H502" s="3" t="s">
        <v>1775</v>
      </c>
      <c r="I502" s="3" t="s">
        <v>1776</v>
      </c>
      <c r="J502" s="3" t="s">
        <v>1542</v>
      </c>
      <c r="K502" s="3" t="s">
        <v>29</v>
      </c>
      <c r="L502" s="3">
        <v>45657</v>
      </c>
      <c r="M502" s="3">
        <v>45657.041666666664</v>
      </c>
      <c r="N502" s="3" t="s">
        <v>29</v>
      </c>
    </row>
    <row r="503" spans="1:14" x14ac:dyDescent="0.35">
      <c r="A503" s="3" t="s">
        <v>1073</v>
      </c>
      <c r="B503" s="3">
        <v>40830777</v>
      </c>
      <c r="C503" s="3" t="s">
        <v>1402</v>
      </c>
      <c r="D503" s="3" t="s">
        <v>50</v>
      </c>
      <c r="E503" s="3" t="s">
        <v>1098</v>
      </c>
      <c r="F503" s="3" t="s">
        <v>1099</v>
      </c>
      <c r="G503" s="3" t="s">
        <v>1716</v>
      </c>
      <c r="H503" s="3" t="s">
        <v>1777</v>
      </c>
      <c r="I503" s="3" t="s">
        <v>1778</v>
      </c>
      <c r="J503" s="3" t="s">
        <v>1779</v>
      </c>
      <c r="K503" s="3" t="s">
        <v>29</v>
      </c>
      <c r="L503" s="3">
        <v>45139</v>
      </c>
      <c r="M503" s="3" t="s">
        <v>29</v>
      </c>
      <c r="N503" s="3" t="s">
        <v>29</v>
      </c>
    </row>
    <row r="504" spans="1:14" x14ac:dyDescent="0.35">
      <c r="A504" s="3" t="s">
        <v>1073</v>
      </c>
      <c r="B504" s="3">
        <v>40847250</v>
      </c>
      <c r="C504" s="3" t="s">
        <v>1780</v>
      </c>
      <c r="D504" s="3" t="s">
        <v>43</v>
      </c>
      <c r="E504" s="3" t="s">
        <v>1085</v>
      </c>
      <c r="F504" s="3" t="s">
        <v>1081</v>
      </c>
      <c r="G504" s="3" t="s">
        <v>29</v>
      </c>
      <c r="H504" s="3" t="s">
        <v>1781</v>
      </c>
      <c r="I504" s="3" t="s">
        <v>29</v>
      </c>
      <c r="J504" s="3" t="s">
        <v>1088</v>
      </c>
      <c r="K504" s="3" t="s">
        <v>29</v>
      </c>
      <c r="L504" s="3">
        <v>45078.622916666667</v>
      </c>
      <c r="M504" s="3" t="s">
        <v>29</v>
      </c>
      <c r="N504" s="3" t="s">
        <v>29</v>
      </c>
    </row>
    <row r="505" spans="1:14" x14ac:dyDescent="0.35">
      <c r="A505" s="3" t="s">
        <v>1073</v>
      </c>
      <c r="B505" s="3">
        <v>40894393</v>
      </c>
      <c r="C505" s="3" t="s">
        <v>1782</v>
      </c>
      <c r="D505" s="3" t="s">
        <v>50</v>
      </c>
      <c r="E505" s="3" t="s">
        <v>1098</v>
      </c>
      <c r="F505" s="3" t="s">
        <v>1477</v>
      </c>
      <c r="G505" s="3" t="s">
        <v>1783</v>
      </c>
      <c r="H505" s="3" t="s">
        <v>1784</v>
      </c>
      <c r="I505" s="3" t="s">
        <v>1785</v>
      </c>
      <c r="J505" s="3" t="s">
        <v>1786</v>
      </c>
      <c r="K505" s="3" t="s">
        <v>29</v>
      </c>
      <c r="L505" s="3">
        <v>45076.461805555555</v>
      </c>
      <c r="M505" s="3">
        <v>45076.503472222219</v>
      </c>
      <c r="N505" s="3" t="s">
        <v>29</v>
      </c>
    </row>
    <row r="506" spans="1:14" x14ac:dyDescent="0.35">
      <c r="A506" s="3" t="s">
        <v>1073</v>
      </c>
      <c r="B506" s="3">
        <v>40895251</v>
      </c>
      <c r="C506" s="3" t="s">
        <v>1787</v>
      </c>
      <c r="D506" s="3" t="s">
        <v>50</v>
      </c>
      <c r="E506" s="3" t="s">
        <v>1114</v>
      </c>
      <c r="F506" s="3" t="s">
        <v>1115</v>
      </c>
      <c r="G506" s="3" t="s">
        <v>1735</v>
      </c>
      <c r="H506" s="3" t="s">
        <v>1788</v>
      </c>
      <c r="I506" s="3" t="s">
        <v>1789</v>
      </c>
      <c r="J506" s="3" t="s">
        <v>1790</v>
      </c>
      <c r="K506" s="3" t="s">
        <v>29</v>
      </c>
      <c r="L506" s="3">
        <v>45156</v>
      </c>
      <c r="M506" s="3">
        <v>45156</v>
      </c>
      <c r="N506" s="3" t="s">
        <v>29</v>
      </c>
    </row>
    <row r="507" spans="1:14" x14ac:dyDescent="0.35">
      <c r="A507" s="3" t="s">
        <v>1073</v>
      </c>
      <c r="B507" s="3">
        <v>40903025</v>
      </c>
      <c r="C507" s="3" t="s">
        <v>1791</v>
      </c>
      <c r="D507" s="3" t="s">
        <v>50</v>
      </c>
      <c r="E507" s="3" t="s">
        <v>1125</v>
      </c>
      <c r="F507" s="3" t="s">
        <v>1126</v>
      </c>
      <c r="G507" s="3" t="s">
        <v>1127</v>
      </c>
      <c r="H507" s="3" t="s">
        <v>1792</v>
      </c>
      <c r="I507" s="3" t="s">
        <v>1793</v>
      </c>
      <c r="J507" s="3" t="s">
        <v>1130</v>
      </c>
      <c r="K507" s="3" t="s">
        <v>29</v>
      </c>
      <c r="L507" s="3">
        <v>45149.333333333336</v>
      </c>
      <c r="M507" s="3" t="s">
        <v>29</v>
      </c>
      <c r="N507" s="3" t="s">
        <v>29</v>
      </c>
    </row>
    <row r="508" spans="1:14" x14ac:dyDescent="0.35">
      <c r="A508" s="3" t="s">
        <v>1073</v>
      </c>
      <c r="B508" s="3">
        <v>40903696</v>
      </c>
      <c r="C508" s="3" t="s">
        <v>1406</v>
      </c>
      <c r="D508" s="3" t="s">
        <v>50</v>
      </c>
      <c r="E508" s="3" t="s">
        <v>1080</v>
      </c>
      <c r="F508" s="3" t="s">
        <v>1081</v>
      </c>
      <c r="G508" s="3" t="s">
        <v>1257</v>
      </c>
      <c r="H508" s="3" t="s">
        <v>1794</v>
      </c>
      <c r="I508" s="3" t="s">
        <v>1795</v>
      </c>
      <c r="J508" s="3" t="s">
        <v>1317</v>
      </c>
      <c r="K508" s="3" t="s">
        <v>29</v>
      </c>
      <c r="L508" s="3">
        <v>45097</v>
      </c>
      <c r="M508" s="3" t="s">
        <v>29</v>
      </c>
      <c r="N508" s="3" t="s">
        <v>29</v>
      </c>
    </row>
    <row r="509" spans="1:14" x14ac:dyDescent="0.35">
      <c r="A509" s="3" t="s">
        <v>1073</v>
      </c>
      <c r="B509" s="3">
        <v>40908476</v>
      </c>
      <c r="C509" s="3" t="s">
        <v>1796</v>
      </c>
      <c r="D509" s="3" t="s">
        <v>50</v>
      </c>
      <c r="E509" s="3" t="s">
        <v>1075</v>
      </c>
      <c r="F509" s="3" t="s">
        <v>1076</v>
      </c>
      <c r="G509" s="3" t="s">
        <v>1152</v>
      </c>
      <c r="H509" s="3" t="s">
        <v>1797</v>
      </c>
      <c r="I509" s="3" t="s">
        <v>1798</v>
      </c>
      <c r="J509" s="3" t="s">
        <v>1799</v>
      </c>
      <c r="K509" s="3" t="s">
        <v>29</v>
      </c>
      <c r="L509" s="3">
        <v>45257.333333333336</v>
      </c>
      <c r="M509" s="3">
        <v>45257.666666666664</v>
      </c>
      <c r="N509" s="3" t="s">
        <v>29</v>
      </c>
    </row>
    <row r="510" spans="1:14" x14ac:dyDescent="0.35">
      <c r="A510" s="3" t="s">
        <v>1073</v>
      </c>
      <c r="B510" s="3">
        <v>40908892</v>
      </c>
      <c r="C510" s="3" t="s">
        <v>1800</v>
      </c>
      <c r="D510" s="3" t="s">
        <v>37</v>
      </c>
      <c r="E510" s="3" t="s">
        <v>1114</v>
      </c>
      <c r="F510" s="3" t="s">
        <v>1115</v>
      </c>
      <c r="G510" s="3" t="s">
        <v>1801</v>
      </c>
      <c r="H510" s="3" t="s">
        <v>1802</v>
      </c>
      <c r="I510" s="3" t="s">
        <v>29</v>
      </c>
      <c r="J510" s="3" t="s">
        <v>1803</v>
      </c>
      <c r="K510" s="3" t="s">
        <v>29</v>
      </c>
      <c r="L510" s="3">
        <v>45197.663194444445</v>
      </c>
      <c r="M510" s="3" t="s">
        <v>29</v>
      </c>
      <c r="N510" s="3" t="s">
        <v>29</v>
      </c>
    </row>
    <row r="511" spans="1:14" x14ac:dyDescent="0.35">
      <c r="A511" s="3" t="s">
        <v>1073</v>
      </c>
      <c r="B511" s="3">
        <v>40925381</v>
      </c>
      <c r="C511" s="3" t="s">
        <v>1804</v>
      </c>
      <c r="D511" s="3" t="s">
        <v>37</v>
      </c>
      <c r="E511" s="3" t="s">
        <v>1080</v>
      </c>
      <c r="F511" s="3" t="s">
        <v>1081</v>
      </c>
      <c r="G511" s="3" t="s">
        <v>1805</v>
      </c>
      <c r="H511" s="3" t="s">
        <v>1804</v>
      </c>
      <c r="I511" s="3" t="s">
        <v>29</v>
      </c>
      <c r="J511" s="3" t="s">
        <v>1180</v>
      </c>
      <c r="K511" s="3" t="s">
        <v>29</v>
      </c>
      <c r="L511" s="3">
        <v>45174.545138888891</v>
      </c>
      <c r="M511" s="3" t="s">
        <v>29</v>
      </c>
      <c r="N511" s="3" t="s">
        <v>29</v>
      </c>
    </row>
    <row r="512" spans="1:14" x14ac:dyDescent="0.35">
      <c r="A512" s="3" t="s">
        <v>1073</v>
      </c>
      <c r="B512" s="3">
        <v>40927542</v>
      </c>
      <c r="C512" s="3" t="s">
        <v>1806</v>
      </c>
      <c r="D512" s="3" t="s">
        <v>50</v>
      </c>
      <c r="E512" s="3" t="s">
        <v>1098</v>
      </c>
      <c r="F512" s="3" t="s">
        <v>1477</v>
      </c>
      <c r="G512" s="3" t="s">
        <v>1807</v>
      </c>
      <c r="H512" s="3" t="s">
        <v>1808</v>
      </c>
      <c r="I512" s="3" t="s">
        <v>1809</v>
      </c>
      <c r="J512" s="3" t="s">
        <v>1810</v>
      </c>
      <c r="K512" s="3" t="s">
        <v>29</v>
      </c>
      <c r="L512" s="3">
        <v>45124.636111111111</v>
      </c>
      <c r="M512" s="3">
        <v>45124.677777777775</v>
      </c>
      <c r="N512" s="3" t="s">
        <v>29</v>
      </c>
    </row>
    <row r="513" spans="1:14" x14ac:dyDescent="0.35">
      <c r="A513" s="3" t="s">
        <v>1073</v>
      </c>
      <c r="B513" s="3">
        <v>40932689</v>
      </c>
      <c r="C513" s="3" t="s">
        <v>1539</v>
      </c>
      <c r="D513" s="3" t="s">
        <v>50</v>
      </c>
      <c r="E513" s="3" t="s">
        <v>1114</v>
      </c>
      <c r="F513" s="3" t="s">
        <v>1115</v>
      </c>
      <c r="G513" s="3" t="s">
        <v>1116</v>
      </c>
      <c r="H513" s="3" t="s">
        <v>1811</v>
      </c>
      <c r="I513" s="3" t="s">
        <v>1812</v>
      </c>
      <c r="J513" s="3" t="s">
        <v>1609</v>
      </c>
      <c r="K513" s="3" t="s">
        <v>29</v>
      </c>
      <c r="L513" s="3">
        <v>45156</v>
      </c>
      <c r="M513" s="3" t="s">
        <v>29</v>
      </c>
      <c r="N513" s="3" t="s">
        <v>29</v>
      </c>
    </row>
    <row r="514" spans="1:14" x14ac:dyDescent="0.35">
      <c r="A514" s="3" t="s">
        <v>1073</v>
      </c>
      <c r="B514" s="3">
        <v>40932961</v>
      </c>
      <c r="C514" s="3" t="s">
        <v>1644</v>
      </c>
      <c r="D514" s="3" t="s">
        <v>50</v>
      </c>
      <c r="E514" s="3" t="s">
        <v>1114</v>
      </c>
      <c r="F514" s="3" t="s">
        <v>1115</v>
      </c>
      <c r="G514" s="3" t="s">
        <v>1813</v>
      </c>
      <c r="H514" s="3" t="s">
        <v>1814</v>
      </c>
      <c r="I514" s="3" t="s">
        <v>1815</v>
      </c>
      <c r="J514" s="3" t="s">
        <v>1754</v>
      </c>
      <c r="K514" s="3" t="s">
        <v>29</v>
      </c>
      <c r="L514" s="3">
        <v>45219</v>
      </c>
      <c r="M514" s="3" t="s">
        <v>29</v>
      </c>
      <c r="N514" s="3" t="s">
        <v>29</v>
      </c>
    </row>
    <row r="515" spans="1:14" x14ac:dyDescent="0.35">
      <c r="A515" s="3" t="s">
        <v>1073</v>
      </c>
      <c r="B515" s="3">
        <v>40937909</v>
      </c>
      <c r="C515" s="3" t="s">
        <v>1816</v>
      </c>
      <c r="D515" s="3" t="s">
        <v>50</v>
      </c>
      <c r="E515" s="3" t="s">
        <v>1098</v>
      </c>
      <c r="F515" s="3" t="s">
        <v>1477</v>
      </c>
      <c r="G515" s="3" t="s">
        <v>1807</v>
      </c>
      <c r="H515" s="3" t="s">
        <v>1817</v>
      </c>
      <c r="I515" s="3" t="s">
        <v>1818</v>
      </c>
      <c r="J515" s="3" t="s">
        <v>1810</v>
      </c>
      <c r="K515" s="3" t="s">
        <v>29</v>
      </c>
      <c r="L515" s="3">
        <v>45147.694444444445</v>
      </c>
      <c r="M515" s="3">
        <v>45147.736111111109</v>
      </c>
      <c r="N515" s="3" t="s">
        <v>29</v>
      </c>
    </row>
    <row r="516" spans="1:14" x14ac:dyDescent="0.35">
      <c r="A516" s="3" t="s">
        <v>1073</v>
      </c>
      <c r="B516" s="3">
        <v>40942560</v>
      </c>
      <c r="C516" s="3" t="s">
        <v>1318</v>
      </c>
      <c r="D516" s="3" t="s">
        <v>50</v>
      </c>
      <c r="E516" s="3" t="s">
        <v>1125</v>
      </c>
      <c r="F516" s="3" t="s">
        <v>1126</v>
      </c>
      <c r="G516" s="3" t="s">
        <v>1819</v>
      </c>
      <c r="H516" s="3" t="s">
        <v>1820</v>
      </c>
      <c r="I516" s="3" t="s">
        <v>1821</v>
      </c>
      <c r="J516" s="3" t="s">
        <v>1822</v>
      </c>
      <c r="K516" s="3" t="s">
        <v>29</v>
      </c>
      <c r="L516" s="3">
        <v>45142.333333333336</v>
      </c>
      <c r="M516" s="3" t="s">
        <v>29</v>
      </c>
      <c r="N516" s="3" t="s">
        <v>29</v>
      </c>
    </row>
    <row r="517" spans="1:14" x14ac:dyDescent="0.35">
      <c r="A517" s="3" t="s">
        <v>1073</v>
      </c>
      <c r="B517" s="3">
        <v>40943975</v>
      </c>
      <c r="C517" s="3" t="s">
        <v>1235</v>
      </c>
      <c r="D517" s="3" t="s">
        <v>50</v>
      </c>
      <c r="E517" s="3" t="s">
        <v>1114</v>
      </c>
      <c r="F517" s="3" t="s">
        <v>1115</v>
      </c>
      <c r="G517" s="3" t="s">
        <v>1823</v>
      </c>
      <c r="H517" s="3" t="s">
        <v>1824</v>
      </c>
      <c r="I517" s="3" t="s">
        <v>1825</v>
      </c>
      <c r="J517" s="3" t="s">
        <v>1684</v>
      </c>
      <c r="K517" s="3" t="s">
        <v>29</v>
      </c>
      <c r="L517" s="3">
        <v>45330</v>
      </c>
      <c r="M517" s="3" t="s">
        <v>29</v>
      </c>
      <c r="N517" s="3" t="s">
        <v>29</v>
      </c>
    </row>
    <row r="518" spans="1:14" x14ac:dyDescent="0.35">
      <c r="A518" s="3" t="s">
        <v>1073</v>
      </c>
      <c r="B518" s="3">
        <v>40945397</v>
      </c>
      <c r="C518" s="3" t="s">
        <v>1826</v>
      </c>
      <c r="D518" s="3" t="s">
        <v>43</v>
      </c>
      <c r="E518" s="3" t="s">
        <v>1075</v>
      </c>
      <c r="F518" s="3" t="s">
        <v>1417</v>
      </c>
      <c r="G518" s="3" t="s">
        <v>1199</v>
      </c>
      <c r="H518" s="3" t="s">
        <v>1827</v>
      </c>
      <c r="I518" s="3" t="s">
        <v>1828</v>
      </c>
      <c r="J518" s="3" t="s">
        <v>1298</v>
      </c>
      <c r="K518" s="3" t="s">
        <v>29</v>
      </c>
      <c r="L518" s="3">
        <v>45289</v>
      </c>
      <c r="M518" s="3" t="s">
        <v>29</v>
      </c>
      <c r="N518" s="3" t="s">
        <v>29</v>
      </c>
    </row>
    <row r="519" spans="1:14" x14ac:dyDescent="0.35">
      <c r="A519" s="3" t="s">
        <v>1073</v>
      </c>
      <c r="B519" s="3">
        <v>40957494</v>
      </c>
      <c r="C519" s="3" t="s">
        <v>1829</v>
      </c>
      <c r="D519" s="3" t="s">
        <v>37</v>
      </c>
      <c r="E519" s="3" t="s">
        <v>1080</v>
      </c>
      <c r="F519" s="3" t="s">
        <v>1081</v>
      </c>
      <c r="G519" s="3" t="s">
        <v>1830</v>
      </c>
      <c r="H519" s="3" t="s">
        <v>1831</v>
      </c>
      <c r="I519" s="3" t="s">
        <v>29</v>
      </c>
      <c r="J519" s="3" t="s">
        <v>1451</v>
      </c>
      <c r="K519" s="3" t="s">
        <v>29</v>
      </c>
      <c r="L519" s="3">
        <v>45153.622916666667</v>
      </c>
      <c r="M519" s="3" t="s">
        <v>29</v>
      </c>
      <c r="N519" s="3" t="s">
        <v>29</v>
      </c>
    </row>
    <row r="520" spans="1:14" x14ac:dyDescent="0.35">
      <c r="A520" s="3" t="s">
        <v>1073</v>
      </c>
      <c r="B520" s="3">
        <v>40969195</v>
      </c>
      <c r="C520" s="3" t="s">
        <v>54</v>
      </c>
      <c r="D520" s="3" t="s">
        <v>43</v>
      </c>
      <c r="E520" s="3" t="s">
        <v>1125</v>
      </c>
      <c r="F520" s="3" t="s">
        <v>56</v>
      </c>
      <c r="G520" s="3" t="s">
        <v>29</v>
      </c>
      <c r="H520" s="3" t="s">
        <v>1832</v>
      </c>
      <c r="I520" s="3" t="s">
        <v>1833</v>
      </c>
      <c r="J520" s="3" t="s">
        <v>1834</v>
      </c>
      <c r="K520" s="3" t="s">
        <v>29</v>
      </c>
      <c r="L520" s="3">
        <v>45085.363194444442</v>
      </c>
      <c r="M520" s="3" t="s">
        <v>29</v>
      </c>
      <c r="N520" s="3" t="s">
        <v>29</v>
      </c>
    </row>
    <row r="521" spans="1:14" x14ac:dyDescent="0.35">
      <c r="A521" s="3" t="s">
        <v>1073</v>
      </c>
      <c r="B521" s="3">
        <v>40980112</v>
      </c>
      <c r="C521" s="3" t="s">
        <v>1835</v>
      </c>
      <c r="D521" s="3" t="s">
        <v>50</v>
      </c>
      <c r="E521" s="3" t="s">
        <v>1098</v>
      </c>
      <c r="F521" s="3" t="s">
        <v>1099</v>
      </c>
      <c r="G521" s="3" t="s">
        <v>1204</v>
      </c>
      <c r="H521" s="3" t="s">
        <v>1836</v>
      </c>
      <c r="I521" s="3" t="s">
        <v>1837</v>
      </c>
      <c r="J521" s="3" t="s">
        <v>1666</v>
      </c>
      <c r="K521" s="3" t="s">
        <v>29</v>
      </c>
      <c r="L521" s="3">
        <v>45153</v>
      </c>
      <c r="M521" s="3">
        <v>45153.666666666664</v>
      </c>
      <c r="N521" s="3" t="s">
        <v>29</v>
      </c>
    </row>
    <row r="522" spans="1:14" x14ac:dyDescent="0.35">
      <c r="A522" s="3" t="s">
        <v>1073</v>
      </c>
      <c r="B522" s="3">
        <v>41024613</v>
      </c>
      <c r="C522" s="3" t="s">
        <v>434</v>
      </c>
      <c r="D522" s="3" t="s">
        <v>50</v>
      </c>
      <c r="E522" s="3" t="s">
        <v>1098</v>
      </c>
      <c r="F522" s="3" t="s">
        <v>1637</v>
      </c>
      <c r="G522" s="3" t="s">
        <v>1483</v>
      </c>
      <c r="H522" s="3" t="s">
        <v>1838</v>
      </c>
      <c r="I522" s="3" t="s">
        <v>1839</v>
      </c>
      <c r="J522" s="3" t="s">
        <v>1840</v>
      </c>
      <c r="K522" s="3" t="s">
        <v>29</v>
      </c>
      <c r="L522" s="3">
        <v>45222</v>
      </c>
      <c r="M522" s="3">
        <v>45222.166666666664</v>
      </c>
      <c r="N522" s="3" t="s">
        <v>29</v>
      </c>
    </row>
    <row r="523" spans="1:14" x14ac:dyDescent="0.35">
      <c r="A523" s="3" t="s">
        <v>1073</v>
      </c>
      <c r="B523" s="3">
        <v>41056350</v>
      </c>
      <c r="C523" s="3" t="s">
        <v>1185</v>
      </c>
      <c r="D523" s="3" t="s">
        <v>50</v>
      </c>
      <c r="E523" s="3" t="s">
        <v>1114</v>
      </c>
      <c r="F523" s="3" t="s">
        <v>1115</v>
      </c>
      <c r="G523" s="3" t="s">
        <v>1116</v>
      </c>
      <c r="H523" s="3" t="s">
        <v>1841</v>
      </c>
      <c r="I523" s="3" t="s">
        <v>1842</v>
      </c>
      <c r="J523" s="3" t="s">
        <v>1843</v>
      </c>
      <c r="K523" s="3" t="s">
        <v>29</v>
      </c>
      <c r="L523" s="3">
        <v>45169</v>
      </c>
      <c r="M523" s="3" t="s">
        <v>29</v>
      </c>
      <c r="N523" s="3" t="s">
        <v>29</v>
      </c>
    </row>
    <row r="524" spans="1:14" x14ac:dyDescent="0.35">
      <c r="A524" s="3" t="s">
        <v>1073</v>
      </c>
      <c r="B524" s="3">
        <v>41066688</v>
      </c>
      <c r="C524" s="3" t="s">
        <v>1787</v>
      </c>
      <c r="D524" s="3" t="s">
        <v>50</v>
      </c>
      <c r="E524" s="3" t="s">
        <v>1114</v>
      </c>
      <c r="F524" s="3" t="s">
        <v>1115</v>
      </c>
      <c r="G524" s="3" t="s">
        <v>1813</v>
      </c>
      <c r="H524" s="3" t="s">
        <v>1844</v>
      </c>
      <c r="I524" s="3" t="s">
        <v>1845</v>
      </c>
      <c r="J524" s="3" t="s">
        <v>1215</v>
      </c>
      <c r="K524" s="3" t="s">
        <v>29</v>
      </c>
      <c r="L524" s="3">
        <v>45219</v>
      </c>
      <c r="M524" s="3" t="s">
        <v>29</v>
      </c>
      <c r="N524" s="3" t="s">
        <v>29</v>
      </c>
    </row>
    <row r="525" spans="1:14" x14ac:dyDescent="0.35">
      <c r="A525" s="3" t="s">
        <v>1073</v>
      </c>
      <c r="B525" s="3">
        <v>41075561</v>
      </c>
      <c r="C525" s="3" t="s">
        <v>1406</v>
      </c>
      <c r="D525" s="3" t="s">
        <v>50</v>
      </c>
      <c r="E525" s="3" t="s">
        <v>1098</v>
      </c>
      <c r="F525" s="3" t="s">
        <v>1099</v>
      </c>
      <c r="G525" s="3" t="s">
        <v>1204</v>
      </c>
      <c r="H525" s="3" t="s">
        <v>1846</v>
      </c>
      <c r="I525" s="3" t="s">
        <v>1847</v>
      </c>
      <c r="J525" s="3" t="s">
        <v>1848</v>
      </c>
      <c r="K525" s="3" t="s">
        <v>29</v>
      </c>
      <c r="L525" s="3">
        <v>45183.333333333336</v>
      </c>
      <c r="M525" s="3">
        <v>45183.666666666664</v>
      </c>
      <c r="N525" s="3" t="s">
        <v>29</v>
      </c>
    </row>
    <row r="526" spans="1:14" x14ac:dyDescent="0.35">
      <c r="A526" s="3" t="s">
        <v>1073</v>
      </c>
      <c r="B526" s="3">
        <v>41083746</v>
      </c>
      <c r="C526" s="3" t="s">
        <v>1849</v>
      </c>
      <c r="D526" s="3" t="s">
        <v>50</v>
      </c>
      <c r="E526" s="3" t="s">
        <v>1114</v>
      </c>
      <c r="F526" s="3" t="s">
        <v>1115</v>
      </c>
      <c r="G526" s="3" t="s">
        <v>1323</v>
      </c>
      <c r="H526" s="3" t="s">
        <v>1850</v>
      </c>
      <c r="I526" s="3" t="s">
        <v>1851</v>
      </c>
      <c r="J526" s="3" t="s">
        <v>1532</v>
      </c>
      <c r="K526" s="3" t="s">
        <v>29</v>
      </c>
      <c r="L526" s="3">
        <v>45181</v>
      </c>
      <c r="M526" s="3" t="s">
        <v>29</v>
      </c>
      <c r="N526" s="3" t="s">
        <v>29</v>
      </c>
    </row>
    <row r="527" spans="1:14" x14ac:dyDescent="0.35">
      <c r="A527" s="3" t="s">
        <v>1073</v>
      </c>
      <c r="B527" s="3">
        <v>41093307</v>
      </c>
      <c r="C527" s="3" t="s">
        <v>1852</v>
      </c>
      <c r="D527" s="3" t="s">
        <v>43</v>
      </c>
      <c r="E527" s="3" t="s">
        <v>1075</v>
      </c>
      <c r="F527" s="3" t="s">
        <v>1417</v>
      </c>
      <c r="G527" s="3" t="s">
        <v>1436</v>
      </c>
      <c r="H527" s="3" t="s">
        <v>1853</v>
      </c>
      <c r="I527" s="3" t="s">
        <v>1854</v>
      </c>
      <c r="J527" s="3" t="s">
        <v>1855</v>
      </c>
      <c r="K527" s="3" t="s">
        <v>29</v>
      </c>
      <c r="L527" s="3">
        <v>45293</v>
      </c>
      <c r="M527" s="3" t="s">
        <v>29</v>
      </c>
      <c r="N527" s="3" t="s">
        <v>29</v>
      </c>
    </row>
    <row r="528" spans="1:14" x14ac:dyDescent="0.35">
      <c r="A528" s="3" t="s">
        <v>1073</v>
      </c>
      <c r="B528" s="3">
        <v>41095669</v>
      </c>
      <c r="C528" s="3" t="s">
        <v>1856</v>
      </c>
      <c r="D528" s="3" t="s">
        <v>50</v>
      </c>
      <c r="E528" s="3" t="s">
        <v>1125</v>
      </c>
      <c r="F528" s="3" t="s">
        <v>1857</v>
      </c>
      <c r="G528" s="3" t="s">
        <v>1858</v>
      </c>
      <c r="H528" s="3" t="s">
        <v>1859</v>
      </c>
      <c r="I528" s="3" t="s">
        <v>1860</v>
      </c>
      <c r="J528" s="3" t="s">
        <v>1861</v>
      </c>
      <c r="K528" s="3" t="s">
        <v>29</v>
      </c>
      <c r="L528" s="3">
        <v>45314</v>
      </c>
      <c r="M528" s="3">
        <v>45314.166666666664</v>
      </c>
      <c r="N528" s="3" t="s">
        <v>29</v>
      </c>
    </row>
    <row r="529" spans="1:14" x14ac:dyDescent="0.35">
      <c r="A529" s="3" t="s">
        <v>1073</v>
      </c>
      <c r="B529" s="3">
        <v>41107837</v>
      </c>
      <c r="C529" s="3" t="s">
        <v>1402</v>
      </c>
      <c r="D529" s="3" t="s">
        <v>50</v>
      </c>
      <c r="E529" s="3" t="s">
        <v>1114</v>
      </c>
      <c r="F529" s="3" t="s">
        <v>1115</v>
      </c>
      <c r="G529" s="3" t="s">
        <v>1116</v>
      </c>
      <c r="H529" s="3" t="s">
        <v>1862</v>
      </c>
      <c r="I529" s="3" t="s">
        <v>1863</v>
      </c>
      <c r="J529" s="3" t="s">
        <v>1864</v>
      </c>
      <c r="K529" s="3" t="s">
        <v>29</v>
      </c>
      <c r="L529" s="3">
        <v>45182</v>
      </c>
      <c r="M529" s="3" t="s">
        <v>29</v>
      </c>
      <c r="N529" s="3" t="s">
        <v>29</v>
      </c>
    </row>
    <row r="530" spans="1:14" x14ac:dyDescent="0.35">
      <c r="A530" s="3" t="s">
        <v>1073</v>
      </c>
      <c r="B530" s="3">
        <v>41109520</v>
      </c>
      <c r="C530" s="3" t="s">
        <v>1865</v>
      </c>
      <c r="D530" s="3" t="s">
        <v>50</v>
      </c>
      <c r="E530" s="3" t="s">
        <v>1098</v>
      </c>
      <c r="F530" s="3" t="s">
        <v>1099</v>
      </c>
      <c r="G530" s="3" t="s">
        <v>1716</v>
      </c>
      <c r="H530" s="3" t="s">
        <v>1866</v>
      </c>
      <c r="I530" s="3" t="s">
        <v>1867</v>
      </c>
      <c r="J530" s="3" t="s">
        <v>1840</v>
      </c>
      <c r="K530" s="3" t="s">
        <v>29</v>
      </c>
      <c r="L530" s="3">
        <v>45188</v>
      </c>
      <c r="M530" s="3" t="s">
        <v>29</v>
      </c>
      <c r="N530" s="3" t="s">
        <v>29</v>
      </c>
    </row>
    <row r="531" spans="1:14" x14ac:dyDescent="0.35">
      <c r="A531" s="3" t="s">
        <v>1073</v>
      </c>
      <c r="B531" s="3">
        <v>41127299</v>
      </c>
      <c r="C531" s="3" t="s">
        <v>1868</v>
      </c>
      <c r="D531" s="3" t="s">
        <v>50</v>
      </c>
      <c r="E531" s="3" t="s">
        <v>1080</v>
      </c>
      <c r="F531" s="3" t="s">
        <v>1081</v>
      </c>
      <c r="G531" s="3" t="s">
        <v>1257</v>
      </c>
      <c r="H531" s="3" t="s">
        <v>1869</v>
      </c>
      <c r="I531" s="3" t="s">
        <v>1870</v>
      </c>
      <c r="J531" s="3" t="s">
        <v>1287</v>
      </c>
      <c r="K531" s="3" t="s">
        <v>29</v>
      </c>
      <c r="L531" s="3">
        <v>45173.420138888891</v>
      </c>
      <c r="M531" s="3" t="s">
        <v>29</v>
      </c>
      <c r="N531" s="3" t="s">
        <v>29</v>
      </c>
    </row>
    <row r="532" spans="1:14" x14ac:dyDescent="0.35">
      <c r="A532" s="3" t="s">
        <v>1073</v>
      </c>
      <c r="B532" s="3">
        <v>41159631</v>
      </c>
      <c r="C532" s="3" t="s">
        <v>1235</v>
      </c>
      <c r="D532" s="3" t="s">
        <v>50</v>
      </c>
      <c r="E532" s="3" t="s">
        <v>1098</v>
      </c>
      <c r="F532" s="3" t="s">
        <v>1099</v>
      </c>
      <c r="G532" s="3" t="s">
        <v>1716</v>
      </c>
      <c r="H532" s="3" t="s">
        <v>1871</v>
      </c>
      <c r="I532" s="3" t="s">
        <v>1872</v>
      </c>
      <c r="J532" s="3" t="s">
        <v>1486</v>
      </c>
      <c r="K532" s="3" t="s">
        <v>29</v>
      </c>
      <c r="L532" s="3">
        <v>45181</v>
      </c>
      <c r="M532" s="3" t="s">
        <v>29</v>
      </c>
      <c r="N532" s="3" t="s">
        <v>29</v>
      </c>
    </row>
    <row r="533" spans="1:14" x14ac:dyDescent="0.35">
      <c r="A533" s="3" t="s">
        <v>1073</v>
      </c>
      <c r="B533" s="3">
        <v>41176490</v>
      </c>
      <c r="C533" s="3" t="s">
        <v>1873</v>
      </c>
      <c r="D533" s="3" t="s">
        <v>50</v>
      </c>
      <c r="E533" s="3" t="s">
        <v>1075</v>
      </c>
      <c r="F533" s="3" t="s">
        <v>1076</v>
      </c>
      <c r="G533" s="3" t="s">
        <v>1152</v>
      </c>
      <c r="H533" s="3" t="s">
        <v>1874</v>
      </c>
      <c r="I533" s="3" t="s">
        <v>1875</v>
      </c>
      <c r="J533" s="3" t="s">
        <v>1412</v>
      </c>
      <c r="K533" s="3" t="s">
        <v>29</v>
      </c>
      <c r="L533" s="3">
        <v>45222</v>
      </c>
      <c r="M533" s="3" t="s">
        <v>29</v>
      </c>
      <c r="N533" s="3" t="s">
        <v>29</v>
      </c>
    </row>
    <row r="534" spans="1:14" x14ac:dyDescent="0.35">
      <c r="A534" s="3" t="s">
        <v>1073</v>
      </c>
      <c r="B534" s="3">
        <v>41178101</v>
      </c>
      <c r="C534" s="3" t="s">
        <v>1876</v>
      </c>
      <c r="D534" s="3" t="s">
        <v>69</v>
      </c>
      <c r="E534" s="3" t="s">
        <v>1075</v>
      </c>
      <c r="F534" s="3" t="s">
        <v>1417</v>
      </c>
      <c r="G534" s="3" t="s">
        <v>1199</v>
      </c>
      <c r="H534" s="3" t="s">
        <v>1877</v>
      </c>
      <c r="I534" s="3" t="s">
        <v>1878</v>
      </c>
      <c r="J534" s="3" t="s">
        <v>1879</v>
      </c>
      <c r="K534" s="3" t="s">
        <v>29</v>
      </c>
      <c r="L534" s="3">
        <v>45657</v>
      </c>
      <c r="M534" s="3">
        <v>45657.166666666664</v>
      </c>
      <c r="N534" s="3" t="s">
        <v>29</v>
      </c>
    </row>
    <row r="535" spans="1:14" x14ac:dyDescent="0.35">
      <c r="A535" s="3" t="s">
        <v>1073</v>
      </c>
      <c r="B535" s="3">
        <v>41179267</v>
      </c>
      <c r="C535" s="3" t="s">
        <v>1880</v>
      </c>
      <c r="D535" s="3" t="s">
        <v>37</v>
      </c>
      <c r="E535" s="3" t="s">
        <v>1075</v>
      </c>
      <c r="F535" s="3" t="s">
        <v>1076</v>
      </c>
      <c r="G535" s="3" t="s">
        <v>1881</v>
      </c>
      <c r="H535" s="3" t="s">
        <v>29</v>
      </c>
      <c r="I535" s="3" t="s">
        <v>29</v>
      </c>
      <c r="J535" s="3" t="s">
        <v>1273</v>
      </c>
      <c r="K535" s="3" t="s">
        <v>29</v>
      </c>
      <c r="L535" s="3">
        <v>45209.63958333333</v>
      </c>
      <c r="M535" s="3" t="s">
        <v>29</v>
      </c>
      <c r="N535" s="3" t="s">
        <v>29</v>
      </c>
    </row>
    <row r="536" spans="1:14" x14ac:dyDescent="0.35">
      <c r="A536" s="3" t="s">
        <v>1073</v>
      </c>
      <c r="B536" s="3">
        <v>41179833</v>
      </c>
      <c r="C536" s="3" t="s">
        <v>1882</v>
      </c>
      <c r="D536" s="3" t="s">
        <v>43</v>
      </c>
      <c r="E536" s="3" t="s">
        <v>1075</v>
      </c>
      <c r="F536" s="3" t="s">
        <v>1344</v>
      </c>
      <c r="G536" s="3" t="s">
        <v>1436</v>
      </c>
      <c r="H536" s="3" t="s">
        <v>1883</v>
      </c>
      <c r="I536" s="3" t="s">
        <v>1884</v>
      </c>
      <c r="J536" s="3" t="s">
        <v>1885</v>
      </c>
      <c r="K536" s="3" t="s">
        <v>29</v>
      </c>
      <c r="L536" s="3">
        <v>45140</v>
      </c>
      <c r="M536" s="3" t="s">
        <v>29</v>
      </c>
      <c r="N536" s="3" t="s">
        <v>29</v>
      </c>
    </row>
    <row r="537" spans="1:14" x14ac:dyDescent="0.35">
      <c r="A537" s="3" t="s">
        <v>1073</v>
      </c>
      <c r="B537" s="3">
        <v>41182063</v>
      </c>
      <c r="C537" s="3" t="s">
        <v>1185</v>
      </c>
      <c r="D537" s="3" t="s">
        <v>50</v>
      </c>
      <c r="E537" s="3" t="s">
        <v>1098</v>
      </c>
      <c r="F537" s="3" t="s">
        <v>1099</v>
      </c>
      <c r="G537" s="3" t="s">
        <v>1716</v>
      </c>
      <c r="H537" s="3" t="s">
        <v>1886</v>
      </c>
      <c r="I537" s="3" t="s">
        <v>1887</v>
      </c>
      <c r="J537" s="3" t="s">
        <v>1888</v>
      </c>
      <c r="K537" s="3" t="s">
        <v>29</v>
      </c>
      <c r="L537" s="3">
        <v>45229</v>
      </c>
      <c r="M537" s="3" t="s">
        <v>29</v>
      </c>
      <c r="N537" s="3" t="s">
        <v>29</v>
      </c>
    </row>
    <row r="538" spans="1:14" x14ac:dyDescent="0.35">
      <c r="A538" s="3" t="s">
        <v>1073</v>
      </c>
      <c r="B538" s="3">
        <v>41184436</v>
      </c>
      <c r="C538" s="3" t="s">
        <v>1889</v>
      </c>
      <c r="D538" s="3" t="s">
        <v>50</v>
      </c>
      <c r="E538" s="3" t="s">
        <v>1075</v>
      </c>
      <c r="F538" s="3" t="s">
        <v>1076</v>
      </c>
      <c r="G538" s="3" t="s">
        <v>1152</v>
      </c>
      <c r="H538" s="3" t="s">
        <v>1890</v>
      </c>
      <c r="I538" s="3" t="s">
        <v>1891</v>
      </c>
      <c r="J538" s="3" t="s">
        <v>1473</v>
      </c>
      <c r="K538" s="3" t="s">
        <v>29</v>
      </c>
      <c r="L538" s="3">
        <v>45184</v>
      </c>
      <c r="M538" s="3" t="s">
        <v>29</v>
      </c>
      <c r="N538" s="3" t="s">
        <v>29</v>
      </c>
    </row>
    <row r="539" spans="1:14" x14ac:dyDescent="0.35">
      <c r="A539" s="3" t="s">
        <v>1073</v>
      </c>
      <c r="B539" s="3">
        <v>41195755</v>
      </c>
      <c r="C539" s="3" t="s">
        <v>1892</v>
      </c>
      <c r="D539" s="3" t="s">
        <v>50</v>
      </c>
      <c r="E539" s="3" t="s">
        <v>1221</v>
      </c>
      <c r="F539" s="3" t="s">
        <v>1274</v>
      </c>
      <c r="G539" s="3" t="s">
        <v>1893</v>
      </c>
      <c r="H539" s="3" t="s">
        <v>1894</v>
      </c>
      <c r="I539" s="3" t="s">
        <v>29</v>
      </c>
      <c r="J539" s="3" t="s">
        <v>1895</v>
      </c>
      <c r="K539" s="3" t="s">
        <v>29</v>
      </c>
      <c r="L539" s="3">
        <v>45174.634722222225</v>
      </c>
      <c r="M539" s="3" t="s">
        <v>29</v>
      </c>
      <c r="N539" s="3" t="s">
        <v>29</v>
      </c>
    </row>
    <row r="540" spans="1:14" x14ac:dyDescent="0.35">
      <c r="A540" s="3" t="s">
        <v>1073</v>
      </c>
      <c r="B540" s="3">
        <v>41203902</v>
      </c>
      <c r="C540" s="3" t="s">
        <v>1406</v>
      </c>
      <c r="D540" s="3" t="s">
        <v>50</v>
      </c>
      <c r="E540" s="3" t="s">
        <v>1075</v>
      </c>
      <c r="F540" s="3" t="s">
        <v>1076</v>
      </c>
      <c r="G540" s="3" t="s">
        <v>1152</v>
      </c>
      <c r="H540" s="3" t="s">
        <v>1896</v>
      </c>
      <c r="I540" s="3" t="s">
        <v>1897</v>
      </c>
      <c r="J540" s="3" t="s">
        <v>1423</v>
      </c>
      <c r="K540" s="3" t="s">
        <v>29</v>
      </c>
      <c r="L540" s="3">
        <v>45152.663194444445</v>
      </c>
      <c r="M540" s="3" t="s">
        <v>29</v>
      </c>
      <c r="N540" s="3" t="s">
        <v>29</v>
      </c>
    </row>
    <row r="541" spans="1:14" x14ac:dyDescent="0.35">
      <c r="A541" s="3" t="s">
        <v>1073</v>
      </c>
      <c r="B541" s="3">
        <v>41209966</v>
      </c>
      <c r="C541" s="3" t="s">
        <v>1898</v>
      </c>
      <c r="D541" s="3" t="s">
        <v>50</v>
      </c>
      <c r="E541" s="3" t="s">
        <v>1075</v>
      </c>
      <c r="F541" s="3" t="s">
        <v>1198</v>
      </c>
      <c r="G541" s="3" t="s">
        <v>1470</v>
      </c>
      <c r="H541" s="3" t="s">
        <v>1390</v>
      </c>
      <c r="I541" s="3" t="s">
        <v>1391</v>
      </c>
      <c r="J541" s="3" t="s">
        <v>1392</v>
      </c>
      <c r="K541" s="3" t="s">
        <v>29</v>
      </c>
      <c r="L541" s="3">
        <v>45153.541666666664</v>
      </c>
      <c r="M541" s="3">
        <v>45153.541666666664</v>
      </c>
      <c r="N541" s="3" t="s">
        <v>29</v>
      </c>
    </row>
    <row r="542" spans="1:14" x14ac:dyDescent="0.35">
      <c r="A542" s="3" t="s">
        <v>1073</v>
      </c>
      <c r="B542" s="3">
        <v>41211386</v>
      </c>
      <c r="C542" s="3" t="s">
        <v>1454</v>
      </c>
      <c r="D542" s="3" t="s">
        <v>50</v>
      </c>
      <c r="E542" s="3" t="s">
        <v>1098</v>
      </c>
      <c r="F542" s="3" t="s">
        <v>1099</v>
      </c>
      <c r="G542" s="3" t="s">
        <v>1310</v>
      </c>
      <c r="H542" s="3" t="s">
        <v>1899</v>
      </c>
      <c r="I542" s="3" t="s">
        <v>1900</v>
      </c>
      <c r="J542" s="3" t="s">
        <v>1901</v>
      </c>
      <c r="K542" s="3" t="s">
        <v>29</v>
      </c>
      <c r="L542" s="3">
        <v>45180.558333333334</v>
      </c>
      <c r="M542" s="3" t="s">
        <v>29</v>
      </c>
      <c r="N542" s="3" t="s">
        <v>29</v>
      </c>
    </row>
    <row r="543" spans="1:14" x14ac:dyDescent="0.35">
      <c r="A543" s="3" t="s">
        <v>1073</v>
      </c>
      <c r="B543" s="3">
        <v>41213102</v>
      </c>
      <c r="C543" s="3" t="s">
        <v>1902</v>
      </c>
      <c r="D543" s="3" t="s">
        <v>37</v>
      </c>
      <c r="E543" s="3" t="s">
        <v>1075</v>
      </c>
      <c r="F543" s="3" t="s">
        <v>1076</v>
      </c>
      <c r="G543" s="3" t="s">
        <v>1903</v>
      </c>
      <c r="H543" s="3" t="s">
        <v>1904</v>
      </c>
      <c r="I543" s="3" t="s">
        <v>29</v>
      </c>
      <c r="J543" s="3" t="s">
        <v>1697</v>
      </c>
      <c r="K543" s="3" t="s">
        <v>29</v>
      </c>
      <c r="L543" s="3">
        <v>45194.638888888891</v>
      </c>
      <c r="M543" s="3" t="s">
        <v>29</v>
      </c>
      <c r="N543" s="3" t="s">
        <v>29</v>
      </c>
    </row>
    <row r="544" spans="1:14" x14ac:dyDescent="0.35">
      <c r="A544" s="3" t="s">
        <v>1073</v>
      </c>
      <c r="B544" s="3">
        <v>41219378</v>
      </c>
      <c r="C544" s="3" t="s">
        <v>1905</v>
      </c>
      <c r="D544" s="3" t="s">
        <v>37</v>
      </c>
      <c r="E544" s="3" t="s">
        <v>1114</v>
      </c>
      <c r="F544" s="3" t="s">
        <v>1115</v>
      </c>
      <c r="G544" s="3" t="s">
        <v>1906</v>
      </c>
      <c r="H544" s="3" t="s">
        <v>1907</v>
      </c>
      <c r="I544" s="3" t="s">
        <v>29</v>
      </c>
      <c r="J544" s="3" t="s">
        <v>1908</v>
      </c>
      <c r="K544" s="3" t="s">
        <v>29</v>
      </c>
      <c r="L544" s="3">
        <v>45195.520833333336</v>
      </c>
      <c r="M544" s="3" t="s">
        <v>29</v>
      </c>
      <c r="N544" s="3" t="s">
        <v>29</v>
      </c>
    </row>
    <row r="545" spans="1:14" x14ac:dyDescent="0.35">
      <c r="A545" s="3" t="s">
        <v>1073</v>
      </c>
      <c r="B545" s="3">
        <v>41224243</v>
      </c>
      <c r="C545" s="3" t="s">
        <v>1909</v>
      </c>
      <c r="D545" s="3" t="s">
        <v>69</v>
      </c>
      <c r="E545" s="3" t="s">
        <v>1114</v>
      </c>
      <c r="F545" s="3" t="s">
        <v>1910</v>
      </c>
      <c r="G545" s="3" t="s">
        <v>1301</v>
      </c>
      <c r="H545" s="3" t="s">
        <v>1911</v>
      </c>
      <c r="I545" s="3" t="s">
        <v>1912</v>
      </c>
      <c r="J545" s="3" t="s">
        <v>1184</v>
      </c>
      <c r="K545" s="3" t="s">
        <v>29</v>
      </c>
      <c r="L545" s="3">
        <v>45289.333333333336</v>
      </c>
      <c r="M545" s="3" t="s">
        <v>29</v>
      </c>
      <c r="N545" s="3" t="s">
        <v>29</v>
      </c>
    </row>
    <row r="546" spans="1:14" x14ac:dyDescent="0.35">
      <c r="A546" s="3" t="s">
        <v>1073</v>
      </c>
      <c r="B546" s="3">
        <v>41224673</v>
      </c>
      <c r="C546" s="3" t="s">
        <v>1239</v>
      </c>
      <c r="D546" s="3" t="s">
        <v>50</v>
      </c>
      <c r="E546" s="3" t="s">
        <v>1085</v>
      </c>
      <c r="F546" s="3" t="s">
        <v>1081</v>
      </c>
      <c r="G546" s="3" t="s">
        <v>1209</v>
      </c>
      <c r="H546" s="3" t="s">
        <v>1913</v>
      </c>
      <c r="I546" s="3" t="s">
        <v>1914</v>
      </c>
      <c r="J546" s="3" t="s">
        <v>1915</v>
      </c>
      <c r="K546" s="3" t="s">
        <v>29</v>
      </c>
      <c r="L546" s="3">
        <v>45218</v>
      </c>
      <c r="M546" s="3" t="s">
        <v>29</v>
      </c>
      <c r="N546" s="3" t="s">
        <v>29</v>
      </c>
    </row>
    <row r="547" spans="1:14" x14ac:dyDescent="0.35">
      <c r="A547" s="3" t="s">
        <v>1073</v>
      </c>
      <c r="B547" s="3">
        <v>41225598</v>
      </c>
      <c r="C547" s="3" t="s">
        <v>1916</v>
      </c>
      <c r="D547" s="3" t="s">
        <v>50</v>
      </c>
      <c r="E547" s="3" t="s">
        <v>1125</v>
      </c>
      <c r="F547" s="3" t="s">
        <v>1917</v>
      </c>
      <c r="G547" s="3" t="s">
        <v>1918</v>
      </c>
      <c r="H547" s="3" t="s">
        <v>1919</v>
      </c>
      <c r="I547" s="3" t="s">
        <v>29</v>
      </c>
      <c r="J547" s="3" t="s">
        <v>1920</v>
      </c>
      <c r="K547" s="3" t="s">
        <v>29</v>
      </c>
      <c r="L547" s="3">
        <v>45180.581944444442</v>
      </c>
      <c r="M547" s="3" t="s">
        <v>29</v>
      </c>
      <c r="N547" s="3" t="s">
        <v>29</v>
      </c>
    </row>
    <row r="548" spans="1:14" x14ac:dyDescent="0.35">
      <c r="A548" s="3" t="s">
        <v>1073</v>
      </c>
      <c r="B548" s="3">
        <v>41229535</v>
      </c>
      <c r="C548" s="3" t="s">
        <v>1916</v>
      </c>
      <c r="D548" s="3" t="s">
        <v>50</v>
      </c>
      <c r="E548" s="3" t="s">
        <v>1125</v>
      </c>
      <c r="F548" s="3" t="s">
        <v>1917</v>
      </c>
      <c r="G548" s="3" t="s">
        <v>1921</v>
      </c>
      <c r="H548" s="3" t="s">
        <v>1922</v>
      </c>
      <c r="I548" s="3" t="s">
        <v>29</v>
      </c>
      <c r="J548" s="3" t="s">
        <v>1920</v>
      </c>
      <c r="K548" s="3" t="s">
        <v>29</v>
      </c>
      <c r="L548" s="3">
        <v>45152.456944444442</v>
      </c>
      <c r="M548" s="3" t="s">
        <v>29</v>
      </c>
      <c r="N548" s="3" t="s">
        <v>29</v>
      </c>
    </row>
    <row r="549" spans="1:14" x14ac:dyDescent="0.35">
      <c r="A549" s="3" t="s">
        <v>1073</v>
      </c>
      <c r="B549" s="3">
        <v>41233591</v>
      </c>
      <c r="C549" s="3" t="s">
        <v>65</v>
      </c>
      <c r="D549" s="3" t="s">
        <v>69</v>
      </c>
      <c r="E549" s="3" t="s">
        <v>1125</v>
      </c>
      <c r="F549" s="3" t="s">
        <v>1126</v>
      </c>
      <c r="G549" s="3" t="s">
        <v>1923</v>
      </c>
      <c r="H549" s="3" t="s">
        <v>1924</v>
      </c>
      <c r="I549" s="3" t="s">
        <v>29</v>
      </c>
      <c r="J549" s="3" t="s">
        <v>1925</v>
      </c>
      <c r="K549" s="3" t="s">
        <v>29</v>
      </c>
      <c r="L549" s="3">
        <v>45201.387499999997</v>
      </c>
      <c r="M549" s="3" t="s">
        <v>29</v>
      </c>
      <c r="N549" s="3" t="s">
        <v>29</v>
      </c>
    </row>
    <row r="550" spans="1:14" x14ac:dyDescent="0.35">
      <c r="A550" s="3" t="s">
        <v>1073</v>
      </c>
      <c r="B550" s="3">
        <v>41236370</v>
      </c>
      <c r="C550" s="3" t="s">
        <v>1239</v>
      </c>
      <c r="D550" s="3" t="s">
        <v>50</v>
      </c>
      <c r="E550" s="3" t="s">
        <v>1114</v>
      </c>
      <c r="F550" s="3" t="s">
        <v>1115</v>
      </c>
      <c r="G550" s="3" t="s">
        <v>1116</v>
      </c>
      <c r="H550" s="3" t="s">
        <v>1926</v>
      </c>
      <c r="I550" s="3" t="s">
        <v>1927</v>
      </c>
      <c r="J550" s="3" t="s">
        <v>1489</v>
      </c>
      <c r="K550" s="3" t="s">
        <v>29</v>
      </c>
      <c r="L550" s="3">
        <v>45189.505555555559</v>
      </c>
      <c r="M550" s="3" t="s">
        <v>29</v>
      </c>
      <c r="N550" s="3" t="s">
        <v>29</v>
      </c>
    </row>
    <row r="551" spans="1:14" x14ac:dyDescent="0.35">
      <c r="A551" s="3" t="s">
        <v>1073</v>
      </c>
      <c r="B551" s="3">
        <v>41237184</v>
      </c>
      <c r="C551" s="3" t="s">
        <v>1791</v>
      </c>
      <c r="D551" s="3" t="s">
        <v>50</v>
      </c>
      <c r="E551" s="3" t="s">
        <v>1075</v>
      </c>
      <c r="F551" s="3" t="s">
        <v>1076</v>
      </c>
      <c r="G551" s="3" t="s">
        <v>1152</v>
      </c>
      <c r="H551" s="3" t="s">
        <v>1928</v>
      </c>
      <c r="I551" s="3" t="s">
        <v>1929</v>
      </c>
      <c r="J551" s="3" t="s">
        <v>1930</v>
      </c>
      <c r="K551" s="3" t="s">
        <v>29</v>
      </c>
      <c r="L551" s="3">
        <v>45253.333333333336</v>
      </c>
      <c r="M551" s="3">
        <v>45253.666666666664</v>
      </c>
      <c r="N551" s="3" t="s">
        <v>29</v>
      </c>
    </row>
    <row r="552" spans="1:14" x14ac:dyDescent="0.35">
      <c r="A552" s="3" t="s">
        <v>1073</v>
      </c>
      <c r="B552" s="3">
        <v>41243875</v>
      </c>
      <c r="C552" s="3" t="s">
        <v>455</v>
      </c>
      <c r="D552" s="3" t="s">
        <v>50</v>
      </c>
      <c r="E552" s="3" t="s">
        <v>1114</v>
      </c>
      <c r="F552" s="3" t="s">
        <v>1931</v>
      </c>
      <c r="G552" s="3" t="s">
        <v>1301</v>
      </c>
      <c r="H552" s="3" t="s">
        <v>1932</v>
      </c>
      <c r="I552" s="3" t="s">
        <v>1933</v>
      </c>
      <c r="J552" s="3" t="s">
        <v>1934</v>
      </c>
      <c r="K552" s="3" t="s">
        <v>29</v>
      </c>
      <c r="L552" s="3">
        <v>45254</v>
      </c>
      <c r="M552" s="3">
        <v>45254.166666666664</v>
      </c>
      <c r="N552" s="3" t="s">
        <v>29</v>
      </c>
    </row>
    <row r="553" spans="1:14" x14ac:dyDescent="0.35">
      <c r="A553" s="3" t="s">
        <v>1073</v>
      </c>
      <c r="B553" s="3">
        <v>41247056</v>
      </c>
      <c r="C553" s="3" t="s">
        <v>1393</v>
      </c>
      <c r="D553" s="3" t="s">
        <v>50</v>
      </c>
      <c r="E553" s="3" t="s">
        <v>1098</v>
      </c>
      <c r="F553" s="3" t="s">
        <v>1099</v>
      </c>
      <c r="G553" s="3" t="s">
        <v>1310</v>
      </c>
      <c r="H553" s="3" t="s">
        <v>1935</v>
      </c>
      <c r="I553" s="3" t="s">
        <v>1936</v>
      </c>
      <c r="J553" s="3" t="s">
        <v>1110</v>
      </c>
      <c r="K553" s="3" t="s">
        <v>29</v>
      </c>
      <c r="L553" s="3">
        <v>45240.333333333336</v>
      </c>
      <c r="M553" s="3">
        <v>45240.666666666664</v>
      </c>
      <c r="N553" s="3" t="s">
        <v>29</v>
      </c>
    </row>
    <row r="554" spans="1:14" x14ac:dyDescent="0.35">
      <c r="A554" s="3" t="s">
        <v>1073</v>
      </c>
      <c r="B554" s="3">
        <v>41252396</v>
      </c>
      <c r="C554" s="3" t="s">
        <v>1937</v>
      </c>
      <c r="D554" s="3" t="s">
        <v>37</v>
      </c>
      <c r="E554" s="3" t="s">
        <v>1075</v>
      </c>
      <c r="F554" s="3" t="s">
        <v>1076</v>
      </c>
      <c r="G554" s="3" t="s">
        <v>1938</v>
      </c>
      <c r="H554" s="3" t="s">
        <v>29</v>
      </c>
      <c r="I554" s="3" t="s">
        <v>29</v>
      </c>
      <c r="J554" s="3" t="s">
        <v>1618</v>
      </c>
      <c r="K554" s="3" t="s">
        <v>29</v>
      </c>
      <c r="L554" s="3">
        <v>45162.443749999999</v>
      </c>
      <c r="M554" s="3" t="s">
        <v>29</v>
      </c>
      <c r="N554" s="3" t="s">
        <v>29</v>
      </c>
    </row>
    <row r="555" spans="1:14" x14ac:dyDescent="0.35">
      <c r="A555" s="3" t="s">
        <v>1073</v>
      </c>
      <c r="B555" s="3">
        <v>41255904</v>
      </c>
      <c r="C555" s="3" t="s">
        <v>1939</v>
      </c>
      <c r="D555" s="3" t="s">
        <v>50</v>
      </c>
      <c r="E555" s="3" t="s">
        <v>1075</v>
      </c>
      <c r="F555" s="3" t="s">
        <v>1344</v>
      </c>
      <c r="G555" s="3" t="s">
        <v>1199</v>
      </c>
      <c r="H555" s="3" t="s">
        <v>1940</v>
      </c>
      <c r="I555" s="3" t="s">
        <v>1941</v>
      </c>
      <c r="J555" s="3" t="s">
        <v>1885</v>
      </c>
      <c r="K555" s="3" t="s">
        <v>29</v>
      </c>
      <c r="L555" s="3">
        <v>45140</v>
      </c>
      <c r="M555" s="3">
        <v>45140.041666666664</v>
      </c>
      <c r="N555" s="3" t="s">
        <v>29</v>
      </c>
    </row>
    <row r="556" spans="1:14" x14ac:dyDescent="0.35">
      <c r="A556" s="3" t="s">
        <v>1073</v>
      </c>
      <c r="B556" s="3">
        <v>41259702</v>
      </c>
      <c r="C556" s="3" t="s">
        <v>1942</v>
      </c>
      <c r="D556" s="3" t="s">
        <v>37</v>
      </c>
      <c r="E556" s="3" t="s">
        <v>1075</v>
      </c>
      <c r="F556" s="3" t="s">
        <v>1076</v>
      </c>
      <c r="G556" s="3" t="s">
        <v>1943</v>
      </c>
      <c r="H556" s="3" t="s">
        <v>1944</v>
      </c>
      <c r="I556" s="3" t="s">
        <v>29</v>
      </c>
      <c r="J556" s="3" t="s">
        <v>1945</v>
      </c>
      <c r="K556" s="3" t="s">
        <v>29</v>
      </c>
      <c r="L556" s="3">
        <v>45145.367361111108</v>
      </c>
      <c r="M556" s="3" t="s">
        <v>29</v>
      </c>
      <c r="N556" s="3" t="s">
        <v>29</v>
      </c>
    </row>
    <row r="557" spans="1:14" x14ac:dyDescent="0.35">
      <c r="A557" s="3" t="s">
        <v>1073</v>
      </c>
      <c r="B557" s="3">
        <v>41265833</v>
      </c>
      <c r="C557" s="3" t="s">
        <v>455</v>
      </c>
      <c r="D557" s="3" t="s">
        <v>50</v>
      </c>
      <c r="E557" s="3" t="s">
        <v>1075</v>
      </c>
      <c r="F557" s="3" t="s">
        <v>1344</v>
      </c>
      <c r="G557" s="3" t="s">
        <v>1199</v>
      </c>
      <c r="H557" s="3" t="s">
        <v>1946</v>
      </c>
      <c r="I557" s="3" t="s">
        <v>1947</v>
      </c>
      <c r="J557" s="3" t="s">
        <v>1196</v>
      </c>
      <c r="K557" s="3" t="s">
        <v>29</v>
      </c>
      <c r="L557" s="3">
        <v>45191</v>
      </c>
      <c r="M557" s="3">
        <v>45205.166666666664</v>
      </c>
      <c r="N557" s="3" t="s">
        <v>29</v>
      </c>
    </row>
    <row r="558" spans="1:14" x14ac:dyDescent="0.35">
      <c r="A558" s="3" t="s">
        <v>1073</v>
      </c>
      <c r="B558" s="3">
        <v>41268050</v>
      </c>
      <c r="C558" s="3" t="s">
        <v>1948</v>
      </c>
      <c r="D558" s="3" t="s">
        <v>50</v>
      </c>
      <c r="E558" s="3" t="s">
        <v>1098</v>
      </c>
      <c r="F558" s="3" t="s">
        <v>1099</v>
      </c>
      <c r="G558" s="3" t="s">
        <v>1716</v>
      </c>
      <c r="H558" s="3" t="s">
        <v>1949</v>
      </c>
      <c r="I558" s="3" t="s">
        <v>1950</v>
      </c>
      <c r="J558" s="3" t="s">
        <v>1666</v>
      </c>
      <c r="K558" s="3" t="s">
        <v>29</v>
      </c>
      <c r="L558" s="3">
        <v>45208</v>
      </c>
      <c r="M558" s="3" t="s">
        <v>29</v>
      </c>
      <c r="N558" s="3" t="s">
        <v>29</v>
      </c>
    </row>
    <row r="559" spans="1:14" x14ac:dyDescent="0.35">
      <c r="A559" s="3" t="s">
        <v>1073</v>
      </c>
      <c r="B559" s="3">
        <v>41272021</v>
      </c>
      <c r="C559" s="3" t="s">
        <v>1235</v>
      </c>
      <c r="D559" s="3" t="s">
        <v>50</v>
      </c>
      <c r="E559" s="3" t="s">
        <v>1080</v>
      </c>
      <c r="F559" s="3" t="s">
        <v>1081</v>
      </c>
      <c r="G559" s="3" t="s">
        <v>1257</v>
      </c>
      <c r="H559" s="3" t="s">
        <v>1951</v>
      </c>
      <c r="I559" s="3" t="s">
        <v>1952</v>
      </c>
      <c r="J559" s="3" t="s">
        <v>1953</v>
      </c>
      <c r="K559" s="3" t="s">
        <v>29</v>
      </c>
      <c r="L559" s="3">
        <v>45244</v>
      </c>
      <c r="M559" s="3" t="s">
        <v>29</v>
      </c>
      <c r="N559" s="3" t="s">
        <v>29</v>
      </c>
    </row>
    <row r="560" spans="1:14" x14ac:dyDescent="0.35">
      <c r="A560" s="3" t="s">
        <v>1073</v>
      </c>
      <c r="B560" s="3">
        <v>41277885</v>
      </c>
      <c r="C560" s="3" t="s">
        <v>1185</v>
      </c>
      <c r="D560" s="3" t="s">
        <v>50</v>
      </c>
      <c r="E560" s="3" t="s">
        <v>1114</v>
      </c>
      <c r="F560" s="3" t="s">
        <v>1115</v>
      </c>
      <c r="G560" s="3" t="s">
        <v>1189</v>
      </c>
      <c r="H560" s="3" t="s">
        <v>1954</v>
      </c>
      <c r="I560" s="3" t="s">
        <v>1955</v>
      </c>
      <c r="J560" s="3" t="s">
        <v>1956</v>
      </c>
      <c r="K560" s="3" t="s">
        <v>29</v>
      </c>
      <c r="L560" s="3">
        <v>45657</v>
      </c>
      <c r="M560" s="3">
        <v>45657.041666666664</v>
      </c>
      <c r="N560" s="3" t="s">
        <v>29</v>
      </c>
    </row>
    <row r="561" spans="1:14" x14ac:dyDescent="0.35">
      <c r="A561" s="3" t="s">
        <v>1073</v>
      </c>
      <c r="B561" s="3">
        <v>41298522</v>
      </c>
      <c r="C561" s="3" t="s">
        <v>1957</v>
      </c>
      <c r="D561" s="3" t="s">
        <v>1958</v>
      </c>
      <c r="E561" s="3" t="s">
        <v>1075</v>
      </c>
      <c r="F561" s="3" t="s">
        <v>1262</v>
      </c>
      <c r="G561" s="3" t="s">
        <v>1199</v>
      </c>
      <c r="H561" s="3" t="s">
        <v>1959</v>
      </c>
      <c r="I561" s="3" t="s">
        <v>1960</v>
      </c>
      <c r="J561" s="3" t="s">
        <v>1443</v>
      </c>
      <c r="K561" s="3" t="s">
        <v>29</v>
      </c>
      <c r="L561" s="3">
        <v>45280</v>
      </c>
      <c r="M561" s="3" t="s">
        <v>29</v>
      </c>
      <c r="N561" s="3" t="s">
        <v>29</v>
      </c>
    </row>
    <row r="562" spans="1:14" x14ac:dyDescent="0.35">
      <c r="A562" s="3" t="s">
        <v>1073</v>
      </c>
      <c r="B562" s="3">
        <v>41306955</v>
      </c>
      <c r="C562" s="3" t="s">
        <v>1318</v>
      </c>
      <c r="D562" s="3" t="s">
        <v>50</v>
      </c>
      <c r="E562" s="3" t="s">
        <v>1114</v>
      </c>
      <c r="F562" s="3" t="s">
        <v>1115</v>
      </c>
      <c r="G562" s="3" t="s">
        <v>1116</v>
      </c>
      <c r="H562" s="3" t="s">
        <v>1961</v>
      </c>
      <c r="I562" s="3" t="s">
        <v>1962</v>
      </c>
      <c r="J562" s="3" t="s">
        <v>1963</v>
      </c>
      <c r="K562" s="3" t="s">
        <v>29</v>
      </c>
      <c r="L562" s="3">
        <v>45224</v>
      </c>
      <c r="M562" s="3" t="s">
        <v>29</v>
      </c>
      <c r="N562" s="3" t="s">
        <v>29</v>
      </c>
    </row>
    <row r="563" spans="1:14" x14ac:dyDescent="0.35">
      <c r="A563" s="3" t="s">
        <v>1073</v>
      </c>
      <c r="B563" s="3">
        <v>41311213</v>
      </c>
      <c r="C563" s="3" t="s">
        <v>1185</v>
      </c>
      <c r="D563" s="3" t="s">
        <v>50</v>
      </c>
      <c r="E563" s="3" t="s">
        <v>1114</v>
      </c>
      <c r="F563" s="3" t="s">
        <v>1115</v>
      </c>
      <c r="G563" s="3" t="s">
        <v>1735</v>
      </c>
      <c r="H563" s="3" t="s">
        <v>1964</v>
      </c>
      <c r="I563" s="3" t="s">
        <v>1965</v>
      </c>
      <c r="J563" s="3" t="s">
        <v>1963</v>
      </c>
      <c r="K563" s="3" t="s">
        <v>29</v>
      </c>
      <c r="L563" s="3">
        <v>45229</v>
      </c>
      <c r="M563" s="3">
        <v>45229</v>
      </c>
      <c r="N563" s="3" t="s">
        <v>29</v>
      </c>
    </row>
    <row r="564" spans="1:14" x14ac:dyDescent="0.35">
      <c r="A564" s="3" t="s">
        <v>1073</v>
      </c>
      <c r="B564" s="3">
        <v>41316004</v>
      </c>
      <c r="C564" s="3" t="s">
        <v>1402</v>
      </c>
      <c r="D564" s="3" t="s">
        <v>69</v>
      </c>
      <c r="E564" s="3" t="s">
        <v>1075</v>
      </c>
      <c r="F564" s="3" t="s">
        <v>1076</v>
      </c>
      <c r="G564" s="3" t="s">
        <v>1378</v>
      </c>
      <c r="H564" s="3" t="s">
        <v>1966</v>
      </c>
      <c r="I564" s="3" t="s">
        <v>1967</v>
      </c>
      <c r="J564" s="3" t="s">
        <v>1423</v>
      </c>
      <c r="K564" s="3" t="s">
        <v>29</v>
      </c>
      <c r="L564" s="3">
        <v>45323.333333333336</v>
      </c>
      <c r="M564" s="3">
        <v>45323.666666666664</v>
      </c>
      <c r="N564" s="3" t="s">
        <v>29</v>
      </c>
    </row>
    <row r="565" spans="1:14" x14ac:dyDescent="0.35">
      <c r="A565" s="3" t="s">
        <v>1073</v>
      </c>
      <c r="B565" s="3">
        <v>41318007</v>
      </c>
      <c r="C565" s="3" t="s">
        <v>1968</v>
      </c>
      <c r="D565" s="3" t="s">
        <v>50</v>
      </c>
      <c r="E565" s="3" t="s">
        <v>1114</v>
      </c>
      <c r="F565" s="3" t="s">
        <v>1719</v>
      </c>
      <c r="G565" s="3" t="s">
        <v>1301</v>
      </c>
      <c r="H565" s="3" t="s">
        <v>1969</v>
      </c>
      <c r="I565" s="3" t="s">
        <v>1970</v>
      </c>
      <c r="J565" s="3" t="s">
        <v>1971</v>
      </c>
      <c r="K565" s="3" t="s">
        <v>29</v>
      </c>
      <c r="L565" s="3">
        <v>45070</v>
      </c>
      <c r="M565" s="3">
        <v>45070.041666666664</v>
      </c>
      <c r="N565" s="3" t="s">
        <v>29</v>
      </c>
    </row>
    <row r="566" spans="1:14" x14ac:dyDescent="0.35">
      <c r="A566" s="3" t="s">
        <v>1073</v>
      </c>
      <c r="B566" s="3">
        <v>41318699</v>
      </c>
      <c r="C566" s="3" t="s">
        <v>1402</v>
      </c>
      <c r="D566" s="3" t="s">
        <v>69</v>
      </c>
      <c r="E566" s="3" t="s">
        <v>1075</v>
      </c>
      <c r="F566" s="3" t="s">
        <v>1076</v>
      </c>
      <c r="G566" s="3" t="s">
        <v>1378</v>
      </c>
      <c r="H566" s="3" t="s">
        <v>1972</v>
      </c>
      <c r="I566" s="3" t="s">
        <v>1973</v>
      </c>
      <c r="J566" s="3" t="s">
        <v>1202</v>
      </c>
      <c r="K566" s="3" t="s">
        <v>29</v>
      </c>
      <c r="L566" s="3">
        <v>45215.333333333336</v>
      </c>
      <c r="M566" s="3">
        <v>45215.666666666664</v>
      </c>
      <c r="N566" s="3" t="s">
        <v>29</v>
      </c>
    </row>
    <row r="567" spans="1:14" x14ac:dyDescent="0.35">
      <c r="A567" s="3" t="s">
        <v>1073</v>
      </c>
      <c r="B567" s="3">
        <v>41335902</v>
      </c>
      <c r="C567" s="3" t="s">
        <v>1974</v>
      </c>
      <c r="D567" s="3" t="s">
        <v>69</v>
      </c>
      <c r="E567" s="3" t="s">
        <v>1075</v>
      </c>
      <c r="F567" s="3" t="s">
        <v>1076</v>
      </c>
      <c r="G567" s="3" t="s">
        <v>1975</v>
      </c>
      <c r="H567" s="3" t="s">
        <v>1976</v>
      </c>
      <c r="I567" s="3" t="s">
        <v>1977</v>
      </c>
      <c r="J567" s="3" t="s">
        <v>1423</v>
      </c>
      <c r="K567" s="3" t="s">
        <v>29</v>
      </c>
      <c r="L567" s="3">
        <v>45293.333333333336</v>
      </c>
      <c r="M567" s="3">
        <v>45657.666666666664</v>
      </c>
      <c r="N567" s="3" t="s">
        <v>29</v>
      </c>
    </row>
    <row r="568" spans="1:14" x14ac:dyDescent="0.35">
      <c r="A568" s="3" t="s">
        <v>1073</v>
      </c>
      <c r="B568" s="3">
        <v>41336564</v>
      </c>
      <c r="C568" s="3" t="s">
        <v>1978</v>
      </c>
      <c r="D568" s="3" t="s">
        <v>50</v>
      </c>
      <c r="E568" s="3" t="s">
        <v>1075</v>
      </c>
      <c r="F568" s="3" t="s">
        <v>1076</v>
      </c>
      <c r="G568" s="3" t="s">
        <v>1152</v>
      </c>
      <c r="H568" s="3" t="s">
        <v>1979</v>
      </c>
      <c r="I568" s="3" t="s">
        <v>1980</v>
      </c>
      <c r="J568" s="3" t="s">
        <v>1981</v>
      </c>
      <c r="K568" s="3" t="s">
        <v>29</v>
      </c>
      <c r="L568" s="3">
        <v>45218</v>
      </c>
      <c r="M568" s="3" t="s">
        <v>29</v>
      </c>
      <c r="N568" s="3" t="s">
        <v>29</v>
      </c>
    </row>
    <row r="569" spans="1:14" x14ac:dyDescent="0.35">
      <c r="A569" s="3" t="s">
        <v>1073</v>
      </c>
      <c r="B569" s="3">
        <v>41341980</v>
      </c>
      <c r="C569" s="3" t="s">
        <v>434</v>
      </c>
      <c r="D569" s="3" t="s">
        <v>69</v>
      </c>
      <c r="E569" s="3" t="s">
        <v>1114</v>
      </c>
      <c r="F569" s="3" t="s">
        <v>1931</v>
      </c>
      <c r="G569" s="3" t="s">
        <v>1301</v>
      </c>
      <c r="H569" s="3" t="s">
        <v>1982</v>
      </c>
      <c r="I569" s="3" t="s">
        <v>1983</v>
      </c>
      <c r="J569" s="3" t="s">
        <v>1790</v>
      </c>
      <c r="K569" s="3" t="s">
        <v>29</v>
      </c>
      <c r="L569" s="3">
        <v>45289</v>
      </c>
      <c r="M569" s="3" t="s">
        <v>29</v>
      </c>
      <c r="N569" s="3" t="s">
        <v>29</v>
      </c>
    </row>
    <row r="570" spans="1:14" x14ac:dyDescent="0.35">
      <c r="A570" s="3" t="s">
        <v>1073</v>
      </c>
      <c r="B570" s="3">
        <v>41342256</v>
      </c>
      <c r="C570" s="3" t="s">
        <v>1984</v>
      </c>
      <c r="D570" s="3" t="s">
        <v>50</v>
      </c>
      <c r="E570" s="3" t="s">
        <v>1114</v>
      </c>
      <c r="F570" s="3" t="s">
        <v>1115</v>
      </c>
      <c r="G570" s="3" t="s">
        <v>1323</v>
      </c>
      <c r="H570" s="3" t="s">
        <v>1982</v>
      </c>
      <c r="I570" s="3" t="s">
        <v>1983</v>
      </c>
      <c r="J570" s="3" t="s">
        <v>1790</v>
      </c>
      <c r="K570" s="3" t="s">
        <v>29</v>
      </c>
      <c r="L570" s="3">
        <v>45265.65347222222</v>
      </c>
      <c r="M570" s="3" t="s">
        <v>29</v>
      </c>
      <c r="N570" s="3" t="s">
        <v>29</v>
      </c>
    </row>
    <row r="571" spans="1:14" x14ac:dyDescent="0.35">
      <c r="A571" s="3" t="s">
        <v>1073</v>
      </c>
      <c r="B571" s="3">
        <v>41349684</v>
      </c>
      <c r="C571" s="3" t="s">
        <v>1985</v>
      </c>
      <c r="D571" s="3" t="s">
        <v>50</v>
      </c>
      <c r="E571" s="3" t="s">
        <v>1125</v>
      </c>
      <c r="F571" s="3" t="s">
        <v>1126</v>
      </c>
      <c r="G571" s="3" t="s">
        <v>1127</v>
      </c>
      <c r="H571" s="3" t="s">
        <v>1986</v>
      </c>
      <c r="I571" s="3" t="s">
        <v>1987</v>
      </c>
      <c r="J571" s="3" t="s">
        <v>1988</v>
      </c>
      <c r="K571" s="3" t="s">
        <v>29</v>
      </c>
      <c r="L571" s="3">
        <v>45240.333333333336</v>
      </c>
      <c r="M571" s="3" t="s">
        <v>29</v>
      </c>
      <c r="N571" s="3" t="s">
        <v>29</v>
      </c>
    </row>
    <row r="572" spans="1:14" x14ac:dyDescent="0.35">
      <c r="A572" s="3" t="s">
        <v>1073</v>
      </c>
      <c r="B572" s="3">
        <v>41357189</v>
      </c>
      <c r="C572" s="3" t="s">
        <v>1706</v>
      </c>
      <c r="D572" s="3" t="s">
        <v>50</v>
      </c>
      <c r="E572" s="3" t="s">
        <v>1098</v>
      </c>
      <c r="F572" s="3" t="s">
        <v>1637</v>
      </c>
      <c r="G572" s="3" t="s">
        <v>1483</v>
      </c>
      <c r="H572" s="3" t="s">
        <v>1989</v>
      </c>
      <c r="I572" s="3" t="s">
        <v>1990</v>
      </c>
      <c r="J572" s="3" t="s">
        <v>1991</v>
      </c>
      <c r="K572" s="3" t="s">
        <v>29</v>
      </c>
      <c r="L572" s="3">
        <v>45267</v>
      </c>
      <c r="M572" s="3">
        <v>45267.041666666664</v>
      </c>
      <c r="N572" s="3" t="s">
        <v>29</v>
      </c>
    </row>
    <row r="573" spans="1:14" x14ac:dyDescent="0.35">
      <c r="A573" s="3" t="s">
        <v>1073</v>
      </c>
      <c r="B573" s="3">
        <v>41369720</v>
      </c>
      <c r="C573" s="3" t="s">
        <v>1992</v>
      </c>
      <c r="D573" s="3" t="s">
        <v>24</v>
      </c>
      <c r="E573" s="3" t="s">
        <v>1221</v>
      </c>
      <c r="F573" s="3" t="s">
        <v>1570</v>
      </c>
      <c r="G573" s="3" t="s">
        <v>1993</v>
      </c>
      <c r="H573" s="3" t="s">
        <v>1994</v>
      </c>
      <c r="I573" s="3" t="s">
        <v>1995</v>
      </c>
      <c r="J573" s="3" t="s">
        <v>1996</v>
      </c>
      <c r="K573" s="3" t="s">
        <v>29</v>
      </c>
      <c r="L573" s="3">
        <v>45250</v>
      </c>
      <c r="M573" s="3">
        <v>45252.083333333336</v>
      </c>
      <c r="N573" s="3" t="s">
        <v>29</v>
      </c>
    </row>
    <row r="574" spans="1:14" x14ac:dyDescent="0.35">
      <c r="A574" s="3" t="s">
        <v>1073</v>
      </c>
      <c r="B574" s="3">
        <v>41370513</v>
      </c>
      <c r="C574" s="3" t="s">
        <v>1235</v>
      </c>
      <c r="D574" s="3" t="s">
        <v>50</v>
      </c>
      <c r="E574" s="3" t="s">
        <v>1114</v>
      </c>
      <c r="F574" s="3" t="s">
        <v>1115</v>
      </c>
      <c r="G574" s="3" t="s">
        <v>1189</v>
      </c>
      <c r="H574" s="3" t="s">
        <v>1997</v>
      </c>
      <c r="I574" s="3" t="s">
        <v>1998</v>
      </c>
      <c r="J574" s="3" t="s">
        <v>1999</v>
      </c>
      <c r="K574" s="3" t="s">
        <v>29</v>
      </c>
      <c r="L574" s="3">
        <v>45224</v>
      </c>
      <c r="M574" s="3" t="s">
        <v>29</v>
      </c>
      <c r="N574" s="3" t="s">
        <v>29</v>
      </c>
    </row>
    <row r="575" spans="1:14" x14ac:dyDescent="0.35">
      <c r="A575" s="3" t="s">
        <v>1073</v>
      </c>
      <c r="B575" s="3">
        <v>41373905</v>
      </c>
      <c r="C575" s="3" t="s">
        <v>2000</v>
      </c>
      <c r="D575" s="3" t="s">
        <v>37</v>
      </c>
      <c r="E575" s="3" t="s">
        <v>1098</v>
      </c>
      <c r="F575" s="3" t="s">
        <v>1099</v>
      </c>
      <c r="G575" s="3" t="s">
        <v>2001</v>
      </c>
      <c r="H575" s="3" t="s">
        <v>2002</v>
      </c>
      <c r="I575" s="3" t="s">
        <v>29</v>
      </c>
      <c r="J575" s="3" t="s">
        <v>1480</v>
      </c>
      <c r="K575" s="3" t="s">
        <v>29</v>
      </c>
      <c r="L575" s="3">
        <v>45203.588888888888</v>
      </c>
      <c r="M575" s="3" t="s">
        <v>29</v>
      </c>
      <c r="N575" s="3" t="s">
        <v>29</v>
      </c>
    </row>
    <row r="576" spans="1:14" x14ac:dyDescent="0.35">
      <c r="A576" s="3" t="s">
        <v>1073</v>
      </c>
      <c r="B576" s="3">
        <v>41373931</v>
      </c>
      <c r="C576" s="3" t="s">
        <v>2003</v>
      </c>
      <c r="D576" s="3" t="s">
        <v>37</v>
      </c>
      <c r="E576" s="3" t="s">
        <v>1098</v>
      </c>
      <c r="F576" s="3" t="s">
        <v>1099</v>
      </c>
      <c r="G576" s="3" t="s">
        <v>2004</v>
      </c>
      <c r="H576" s="3" t="s">
        <v>2005</v>
      </c>
      <c r="I576" s="3" t="s">
        <v>29</v>
      </c>
      <c r="J576" s="3" t="s">
        <v>2006</v>
      </c>
      <c r="K576" s="3" t="s">
        <v>29</v>
      </c>
      <c r="L576" s="3">
        <v>45243.59097222222</v>
      </c>
      <c r="M576" s="3" t="s">
        <v>29</v>
      </c>
      <c r="N576" s="3" t="s">
        <v>29</v>
      </c>
    </row>
    <row r="577" spans="1:14" x14ac:dyDescent="0.35">
      <c r="A577" s="3" t="s">
        <v>1073</v>
      </c>
      <c r="B577" s="3">
        <v>41378939</v>
      </c>
      <c r="C577" s="3" t="s">
        <v>2007</v>
      </c>
      <c r="D577" s="3" t="s">
        <v>50</v>
      </c>
      <c r="E577" s="3" t="s">
        <v>1125</v>
      </c>
      <c r="F577" s="3" t="s">
        <v>2008</v>
      </c>
      <c r="G577" s="3" t="s">
        <v>2009</v>
      </c>
      <c r="H577" s="3" t="s">
        <v>2010</v>
      </c>
      <c r="I577" s="3" t="s">
        <v>2011</v>
      </c>
      <c r="J577" s="3" t="s">
        <v>2012</v>
      </c>
      <c r="K577" s="3" t="s">
        <v>29</v>
      </c>
      <c r="L577" s="3">
        <v>45260.333333333336</v>
      </c>
      <c r="M577" s="3" t="s">
        <v>29</v>
      </c>
      <c r="N577" s="3" t="s">
        <v>29</v>
      </c>
    </row>
    <row r="578" spans="1:14" x14ac:dyDescent="0.35">
      <c r="A578" s="3" t="s">
        <v>1073</v>
      </c>
      <c r="B578" s="3">
        <v>41379694</v>
      </c>
      <c r="C578" s="3" t="s">
        <v>1309</v>
      </c>
      <c r="D578" s="3" t="s">
        <v>69</v>
      </c>
      <c r="E578" s="3" t="s">
        <v>1114</v>
      </c>
      <c r="F578" s="3" t="s">
        <v>1115</v>
      </c>
      <c r="G578" s="3" t="s">
        <v>2013</v>
      </c>
      <c r="H578" s="3" t="s">
        <v>2014</v>
      </c>
      <c r="I578" s="3" t="s">
        <v>2015</v>
      </c>
      <c r="J578" s="3" t="s">
        <v>1548</v>
      </c>
      <c r="K578" s="3" t="s">
        <v>29</v>
      </c>
      <c r="L578" s="3">
        <v>45308.57708333333</v>
      </c>
      <c r="M578" s="3" t="s">
        <v>29</v>
      </c>
      <c r="N578" s="3" t="s">
        <v>29</v>
      </c>
    </row>
    <row r="579" spans="1:14" x14ac:dyDescent="0.35">
      <c r="A579" s="3" t="s">
        <v>1073</v>
      </c>
      <c r="B579" s="3">
        <v>41384738</v>
      </c>
      <c r="C579" s="3" t="s">
        <v>2016</v>
      </c>
      <c r="D579" s="3" t="s">
        <v>50</v>
      </c>
      <c r="E579" s="3" t="s">
        <v>1114</v>
      </c>
      <c r="F579" s="3" t="s">
        <v>1910</v>
      </c>
      <c r="G579" s="3" t="s">
        <v>2017</v>
      </c>
      <c r="H579" s="3" t="s">
        <v>2018</v>
      </c>
      <c r="I579" s="3" t="s">
        <v>2019</v>
      </c>
      <c r="J579" s="3" t="s">
        <v>1184</v>
      </c>
      <c r="K579" s="3" t="s">
        <v>29</v>
      </c>
      <c r="L579" s="3">
        <v>45194.395833333336</v>
      </c>
      <c r="M579" s="3">
        <v>45194.395833333336</v>
      </c>
      <c r="N579" s="3" t="s">
        <v>29</v>
      </c>
    </row>
    <row r="580" spans="1:14" x14ac:dyDescent="0.35">
      <c r="A580" s="3" t="s">
        <v>1073</v>
      </c>
      <c r="B580" s="3">
        <v>41392016</v>
      </c>
      <c r="C580" s="3" t="s">
        <v>2020</v>
      </c>
      <c r="D580" s="3" t="s">
        <v>50</v>
      </c>
      <c r="E580" s="3" t="s">
        <v>1114</v>
      </c>
      <c r="F580" s="3" t="s">
        <v>1115</v>
      </c>
      <c r="G580" s="3" t="s">
        <v>1823</v>
      </c>
      <c r="H580" s="3" t="s">
        <v>2021</v>
      </c>
      <c r="I580" s="3" t="s">
        <v>2022</v>
      </c>
      <c r="J580" s="3" t="s">
        <v>1741</v>
      </c>
      <c r="K580" s="3" t="s">
        <v>29</v>
      </c>
      <c r="L580" s="3">
        <v>45222</v>
      </c>
      <c r="M580" s="3">
        <v>45222</v>
      </c>
      <c r="N580" s="3" t="s">
        <v>29</v>
      </c>
    </row>
    <row r="581" spans="1:14" x14ac:dyDescent="0.35">
      <c r="A581" s="3" t="s">
        <v>1073</v>
      </c>
      <c r="B581" s="3">
        <v>41392343</v>
      </c>
      <c r="C581" s="3" t="s">
        <v>2023</v>
      </c>
      <c r="D581" s="3" t="s">
        <v>43</v>
      </c>
      <c r="E581" s="3" t="s">
        <v>1098</v>
      </c>
      <c r="F581" s="3" t="s">
        <v>56</v>
      </c>
      <c r="G581" s="3" t="s">
        <v>29</v>
      </c>
      <c r="H581" s="3" t="s">
        <v>2024</v>
      </c>
      <c r="I581" s="3" t="s">
        <v>29</v>
      </c>
      <c r="J581" s="3" t="s">
        <v>2025</v>
      </c>
      <c r="K581" s="3" t="s">
        <v>29</v>
      </c>
      <c r="L581" s="3">
        <v>45181.34097222222</v>
      </c>
      <c r="M581" s="3" t="s">
        <v>29</v>
      </c>
      <c r="N581" s="3" t="s">
        <v>29</v>
      </c>
    </row>
    <row r="582" spans="1:14" x14ac:dyDescent="0.35">
      <c r="A582" s="3" t="s">
        <v>1073</v>
      </c>
      <c r="B582" s="3">
        <v>41396090</v>
      </c>
      <c r="C582" s="3" t="s">
        <v>2026</v>
      </c>
      <c r="D582" s="3" t="s">
        <v>37</v>
      </c>
      <c r="E582" s="3" t="s">
        <v>1114</v>
      </c>
      <c r="F582" s="3" t="s">
        <v>1115</v>
      </c>
      <c r="G582" s="3" t="s">
        <v>2027</v>
      </c>
      <c r="H582" s="3" t="s">
        <v>29</v>
      </c>
      <c r="I582" s="3" t="s">
        <v>29</v>
      </c>
      <c r="J582" s="3" t="s">
        <v>1908</v>
      </c>
      <c r="K582" s="3" t="s">
        <v>29</v>
      </c>
      <c r="L582" s="3">
        <v>45203.518750000003</v>
      </c>
      <c r="M582" s="3" t="s">
        <v>29</v>
      </c>
      <c r="N582" s="3" t="s">
        <v>29</v>
      </c>
    </row>
    <row r="583" spans="1:14" x14ac:dyDescent="0.35">
      <c r="A583" s="3" t="s">
        <v>1073</v>
      </c>
      <c r="B583" s="3">
        <v>41399846</v>
      </c>
      <c r="C583" s="3" t="s">
        <v>1256</v>
      </c>
      <c r="D583" s="3" t="s">
        <v>50</v>
      </c>
      <c r="E583" s="3" t="s">
        <v>1080</v>
      </c>
      <c r="F583" s="3" t="s">
        <v>1081</v>
      </c>
      <c r="G583" s="3" t="s">
        <v>1236</v>
      </c>
      <c r="H583" s="3" t="s">
        <v>2028</v>
      </c>
      <c r="I583" s="3" t="s">
        <v>2029</v>
      </c>
      <c r="J583" s="3" t="s">
        <v>2030</v>
      </c>
      <c r="K583" s="3" t="s">
        <v>29</v>
      </c>
      <c r="L583" s="3">
        <v>45657</v>
      </c>
      <c r="M583" s="3">
        <v>45657.041666666664</v>
      </c>
      <c r="N583" s="3" t="s">
        <v>29</v>
      </c>
    </row>
    <row r="584" spans="1:14" x14ac:dyDescent="0.35">
      <c r="A584" s="3" t="s">
        <v>1073</v>
      </c>
      <c r="B584" s="3">
        <v>41416519</v>
      </c>
      <c r="C584" s="3" t="s">
        <v>1765</v>
      </c>
      <c r="D584" s="3" t="s">
        <v>50</v>
      </c>
      <c r="E584" s="3" t="s">
        <v>1098</v>
      </c>
      <c r="F584" s="3" t="s">
        <v>1477</v>
      </c>
      <c r="G584" s="3" t="s">
        <v>1807</v>
      </c>
      <c r="H584" s="3" t="s">
        <v>2031</v>
      </c>
      <c r="I584" s="3" t="s">
        <v>2032</v>
      </c>
      <c r="J584" s="3" t="s">
        <v>2033</v>
      </c>
      <c r="K584" s="3" t="s">
        <v>29</v>
      </c>
      <c r="L584" s="3">
        <v>45212</v>
      </c>
      <c r="M584" s="3">
        <v>45212.041666666664</v>
      </c>
      <c r="N584" s="3" t="s">
        <v>29</v>
      </c>
    </row>
    <row r="585" spans="1:14" x14ac:dyDescent="0.35">
      <c r="A585" s="3" t="s">
        <v>1073</v>
      </c>
      <c r="B585" s="3">
        <v>41422873</v>
      </c>
      <c r="C585" s="3" t="s">
        <v>2034</v>
      </c>
      <c r="D585" s="3" t="s">
        <v>50</v>
      </c>
      <c r="E585" s="3" t="s">
        <v>1075</v>
      </c>
      <c r="F585" s="3" t="s">
        <v>1076</v>
      </c>
      <c r="G585" s="3" t="s">
        <v>1394</v>
      </c>
      <c r="H585" s="3" t="s">
        <v>2035</v>
      </c>
      <c r="I585" s="3" t="s">
        <v>2036</v>
      </c>
      <c r="J585" s="3" t="s">
        <v>1749</v>
      </c>
      <c r="K585" s="3" t="s">
        <v>29</v>
      </c>
      <c r="L585" s="3">
        <v>45233.333333333336</v>
      </c>
      <c r="M585" s="3">
        <v>45233.666666666664</v>
      </c>
      <c r="N585" s="3" t="s">
        <v>29</v>
      </c>
    </row>
    <row r="586" spans="1:14" x14ac:dyDescent="0.35">
      <c r="A586" s="3" t="s">
        <v>1073</v>
      </c>
      <c r="B586" s="3">
        <v>41432880</v>
      </c>
      <c r="C586" s="3" t="s">
        <v>2037</v>
      </c>
      <c r="D586" s="3" t="s">
        <v>50</v>
      </c>
      <c r="E586" s="3" t="s">
        <v>1114</v>
      </c>
      <c r="F586" s="3" t="s">
        <v>1115</v>
      </c>
      <c r="G586" s="3" t="s">
        <v>1323</v>
      </c>
      <c r="H586" s="3" t="s">
        <v>2038</v>
      </c>
      <c r="I586" s="3" t="s">
        <v>2039</v>
      </c>
      <c r="J586" s="3" t="s">
        <v>1524</v>
      </c>
      <c r="K586" s="3" t="s">
        <v>29</v>
      </c>
      <c r="L586" s="3">
        <v>45246.581250000003</v>
      </c>
      <c r="M586" s="3" t="s">
        <v>29</v>
      </c>
      <c r="N586" s="3" t="s">
        <v>29</v>
      </c>
    </row>
    <row r="587" spans="1:14" x14ac:dyDescent="0.35">
      <c r="A587" s="3" t="s">
        <v>1073</v>
      </c>
      <c r="B587" s="3">
        <v>41441134</v>
      </c>
      <c r="C587" s="3" t="s">
        <v>434</v>
      </c>
      <c r="D587" s="3" t="s">
        <v>2040</v>
      </c>
      <c r="E587" s="3" t="s">
        <v>1114</v>
      </c>
      <c r="F587" s="3" t="s">
        <v>2041</v>
      </c>
      <c r="G587" s="3" t="s">
        <v>1301</v>
      </c>
      <c r="H587" s="3" t="s">
        <v>2042</v>
      </c>
      <c r="I587" s="3" t="s">
        <v>2043</v>
      </c>
      <c r="J587" s="3" t="s">
        <v>2044</v>
      </c>
      <c r="K587" s="3" t="s">
        <v>29</v>
      </c>
      <c r="L587" s="3">
        <v>45008</v>
      </c>
      <c r="M587" s="3">
        <v>45008.166666666664</v>
      </c>
      <c r="N587" s="3" t="s">
        <v>29</v>
      </c>
    </row>
    <row r="588" spans="1:14" x14ac:dyDescent="0.35">
      <c r="A588" s="3" t="s">
        <v>1073</v>
      </c>
      <c r="B588" s="3">
        <v>41447304</v>
      </c>
      <c r="C588" s="3" t="s">
        <v>2045</v>
      </c>
      <c r="D588" s="3" t="s">
        <v>50</v>
      </c>
      <c r="E588" s="3" t="s">
        <v>1125</v>
      </c>
      <c r="F588" s="3" t="s">
        <v>1126</v>
      </c>
      <c r="G588" s="3" t="s">
        <v>1819</v>
      </c>
      <c r="H588" s="3" t="s">
        <v>2046</v>
      </c>
      <c r="I588" s="3" t="s">
        <v>2047</v>
      </c>
      <c r="J588" s="3" t="s">
        <v>2048</v>
      </c>
      <c r="K588" s="3" t="s">
        <v>29</v>
      </c>
      <c r="L588" s="3">
        <v>45180</v>
      </c>
      <c r="M588" s="3" t="s">
        <v>29</v>
      </c>
      <c r="N588" s="3" t="s">
        <v>29</v>
      </c>
    </row>
    <row r="589" spans="1:14" x14ac:dyDescent="0.35">
      <c r="A589" s="3" t="s">
        <v>1073</v>
      </c>
      <c r="B589" s="3">
        <v>41458346</v>
      </c>
      <c r="C589" s="3" t="s">
        <v>2049</v>
      </c>
      <c r="D589" s="3" t="s">
        <v>37</v>
      </c>
      <c r="E589" s="3" t="s">
        <v>1075</v>
      </c>
      <c r="F589" s="3" t="s">
        <v>1076</v>
      </c>
      <c r="G589" s="3" t="s">
        <v>2050</v>
      </c>
      <c r="H589" s="3" t="s">
        <v>2051</v>
      </c>
      <c r="I589" s="3" t="s">
        <v>29</v>
      </c>
      <c r="J589" s="3" t="s">
        <v>2052</v>
      </c>
      <c r="K589" s="3" t="s">
        <v>29</v>
      </c>
      <c r="L589" s="3">
        <v>45245.634027777778</v>
      </c>
      <c r="M589" s="3" t="s">
        <v>29</v>
      </c>
      <c r="N589" s="3" t="s">
        <v>29</v>
      </c>
    </row>
    <row r="590" spans="1:14" x14ac:dyDescent="0.35">
      <c r="A590" s="3" t="s">
        <v>1073</v>
      </c>
      <c r="B590" s="3">
        <v>41463627</v>
      </c>
      <c r="C590" s="3" t="s">
        <v>2053</v>
      </c>
      <c r="D590" s="3" t="s">
        <v>50</v>
      </c>
      <c r="E590" s="3" t="s">
        <v>1075</v>
      </c>
      <c r="F590" s="3" t="s">
        <v>2054</v>
      </c>
      <c r="G590" s="3" t="s">
        <v>1199</v>
      </c>
      <c r="H590" s="3" t="s">
        <v>2055</v>
      </c>
      <c r="I590" s="3" t="s">
        <v>2056</v>
      </c>
      <c r="J590" s="3" t="s">
        <v>2057</v>
      </c>
      <c r="K590" s="3" t="s">
        <v>29</v>
      </c>
      <c r="L590" s="3">
        <v>45322</v>
      </c>
      <c r="M590" s="3">
        <v>45322.384027777778</v>
      </c>
      <c r="N590" s="3" t="s">
        <v>29</v>
      </c>
    </row>
    <row r="591" spans="1:14" x14ac:dyDescent="0.35">
      <c r="A591" s="3" t="s">
        <v>1073</v>
      </c>
      <c r="B591" s="3">
        <v>41476887</v>
      </c>
      <c r="C591" s="3" t="s">
        <v>1706</v>
      </c>
      <c r="D591" s="3" t="s">
        <v>50</v>
      </c>
      <c r="E591" s="3" t="s">
        <v>1098</v>
      </c>
      <c r="F591" s="3" t="s">
        <v>1637</v>
      </c>
      <c r="G591" s="3" t="s">
        <v>1483</v>
      </c>
      <c r="H591" s="3" t="s">
        <v>2058</v>
      </c>
      <c r="I591" s="3" t="s">
        <v>2059</v>
      </c>
      <c r="J591" s="3" t="s">
        <v>2060</v>
      </c>
      <c r="K591" s="3" t="s">
        <v>29</v>
      </c>
      <c r="L591" s="3">
        <v>45267.520833333336</v>
      </c>
      <c r="M591" s="3">
        <v>45267.5625</v>
      </c>
      <c r="N591" s="3" t="s">
        <v>29</v>
      </c>
    </row>
    <row r="592" spans="1:14" x14ac:dyDescent="0.35">
      <c r="A592" s="3" t="s">
        <v>1073</v>
      </c>
      <c r="B592" s="3">
        <v>41483780</v>
      </c>
      <c r="C592" s="3" t="s">
        <v>1235</v>
      </c>
      <c r="D592" s="3" t="s">
        <v>50</v>
      </c>
      <c r="E592" s="3" t="s">
        <v>1114</v>
      </c>
      <c r="F592" s="3" t="s">
        <v>1115</v>
      </c>
      <c r="G592" s="3" t="s">
        <v>1189</v>
      </c>
      <c r="H592" s="3" t="s">
        <v>2061</v>
      </c>
      <c r="I592" s="3" t="s">
        <v>2062</v>
      </c>
      <c r="J592" s="3" t="s">
        <v>1687</v>
      </c>
      <c r="K592" s="3" t="s">
        <v>29</v>
      </c>
      <c r="L592" s="3">
        <v>45226</v>
      </c>
      <c r="M592" s="3" t="s">
        <v>29</v>
      </c>
      <c r="N592" s="3" t="s">
        <v>29</v>
      </c>
    </row>
    <row r="593" spans="1:14" x14ac:dyDescent="0.35">
      <c r="A593" s="3" t="s">
        <v>1073</v>
      </c>
      <c r="B593" s="3">
        <v>41484112</v>
      </c>
      <c r="C593" s="3" t="s">
        <v>1706</v>
      </c>
      <c r="D593" s="3" t="s">
        <v>50</v>
      </c>
      <c r="E593" s="3" t="s">
        <v>1075</v>
      </c>
      <c r="F593" s="3" t="s">
        <v>1575</v>
      </c>
      <c r="G593" s="3" t="s">
        <v>1199</v>
      </c>
      <c r="H593" s="3" t="s">
        <v>2063</v>
      </c>
      <c r="I593" s="3" t="s">
        <v>2064</v>
      </c>
      <c r="J593" s="3" t="s">
        <v>2065</v>
      </c>
      <c r="K593" s="3" t="s">
        <v>29</v>
      </c>
      <c r="L593" s="3">
        <v>45222</v>
      </c>
      <c r="M593" s="3">
        <v>45222.041666666664</v>
      </c>
      <c r="N593" s="3" t="s">
        <v>29</v>
      </c>
    </row>
    <row r="594" spans="1:14" x14ac:dyDescent="0.35">
      <c r="A594" s="3" t="s">
        <v>1073</v>
      </c>
      <c r="B594" s="3">
        <v>41485289</v>
      </c>
      <c r="C594" s="3" t="s">
        <v>2066</v>
      </c>
      <c r="D594" s="3" t="s">
        <v>24</v>
      </c>
      <c r="E594" s="3" t="s">
        <v>1221</v>
      </c>
      <c r="F594" s="3" t="s">
        <v>1274</v>
      </c>
      <c r="G594" s="3" t="s">
        <v>1275</v>
      </c>
      <c r="H594" s="3" t="s">
        <v>2067</v>
      </c>
      <c r="I594" s="3" t="s">
        <v>2068</v>
      </c>
      <c r="J594" s="3" t="s">
        <v>2069</v>
      </c>
      <c r="K594" s="3" t="s">
        <v>29</v>
      </c>
      <c r="L594" s="3">
        <v>45188</v>
      </c>
      <c r="M594" s="3" t="s">
        <v>29</v>
      </c>
      <c r="N594" s="3" t="s">
        <v>29</v>
      </c>
    </row>
    <row r="595" spans="1:14" x14ac:dyDescent="0.35">
      <c r="A595" s="3" t="s">
        <v>1073</v>
      </c>
      <c r="B595" s="3">
        <v>41494624</v>
      </c>
      <c r="C595" s="3" t="s">
        <v>2070</v>
      </c>
      <c r="D595" s="3" t="s">
        <v>69</v>
      </c>
      <c r="E595" s="3" t="s">
        <v>1075</v>
      </c>
      <c r="F595" s="3" t="s">
        <v>1262</v>
      </c>
      <c r="G595" s="3" t="s">
        <v>2071</v>
      </c>
      <c r="H595" s="3" t="s">
        <v>2072</v>
      </c>
      <c r="I595" s="3" t="s">
        <v>2073</v>
      </c>
      <c r="J595" s="3" t="s">
        <v>1381</v>
      </c>
      <c r="K595" s="3" t="s">
        <v>29</v>
      </c>
      <c r="L595" s="3">
        <v>45657</v>
      </c>
      <c r="M595" s="3">
        <v>45657.166666666664</v>
      </c>
      <c r="N595" s="3" t="s">
        <v>29</v>
      </c>
    </row>
    <row r="596" spans="1:14" x14ac:dyDescent="0.35">
      <c r="A596" s="3" t="s">
        <v>1073</v>
      </c>
      <c r="B596" s="3">
        <v>41523202</v>
      </c>
      <c r="C596" s="3" t="s">
        <v>1318</v>
      </c>
      <c r="D596" s="3" t="s">
        <v>50</v>
      </c>
      <c r="E596" s="3" t="s">
        <v>1098</v>
      </c>
      <c r="F596" s="3" t="s">
        <v>1099</v>
      </c>
      <c r="G596" s="3" t="s">
        <v>1716</v>
      </c>
      <c r="H596" s="3" t="s">
        <v>2074</v>
      </c>
      <c r="I596" s="3" t="s">
        <v>2075</v>
      </c>
      <c r="J596" s="3" t="s">
        <v>2006</v>
      </c>
      <c r="K596" s="3" t="s">
        <v>29</v>
      </c>
      <c r="L596" s="3">
        <v>45251</v>
      </c>
      <c r="M596" s="3" t="s">
        <v>29</v>
      </c>
      <c r="N596" s="3" t="s">
        <v>29</v>
      </c>
    </row>
    <row r="597" spans="1:14" x14ac:dyDescent="0.35">
      <c r="A597" s="3" t="s">
        <v>1073</v>
      </c>
      <c r="B597" s="3">
        <v>41538994</v>
      </c>
      <c r="C597" s="3" t="s">
        <v>2076</v>
      </c>
      <c r="D597" s="3" t="s">
        <v>50</v>
      </c>
      <c r="E597" s="3" t="s">
        <v>1125</v>
      </c>
      <c r="F597" s="3" t="s">
        <v>1126</v>
      </c>
      <c r="G597" s="3" t="s">
        <v>1127</v>
      </c>
      <c r="H597" s="3" t="s">
        <v>2077</v>
      </c>
      <c r="I597" s="3" t="s">
        <v>2078</v>
      </c>
      <c r="J597" s="3" t="s">
        <v>2079</v>
      </c>
      <c r="K597" s="3" t="s">
        <v>29</v>
      </c>
      <c r="L597" s="3">
        <v>45240.333333333336</v>
      </c>
      <c r="M597" s="3" t="s">
        <v>29</v>
      </c>
      <c r="N597" s="3" t="s">
        <v>29</v>
      </c>
    </row>
    <row r="598" spans="1:14" x14ac:dyDescent="0.35">
      <c r="A598" s="3" t="s">
        <v>1073</v>
      </c>
      <c r="B598" s="3">
        <v>41540452</v>
      </c>
      <c r="C598" s="3" t="s">
        <v>2076</v>
      </c>
      <c r="D598" s="3" t="s">
        <v>24</v>
      </c>
      <c r="E598" s="3" t="s">
        <v>1221</v>
      </c>
      <c r="F598" s="3" t="s">
        <v>1274</v>
      </c>
      <c r="G598" s="3" t="s">
        <v>1275</v>
      </c>
      <c r="H598" s="3" t="s">
        <v>2080</v>
      </c>
      <c r="I598" s="3" t="s">
        <v>2081</v>
      </c>
      <c r="J598" s="3" t="s">
        <v>2082</v>
      </c>
      <c r="K598" s="3" t="s">
        <v>29</v>
      </c>
      <c r="L598" s="3">
        <v>45244</v>
      </c>
      <c r="M598" s="3" t="s">
        <v>29</v>
      </c>
      <c r="N598" s="3" t="s">
        <v>29</v>
      </c>
    </row>
    <row r="599" spans="1:14" x14ac:dyDescent="0.35">
      <c r="A599" s="3" t="s">
        <v>1073</v>
      </c>
      <c r="B599" s="3">
        <v>41549462</v>
      </c>
      <c r="C599" s="3" t="s">
        <v>2083</v>
      </c>
      <c r="D599" s="3" t="s">
        <v>37</v>
      </c>
      <c r="E599" s="3" t="s">
        <v>1328</v>
      </c>
      <c r="F599" s="3" t="s">
        <v>2084</v>
      </c>
      <c r="G599" s="3" t="s">
        <v>2085</v>
      </c>
      <c r="H599" s="3" t="s">
        <v>29</v>
      </c>
      <c r="I599" s="3" t="s">
        <v>29</v>
      </c>
      <c r="J599" s="3" t="s">
        <v>2086</v>
      </c>
      <c r="K599" s="3" t="s">
        <v>29</v>
      </c>
      <c r="L599" s="3">
        <v>45215.381249999999</v>
      </c>
      <c r="M599" s="3" t="s">
        <v>29</v>
      </c>
      <c r="N599" s="3" t="s">
        <v>29</v>
      </c>
    </row>
    <row r="600" spans="1:14" x14ac:dyDescent="0.35">
      <c r="A600" s="3" t="s">
        <v>1073</v>
      </c>
      <c r="B600" s="3">
        <v>41558857</v>
      </c>
      <c r="C600" s="3" t="s">
        <v>2087</v>
      </c>
      <c r="D600" s="3" t="s">
        <v>37</v>
      </c>
      <c r="E600" s="3" t="s">
        <v>1114</v>
      </c>
      <c r="F600" s="3" t="s">
        <v>1115</v>
      </c>
      <c r="G600" s="3" t="s">
        <v>2088</v>
      </c>
      <c r="H600" s="3" t="s">
        <v>2089</v>
      </c>
      <c r="I600" s="3" t="s">
        <v>29</v>
      </c>
      <c r="J600" s="3" t="s">
        <v>1727</v>
      </c>
      <c r="K600" s="3" t="s">
        <v>29</v>
      </c>
      <c r="L600" s="3">
        <v>45210.435416666667</v>
      </c>
      <c r="M600" s="3" t="s">
        <v>29</v>
      </c>
      <c r="N600" s="3" t="s">
        <v>29</v>
      </c>
    </row>
    <row r="601" spans="1:14" x14ac:dyDescent="0.35">
      <c r="A601" s="3" t="s">
        <v>1073</v>
      </c>
      <c r="B601" s="3">
        <v>41559171</v>
      </c>
      <c r="C601" s="3" t="s">
        <v>2090</v>
      </c>
      <c r="D601" s="3" t="s">
        <v>37</v>
      </c>
      <c r="E601" s="3" t="s">
        <v>1114</v>
      </c>
      <c r="F601" s="3" t="s">
        <v>1115</v>
      </c>
      <c r="G601" s="3" t="s">
        <v>2091</v>
      </c>
      <c r="H601" s="3" t="s">
        <v>2092</v>
      </c>
      <c r="I601" s="3" t="s">
        <v>29</v>
      </c>
      <c r="J601" s="3" t="s">
        <v>1242</v>
      </c>
      <c r="K601" s="3" t="s">
        <v>29</v>
      </c>
      <c r="L601" s="3">
        <v>45243.452777777777</v>
      </c>
      <c r="M601" s="3" t="s">
        <v>29</v>
      </c>
      <c r="N601" s="3" t="s">
        <v>29</v>
      </c>
    </row>
    <row r="602" spans="1:14" x14ac:dyDescent="0.35">
      <c r="A602" s="3" t="s">
        <v>1073</v>
      </c>
      <c r="B602" s="3">
        <v>41566074</v>
      </c>
      <c r="C602" s="3" t="s">
        <v>2093</v>
      </c>
      <c r="D602" s="3" t="s">
        <v>69</v>
      </c>
      <c r="E602" s="3" t="s">
        <v>1075</v>
      </c>
      <c r="F602" s="3" t="s">
        <v>1262</v>
      </c>
      <c r="G602" s="3" t="s">
        <v>1199</v>
      </c>
      <c r="H602" s="3" t="s">
        <v>2094</v>
      </c>
      <c r="I602" s="3" t="s">
        <v>2095</v>
      </c>
      <c r="J602" s="3" t="s">
        <v>1433</v>
      </c>
      <c r="K602" s="3" t="s">
        <v>29</v>
      </c>
      <c r="L602" s="3">
        <v>45413</v>
      </c>
      <c r="M602" s="3" t="s">
        <v>29</v>
      </c>
      <c r="N602" s="3" t="s">
        <v>29</v>
      </c>
    </row>
    <row r="603" spans="1:14" x14ac:dyDescent="0.35">
      <c r="A603" s="3" t="s">
        <v>1073</v>
      </c>
      <c r="B603" s="3">
        <v>41578530</v>
      </c>
      <c r="C603" s="3" t="s">
        <v>1454</v>
      </c>
      <c r="D603" s="3" t="s">
        <v>43</v>
      </c>
      <c r="E603" s="3" t="s">
        <v>1075</v>
      </c>
      <c r="F603" s="3" t="s">
        <v>1076</v>
      </c>
      <c r="G603" s="3" t="s">
        <v>1975</v>
      </c>
      <c r="H603" s="3" t="s">
        <v>2096</v>
      </c>
      <c r="I603" s="3" t="s">
        <v>2097</v>
      </c>
      <c r="J603" s="3" t="s">
        <v>1423</v>
      </c>
      <c r="K603" s="3" t="s">
        <v>29</v>
      </c>
      <c r="L603" s="3">
        <v>45293</v>
      </c>
      <c r="M603" s="3" t="s">
        <v>29</v>
      </c>
      <c r="N603" s="3" t="s">
        <v>29</v>
      </c>
    </row>
    <row r="604" spans="1:14" x14ac:dyDescent="0.35">
      <c r="A604" s="3" t="s">
        <v>1073</v>
      </c>
      <c r="B604" s="3">
        <v>41595223</v>
      </c>
      <c r="C604" s="3" t="s">
        <v>1444</v>
      </c>
      <c r="D604" s="3" t="s">
        <v>50</v>
      </c>
      <c r="E604" s="3" t="s">
        <v>1098</v>
      </c>
      <c r="F604" s="3" t="s">
        <v>1099</v>
      </c>
      <c r="G604" s="3" t="s">
        <v>1630</v>
      </c>
      <c r="H604" s="3" t="s">
        <v>2098</v>
      </c>
      <c r="I604" s="3" t="s">
        <v>2099</v>
      </c>
      <c r="J604" s="3" t="s">
        <v>2100</v>
      </c>
      <c r="K604" s="3" t="s">
        <v>29</v>
      </c>
      <c r="L604" s="3">
        <v>45285</v>
      </c>
      <c r="M604" s="3" t="s">
        <v>29</v>
      </c>
      <c r="N604" s="3" t="s">
        <v>29</v>
      </c>
    </row>
    <row r="605" spans="1:14" x14ac:dyDescent="0.35">
      <c r="A605" s="3" t="s">
        <v>1073</v>
      </c>
      <c r="B605" s="3">
        <v>41595392</v>
      </c>
      <c r="C605" s="3" t="s">
        <v>1318</v>
      </c>
      <c r="D605" s="3" t="s">
        <v>50</v>
      </c>
      <c r="E605" s="3" t="s">
        <v>1075</v>
      </c>
      <c r="F605" s="3" t="s">
        <v>1076</v>
      </c>
      <c r="G605" s="3" t="s">
        <v>1152</v>
      </c>
      <c r="H605" s="3" t="s">
        <v>2101</v>
      </c>
      <c r="I605" s="3" t="s">
        <v>2102</v>
      </c>
      <c r="J605" s="3" t="s">
        <v>2103</v>
      </c>
      <c r="K605" s="3" t="s">
        <v>29</v>
      </c>
      <c r="L605" s="3">
        <v>45253</v>
      </c>
      <c r="M605" s="3" t="s">
        <v>29</v>
      </c>
      <c r="N605" s="3" t="s">
        <v>29</v>
      </c>
    </row>
    <row r="606" spans="1:14" x14ac:dyDescent="0.35">
      <c r="A606" s="3" t="s">
        <v>1073</v>
      </c>
      <c r="B606" s="3">
        <v>41596863</v>
      </c>
      <c r="C606" s="3" t="s">
        <v>1644</v>
      </c>
      <c r="D606" s="3" t="s">
        <v>43</v>
      </c>
      <c r="E606" s="3" t="s">
        <v>1114</v>
      </c>
      <c r="F606" s="3" t="s">
        <v>1115</v>
      </c>
      <c r="G606" s="3" t="s">
        <v>29</v>
      </c>
      <c r="H606" s="3" t="s">
        <v>2104</v>
      </c>
      <c r="I606" s="3" t="s">
        <v>2105</v>
      </c>
      <c r="J606" s="3" t="s">
        <v>1192</v>
      </c>
      <c r="K606" s="3" t="s">
        <v>29</v>
      </c>
      <c r="L606" s="3">
        <v>45107</v>
      </c>
      <c r="M606" s="3" t="s">
        <v>29</v>
      </c>
      <c r="N606" s="3" t="s">
        <v>29</v>
      </c>
    </row>
    <row r="607" spans="1:14" x14ac:dyDescent="0.35">
      <c r="A607" s="3" t="s">
        <v>1073</v>
      </c>
      <c r="B607" s="3">
        <v>41599390</v>
      </c>
      <c r="C607" s="3" t="s">
        <v>1644</v>
      </c>
      <c r="D607" s="3" t="s">
        <v>50</v>
      </c>
      <c r="E607" s="3" t="s">
        <v>1114</v>
      </c>
      <c r="F607" s="3" t="s">
        <v>1115</v>
      </c>
      <c r="G607" s="3" t="s">
        <v>1116</v>
      </c>
      <c r="H607" s="3" t="s">
        <v>2106</v>
      </c>
      <c r="I607" s="3" t="s">
        <v>2107</v>
      </c>
      <c r="J607" s="3" t="s">
        <v>2108</v>
      </c>
      <c r="K607" s="3" t="s">
        <v>29</v>
      </c>
      <c r="L607" s="3">
        <v>45257.25</v>
      </c>
      <c r="M607" s="3" t="s">
        <v>29</v>
      </c>
      <c r="N607" s="3" t="s">
        <v>29</v>
      </c>
    </row>
    <row r="608" spans="1:14" x14ac:dyDescent="0.35">
      <c r="A608" s="3" t="s">
        <v>1073</v>
      </c>
      <c r="B608" s="3">
        <v>41603818</v>
      </c>
      <c r="C608" s="3" t="s">
        <v>2109</v>
      </c>
      <c r="D608" s="3" t="s">
        <v>43</v>
      </c>
      <c r="E608" s="3" t="s">
        <v>1221</v>
      </c>
      <c r="F608" s="3" t="s">
        <v>1274</v>
      </c>
      <c r="G608" s="3" t="s">
        <v>29</v>
      </c>
      <c r="H608" s="3" t="s">
        <v>2110</v>
      </c>
      <c r="I608" s="3" t="s">
        <v>2111</v>
      </c>
      <c r="J608" s="3" t="s">
        <v>2112</v>
      </c>
      <c r="K608" s="3" t="s">
        <v>29</v>
      </c>
      <c r="L608" s="3">
        <v>45225.384027777778</v>
      </c>
      <c r="M608" s="3" t="s">
        <v>29</v>
      </c>
      <c r="N608" s="3" t="s">
        <v>29</v>
      </c>
    </row>
    <row r="609" spans="1:14" x14ac:dyDescent="0.35">
      <c r="A609" s="3" t="s">
        <v>1073</v>
      </c>
      <c r="B609" s="3">
        <v>41610479</v>
      </c>
      <c r="C609" s="3" t="s">
        <v>1539</v>
      </c>
      <c r="D609" s="3" t="s">
        <v>50</v>
      </c>
      <c r="E609" s="3" t="s">
        <v>1080</v>
      </c>
      <c r="F609" s="3" t="s">
        <v>1081</v>
      </c>
      <c r="G609" s="3" t="s">
        <v>1257</v>
      </c>
      <c r="H609" s="3" t="s">
        <v>2113</v>
      </c>
      <c r="I609" s="3" t="s">
        <v>2114</v>
      </c>
      <c r="J609" s="3" t="s">
        <v>1143</v>
      </c>
      <c r="K609" s="3" t="s">
        <v>29</v>
      </c>
      <c r="L609" s="3">
        <v>45288</v>
      </c>
      <c r="M609" s="3" t="s">
        <v>29</v>
      </c>
      <c r="N609" s="3" t="s">
        <v>29</v>
      </c>
    </row>
    <row r="610" spans="1:14" x14ac:dyDescent="0.35">
      <c r="A610" s="3" t="s">
        <v>1073</v>
      </c>
      <c r="B610" s="3">
        <v>41613858</v>
      </c>
      <c r="C610" s="3" t="s">
        <v>2115</v>
      </c>
      <c r="D610" s="3" t="s">
        <v>50</v>
      </c>
      <c r="E610" s="3" t="s">
        <v>1125</v>
      </c>
      <c r="F610" s="3" t="s">
        <v>1126</v>
      </c>
      <c r="G610" s="3" t="s">
        <v>2116</v>
      </c>
      <c r="H610" s="3" t="s">
        <v>29</v>
      </c>
      <c r="I610" s="3" t="s">
        <v>29</v>
      </c>
      <c r="J610" s="3" t="s">
        <v>2117</v>
      </c>
      <c r="K610" s="3" t="s">
        <v>29</v>
      </c>
      <c r="L610" s="3">
        <v>45240.404166666667</v>
      </c>
      <c r="M610" s="3" t="s">
        <v>29</v>
      </c>
      <c r="N610" s="3" t="s">
        <v>29</v>
      </c>
    </row>
    <row r="611" spans="1:14" x14ac:dyDescent="0.35">
      <c r="A611" s="3" t="s">
        <v>1073</v>
      </c>
      <c r="B611" s="3">
        <v>41618512</v>
      </c>
      <c r="C611" s="3" t="s">
        <v>1644</v>
      </c>
      <c r="D611" s="3" t="s">
        <v>50</v>
      </c>
      <c r="E611" s="3" t="s">
        <v>1114</v>
      </c>
      <c r="F611" s="3" t="s">
        <v>1115</v>
      </c>
      <c r="G611" s="3" t="s">
        <v>1323</v>
      </c>
      <c r="H611" s="3" t="s">
        <v>2118</v>
      </c>
      <c r="I611" s="3" t="s">
        <v>2119</v>
      </c>
      <c r="J611" s="3" t="s">
        <v>1963</v>
      </c>
      <c r="K611" s="3" t="s">
        <v>29</v>
      </c>
      <c r="L611" s="3">
        <v>45272</v>
      </c>
      <c r="M611" s="3" t="s">
        <v>29</v>
      </c>
      <c r="N611" s="3" t="s">
        <v>29</v>
      </c>
    </row>
    <row r="612" spans="1:14" x14ac:dyDescent="0.35">
      <c r="A612" s="3" t="s">
        <v>1073</v>
      </c>
      <c r="B612" s="3">
        <v>41618806</v>
      </c>
      <c r="C612" s="3" t="s">
        <v>2120</v>
      </c>
      <c r="D612" s="3" t="s">
        <v>50</v>
      </c>
      <c r="E612" s="3" t="s">
        <v>1125</v>
      </c>
      <c r="F612" s="3" t="s">
        <v>1126</v>
      </c>
      <c r="G612" s="3" t="s">
        <v>1127</v>
      </c>
      <c r="H612" s="3" t="s">
        <v>2121</v>
      </c>
      <c r="I612" s="3" t="s">
        <v>2122</v>
      </c>
      <c r="J612" s="3" t="s">
        <v>2123</v>
      </c>
      <c r="K612" s="3" t="s">
        <v>29</v>
      </c>
      <c r="L612" s="3">
        <v>45233.333333333336</v>
      </c>
      <c r="M612" s="3" t="s">
        <v>29</v>
      </c>
      <c r="N612" s="3" t="s">
        <v>29</v>
      </c>
    </row>
    <row r="613" spans="1:14" x14ac:dyDescent="0.35">
      <c r="A613" s="3" t="s">
        <v>1073</v>
      </c>
      <c r="B613" s="3">
        <v>41622691</v>
      </c>
      <c r="C613" s="3" t="s">
        <v>1406</v>
      </c>
      <c r="D613" s="3" t="s">
        <v>50</v>
      </c>
      <c r="E613" s="3" t="s">
        <v>1114</v>
      </c>
      <c r="F613" s="3" t="s">
        <v>1115</v>
      </c>
      <c r="G613" s="3" t="s">
        <v>1116</v>
      </c>
      <c r="H613" s="3" t="s">
        <v>2124</v>
      </c>
      <c r="I613" s="3" t="s">
        <v>2125</v>
      </c>
      <c r="J613" s="3" t="s">
        <v>2126</v>
      </c>
      <c r="K613" s="3" t="s">
        <v>29</v>
      </c>
      <c r="L613" s="3">
        <v>45657</v>
      </c>
      <c r="M613" s="3">
        <v>45657.041666666664</v>
      </c>
      <c r="N613" s="3" t="s">
        <v>29</v>
      </c>
    </row>
    <row r="614" spans="1:14" x14ac:dyDescent="0.35">
      <c r="A614" s="3" t="s">
        <v>1073</v>
      </c>
      <c r="B614" s="3">
        <v>41622954</v>
      </c>
      <c r="C614" s="3" t="s">
        <v>1644</v>
      </c>
      <c r="D614" s="3" t="s">
        <v>69</v>
      </c>
      <c r="E614" s="3" t="s">
        <v>1098</v>
      </c>
      <c r="F614" s="3" t="s">
        <v>1099</v>
      </c>
      <c r="G614" s="3" t="s">
        <v>2127</v>
      </c>
      <c r="H614" s="3" t="s">
        <v>2128</v>
      </c>
      <c r="I614" s="3" t="s">
        <v>2129</v>
      </c>
      <c r="J614" s="3" t="s">
        <v>1810</v>
      </c>
      <c r="K614" s="3" t="s">
        <v>29</v>
      </c>
      <c r="L614" s="3">
        <v>45313</v>
      </c>
      <c r="M614" s="3" t="s">
        <v>29</v>
      </c>
      <c r="N614" s="3" t="s">
        <v>29</v>
      </c>
    </row>
    <row r="615" spans="1:14" x14ac:dyDescent="0.35">
      <c r="A615" s="3" t="s">
        <v>1073</v>
      </c>
      <c r="B615" s="3">
        <v>41622980</v>
      </c>
      <c r="C615" s="3" t="s">
        <v>2130</v>
      </c>
      <c r="D615" s="3" t="s">
        <v>50</v>
      </c>
      <c r="E615" s="3" t="s">
        <v>1114</v>
      </c>
      <c r="F615" s="3" t="s">
        <v>1115</v>
      </c>
      <c r="G615" s="3" t="s">
        <v>1823</v>
      </c>
      <c r="H615" s="3" t="s">
        <v>2131</v>
      </c>
      <c r="I615" s="3" t="s">
        <v>2132</v>
      </c>
      <c r="J615" s="3" t="s">
        <v>1269</v>
      </c>
      <c r="K615" s="3" t="s">
        <v>29</v>
      </c>
      <c r="L615" s="3">
        <v>45328.506944444445</v>
      </c>
      <c r="M615" s="3" t="s">
        <v>29</v>
      </c>
      <c r="N615" s="3" t="s">
        <v>29</v>
      </c>
    </row>
    <row r="616" spans="1:14" x14ac:dyDescent="0.35">
      <c r="A616" s="3" t="s">
        <v>1073</v>
      </c>
      <c r="B616" s="3">
        <v>41632539</v>
      </c>
      <c r="C616" s="3" t="s">
        <v>2133</v>
      </c>
      <c r="D616" s="3" t="s">
        <v>69</v>
      </c>
      <c r="E616" s="3" t="s">
        <v>1085</v>
      </c>
      <c r="F616" s="3" t="s">
        <v>1081</v>
      </c>
      <c r="G616" s="3" t="s">
        <v>1774</v>
      </c>
      <c r="H616" s="3" t="s">
        <v>2134</v>
      </c>
      <c r="I616" s="3" t="s">
        <v>2135</v>
      </c>
      <c r="J616" s="3" t="s">
        <v>2136</v>
      </c>
      <c r="K616" s="3" t="s">
        <v>29</v>
      </c>
      <c r="L616" s="3">
        <v>45657</v>
      </c>
      <c r="M616" s="3">
        <v>45657.041666666664</v>
      </c>
      <c r="N616" s="3" t="s">
        <v>29</v>
      </c>
    </row>
    <row r="617" spans="1:14" x14ac:dyDescent="0.35">
      <c r="A617" s="3" t="s">
        <v>1073</v>
      </c>
      <c r="B617" s="3">
        <v>41633819</v>
      </c>
      <c r="C617" s="3" t="s">
        <v>1256</v>
      </c>
      <c r="D617" s="3" t="s">
        <v>50</v>
      </c>
      <c r="E617" s="3" t="s">
        <v>1098</v>
      </c>
      <c r="F617" s="3" t="s">
        <v>1099</v>
      </c>
      <c r="G617" s="3" t="s">
        <v>1716</v>
      </c>
      <c r="H617" s="3" t="s">
        <v>2137</v>
      </c>
      <c r="I617" s="3" t="s">
        <v>2138</v>
      </c>
      <c r="J617" s="3" t="s">
        <v>1102</v>
      </c>
      <c r="K617" s="3" t="s">
        <v>29</v>
      </c>
      <c r="L617" s="3">
        <v>45265</v>
      </c>
      <c r="M617" s="3" t="s">
        <v>29</v>
      </c>
      <c r="N617" s="3" t="s">
        <v>29</v>
      </c>
    </row>
    <row r="618" spans="1:14" x14ac:dyDescent="0.35">
      <c r="A618" s="3" t="s">
        <v>1073</v>
      </c>
      <c r="B618" s="3">
        <v>41637156</v>
      </c>
      <c r="C618" s="3" t="s">
        <v>2139</v>
      </c>
      <c r="D618" s="3" t="s">
        <v>50</v>
      </c>
      <c r="E618" s="3" t="s">
        <v>1125</v>
      </c>
      <c r="F618" s="3" t="s">
        <v>1126</v>
      </c>
      <c r="G618" s="3" t="s">
        <v>1819</v>
      </c>
      <c r="H618" s="3" t="s">
        <v>2140</v>
      </c>
      <c r="I618" s="3" t="s">
        <v>2141</v>
      </c>
      <c r="J618" s="3" t="s">
        <v>2142</v>
      </c>
      <c r="K618" s="3" t="s">
        <v>29</v>
      </c>
      <c r="L618" s="3">
        <v>45260.650694444441</v>
      </c>
      <c r="M618" s="3" t="s">
        <v>29</v>
      </c>
      <c r="N618" s="3" t="s">
        <v>29</v>
      </c>
    </row>
    <row r="619" spans="1:14" x14ac:dyDescent="0.35">
      <c r="A619" s="3" t="s">
        <v>1073</v>
      </c>
      <c r="B619" s="3">
        <v>41651602</v>
      </c>
      <c r="C619" s="3" t="s">
        <v>2143</v>
      </c>
      <c r="D619" s="3" t="s">
        <v>43</v>
      </c>
      <c r="E619" s="3" t="s">
        <v>1125</v>
      </c>
      <c r="F619" s="3" t="s">
        <v>2144</v>
      </c>
      <c r="G619" s="3" t="s">
        <v>1858</v>
      </c>
      <c r="H619" s="3" t="s">
        <v>2145</v>
      </c>
      <c r="I619" s="3" t="s">
        <v>2146</v>
      </c>
      <c r="J619" s="3" t="s">
        <v>2147</v>
      </c>
      <c r="K619" s="3" t="s">
        <v>29</v>
      </c>
      <c r="L619" s="3">
        <v>45657</v>
      </c>
      <c r="M619" s="3" t="s">
        <v>29</v>
      </c>
      <c r="N619" s="3" t="s">
        <v>29</v>
      </c>
    </row>
    <row r="620" spans="1:14" x14ac:dyDescent="0.35">
      <c r="A620" s="3" t="s">
        <v>1073</v>
      </c>
      <c r="B620" s="3">
        <v>41652255</v>
      </c>
      <c r="C620" s="3" t="s">
        <v>2148</v>
      </c>
      <c r="D620" s="3" t="s">
        <v>82</v>
      </c>
      <c r="E620" s="3" t="s">
        <v>1328</v>
      </c>
      <c r="F620" s="3" t="s">
        <v>2149</v>
      </c>
      <c r="G620" s="3" t="s">
        <v>2150</v>
      </c>
      <c r="H620" s="3" t="s">
        <v>2151</v>
      </c>
      <c r="I620" s="3" t="s">
        <v>2152</v>
      </c>
      <c r="J620" s="3" t="s">
        <v>2153</v>
      </c>
      <c r="K620" s="3" t="s">
        <v>29</v>
      </c>
      <c r="L620" s="3">
        <v>45293</v>
      </c>
      <c r="M620" s="3" t="s">
        <v>29</v>
      </c>
      <c r="N620" s="3" t="s">
        <v>29</v>
      </c>
    </row>
    <row r="621" spans="1:14" x14ac:dyDescent="0.35">
      <c r="A621" s="3" t="s">
        <v>1073</v>
      </c>
      <c r="B621" s="3">
        <v>41665125</v>
      </c>
      <c r="C621" s="3" t="s">
        <v>1373</v>
      </c>
      <c r="D621" s="3" t="s">
        <v>43</v>
      </c>
      <c r="E621" s="3" t="s">
        <v>1075</v>
      </c>
      <c r="F621" s="3" t="s">
        <v>1076</v>
      </c>
      <c r="G621" s="3" t="s">
        <v>29</v>
      </c>
      <c r="H621" s="3" t="s">
        <v>2154</v>
      </c>
      <c r="I621" s="3" t="s">
        <v>2155</v>
      </c>
      <c r="J621" s="3" t="s">
        <v>1401</v>
      </c>
      <c r="K621" s="3" t="s">
        <v>29</v>
      </c>
      <c r="L621" s="3">
        <v>45261</v>
      </c>
      <c r="M621" s="3" t="s">
        <v>29</v>
      </c>
      <c r="N621" s="3" t="s">
        <v>29</v>
      </c>
    </row>
    <row r="622" spans="1:14" x14ac:dyDescent="0.35">
      <c r="A622" s="3" t="s">
        <v>1073</v>
      </c>
      <c r="B622" s="3">
        <v>41698230</v>
      </c>
      <c r="C622" s="3" t="s">
        <v>2156</v>
      </c>
      <c r="D622" s="3" t="s">
        <v>50</v>
      </c>
      <c r="E622" s="3" t="s">
        <v>1080</v>
      </c>
      <c r="F622" s="3" t="s">
        <v>1081</v>
      </c>
      <c r="G622" s="3" t="s">
        <v>2157</v>
      </c>
      <c r="H622" s="3" t="s">
        <v>2158</v>
      </c>
      <c r="I622" s="3" t="s">
        <v>2159</v>
      </c>
      <c r="J622" s="3" t="s">
        <v>1521</v>
      </c>
      <c r="K622" s="3" t="s">
        <v>29</v>
      </c>
      <c r="L622" s="3">
        <v>45317.515277777777</v>
      </c>
      <c r="M622" s="3" t="s">
        <v>29</v>
      </c>
      <c r="N622" s="3" t="s">
        <v>29</v>
      </c>
    </row>
    <row r="623" spans="1:14" x14ac:dyDescent="0.35">
      <c r="A623" s="3" t="s">
        <v>1073</v>
      </c>
      <c r="B623" s="3">
        <v>41706006</v>
      </c>
      <c r="C623" s="3" t="s">
        <v>2160</v>
      </c>
      <c r="D623" s="3" t="s">
        <v>50</v>
      </c>
      <c r="E623" s="3" t="s">
        <v>1080</v>
      </c>
      <c r="F623" s="3" t="s">
        <v>1081</v>
      </c>
      <c r="G623" s="3" t="s">
        <v>1257</v>
      </c>
      <c r="H623" s="3" t="s">
        <v>2161</v>
      </c>
      <c r="I623" s="3" t="s">
        <v>2162</v>
      </c>
      <c r="J623" s="3" t="s">
        <v>2163</v>
      </c>
      <c r="K623" s="3" t="s">
        <v>29</v>
      </c>
      <c r="L623" s="3">
        <v>45657</v>
      </c>
      <c r="M623" s="3">
        <v>45657.041666666664</v>
      </c>
      <c r="N623" s="3" t="s">
        <v>29</v>
      </c>
    </row>
    <row r="624" spans="1:14" x14ac:dyDescent="0.35">
      <c r="A624" s="3" t="s">
        <v>1073</v>
      </c>
      <c r="B624" s="3">
        <v>41707073</v>
      </c>
      <c r="C624" s="3" t="s">
        <v>2164</v>
      </c>
      <c r="D624" s="3" t="s">
        <v>50</v>
      </c>
      <c r="E624" s="3" t="s">
        <v>1125</v>
      </c>
      <c r="F624" s="3" t="s">
        <v>2008</v>
      </c>
      <c r="G624" s="3" t="s">
        <v>2165</v>
      </c>
      <c r="H624" s="3" t="s">
        <v>2166</v>
      </c>
      <c r="I624" s="3" t="s">
        <v>29</v>
      </c>
      <c r="J624" s="3" t="s">
        <v>1925</v>
      </c>
      <c r="K624" s="3" t="s">
        <v>29</v>
      </c>
      <c r="L624" s="3">
        <v>45229.481249999997</v>
      </c>
      <c r="M624" s="3" t="s">
        <v>29</v>
      </c>
      <c r="N624" s="3" t="s">
        <v>29</v>
      </c>
    </row>
    <row r="625" spans="1:14" x14ac:dyDescent="0.35">
      <c r="A625" s="3" t="s">
        <v>1073</v>
      </c>
      <c r="B625" s="3">
        <v>41707463</v>
      </c>
      <c r="C625" s="3" t="s">
        <v>2167</v>
      </c>
      <c r="D625" s="3" t="s">
        <v>50</v>
      </c>
      <c r="E625" s="3" t="s">
        <v>1125</v>
      </c>
      <c r="F625" s="3" t="s">
        <v>2008</v>
      </c>
      <c r="G625" s="3" t="s">
        <v>1819</v>
      </c>
      <c r="H625" s="3" t="s">
        <v>2168</v>
      </c>
      <c r="I625" s="3" t="s">
        <v>2169</v>
      </c>
      <c r="J625" s="3" t="s">
        <v>2170</v>
      </c>
      <c r="K625" s="3" t="s">
        <v>29</v>
      </c>
      <c r="L625" s="3">
        <v>45245</v>
      </c>
      <c r="M625" s="3" t="s">
        <v>29</v>
      </c>
      <c r="N625" s="3" t="s">
        <v>29</v>
      </c>
    </row>
    <row r="626" spans="1:14" x14ac:dyDescent="0.35">
      <c r="A626" s="3" t="s">
        <v>1073</v>
      </c>
      <c r="B626" s="3">
        <v>41714021</v>
      </c>
      <c r="C626" s="3" t="s">
        <v>1898</v>
      </c>
      <c r="D626" s="3" t="s">
        <v>50</v>
      </c>
      <c r="E626" s="3" t="s">
        <v>1075</v>
      </c>
      <c r="F626" s="3" t="s">
        <v>2054</v>
      </c>
      <c r="G626" s="3" t="s">
        <v>1470</v>
      </c>
      <c r="H626" s="3" t="s">
        <v>2171</v>
      </c>
      <c r="I626" s="3" t="s">
        <v>2172</v>
      </c>
      <c r="J626" s="3" t="s">
        <v>2173</v>
      </c>
      <c r="K626" s="3" t="s">
        <v>29</v>
      </c>
      <c r="L626" s="3">
        <v>45209</v>
      </c>
      <c r="M626" s="3">
        <v>45209</v>
      </c>
      <c r="N626" s="3" t="s">
        <v>29</v>
      </c>
    </row>
    <row r="627" spans="1:14" x14ac:dyDescent="0.35">
      <c r="A627" s="3" t="s">
        <v>1073</v>
      </c>
      <c r="B627" s="3">
        <v>41718887</v>
      </c>
      <c r="C627" s="3" t="s">
        <v>1318</v>
      </c>
      <c r="D627" s="3" t="s">
        <v>69</v>
      </c>
      <c r="E627" s="3" t="s">
        <v>1075</v>
      </c>
      <c r="F627" s="3" t="s">
        <v>1076</v>
      </c>
      <c r="G627" s="3" t="s">
        <v>1975</v>
      </c>
      <c r="H627" s="3" t="s">
        <v>2174</v>
      </c>
      <c r="I627" s="3" t="s">
        <v>2175</v>
      </c>
      <c r="J627" s="3" t="s">
        <v>1360</v>
      </c>
      <c r="K627" s="3" t="s">
        <v>29</v>
      </c>
      <c r="L627" s="3">
        <v>45293</v>
      </c>
      <c r="M627" s="3" t="s">
        <v>29</v>
      </c>
      <c r="N627" s="3" t="s">
        <v>29</v>
      </c>
    </row>
    <row r="628" spans="1:14" x14ac:dyDescent="0.35">
      <c r="A628" s="3" t="s">
        <v>1073</v>
      </c>
      <c r="B628" s="3">
        <v>41720047</v>
      </c>
      <c r="C628" s="3" t="s">
        <v>1502</v>
      </c>
      <c r="D628" s="3" t="s">
        <v>50</v>
      </c>
      <c r="E628" s="3" t="s">
        <v>1098</v>
      </c>
      <c r="F628" s="3" t="s">
        <v>1099</v>
      </c>
      <c r="G628" s="3" t="s">
        <v>2176</v>
      </c>
      <c r="H628" s="3" t="s">
        <v>2177</v>
      </c>
      <c r="I628" s="3" t="s">
        <v>2178</v>
      </c>
      <c r="J628" s="3" t="s">
        <v>1102</v>
      </c>
      <c r="K628" s="3" t="s">
        <v>29</v>
      </c>
      <c r="L628" s="3">
        <v>45313.333333333336</v>
      </c>
      <c r="M628" s="3">
        <v>45313.666666666664</v>
      </c>
      <c r="N628" s="3" t="s">
        <v>29</v>
      </c>
    </row>
    <row r="629" spans="1:14" x14ac:dyDescent="0.35">
      <c r="A629" s="3" t="s">
        <v>1073</v>
      </c>
      <c r="B629" s="3">
        <v>41734949</v>
      </c>
      <c r="C629" s="3" t="s">
        <v>2179</v>
      </c>
      <c r="D629" s="3" t="s">
        <v>50</v>
      </c>
      <c r="E629" s="3" t="s">
        <v>1075</v>
      </c>
      <c r="F629" s="3" t="s">
        <v>1262</v>
      </c>
      <c r="G629" s="3" t="s">
        <v>1491</v>
      </c>
      <c r="H629" s="3" t="s">
        <v>2180</v>
      </c>
      <c r="I629" s="3" t="s">
        <v>2181</v>
      </c>
      <c r="J629" s="3" t="s">
        <v>1433</v>
      </c>
      <c r="K629" s="3" t="s">
        <v>29</v>
      </c>
      <c r="L629" s="3">
        <v>45279</v>
      </c>
      <c r="M629" s="3">
        <v>45279</v>
      </c>
      <c r="N629" s="3" t="s">
        <v>29</v>
      </c>
    </row>
    <row r="630" spans="1:14" x14ac:dyDescent="0.35">
      <c r="A630" s="3" t="s">
        <v>1073</v>
      </c>
      <c r="B630" s="3">
        <v>41736868</v>
      </c>
      <c r="C630" s="3" t="s">
        <v>2182</v>
      </c>
      <c r="D630" s="3" t="s">
        <v>50</v>
      </c>
      <c r="E630" s="3" t="s">
        <v>1114</v>
      </c>
      <c r="F630" s="3" t="s">
        <v>1115</v>
      </c>
      <c r="G630" s="3" t="s">
        <v>2183</v>
      </c>
      <c r="H630" s="3" t="s">
        <v>2184</v>
      </c>
      <c r="I630" s="3" t="s">
        <v>2185</v>
      </c>
      <c r="J630" s="3" t="s">
        <v>1170</v>
      </c>
      <c r="K630" s="3" t="s">
        <v>29</v>
      </c>
      <c r="L630" s="3">
        <v>45264.47152777778</v>
      </c>
      <c r="M630" s="3">
        <v>45264.47152777778</v>
      </c>
      <c r="N630" s="3" t="s">
        <v>29</v>
      </c>
    </row>
    <row r="631" spans="1:14" x14ac:dyDescent="0.35">
      <c r="A631" s="3" t="s">
        <v>1073</v>
      </c>
      <c r="B631" s="3">
        <v>41743802</v>
      </c>
      <c r="C631" s="3" t="s">
        <v>1599</v>
      </c>
      <c r="D631" s="3" t="s">
        <v>50</v>
      </c>
      <c r="E631" s="3" t="s">
        <v>1098</v>
      </c>
      <c r="F631" s="3" t="s">
        <v>1099</v>
      </c>
      <c r="G631" s="3" t="s">
        <v>1204</v>
      </c>
      <c r="H631" s="3" t="s">
        <v>2186</v>
      </c>
      <c r="I631" s="3" t="s">
        <v>2187</v>
      </c>
      <c r="J631" s="3" t="s">
        <v>1110</v>
      </c>
      <c r="K631" s="3" t="s">
        <v>29</v>
      </c>
      <c r="L631" s="3">
        <v>45225</v>
      </c>
      <c r="M631" s="3" t="s">
        <v>29</v>
      </c>
      <c r="N631" s="3" t="s">
        <v>29</v>
      </c>
    </row>
    <row r="632" spans="1:14" x14ac:dyDescent="0.35">
      <c r="A632" s="3" t="s">
        <v>1073</v>
      </c>
      <c r="B632" s="3">
        <v>41745247</v>
      </c>
      <c r="C632" s="3" t="s">
        <v>1197</v>
      </c>
      <c r="D632" s="3" t="s">
        <v>50</v>
      </c>
      <c r="E632" s="3" t="s">
        <v>1114</v>
      </c>
      <c r="F632" s="3" t="s">
        <v>1300</v>
      </c>
      <c r="G632" s="3" t="s">
        <v>1301</v>
      </c>
      <c r="H632" s="3" t="s">
        <v>2188</v>
      </c>
      <c r="I632" s="3" t="s">
        <v>2189</v>
      </c>
      <c r="J632" s="3" t="s">
        <v>2190</v>
      </c>
      <c r="K632" s="3" t="s">
        <v>29</v>
      </c>
      <c r="L632" s="3">
        <v>45097</v>
      </c>
      <c r="M632" s="3">
        <v>45097.166666666664</v>
      </c>
      <c r="N632" s="3" t="s">
        <v>29</v>
      </c>
    </row>
    <row r="633" spans="1:14" x14ac:dyDescent="0.35">
      <c r="A633" s="3" t="s">
        <v>1073</v>
      </c>
      <c r="B633" s="3">
        <v>41760323</v>
      </c>
      <c r="C633" s="3" t="s">
        <v>2191</v>
      </c>
      <c r="D633" s="3" t="s">
        <v>24</v>
      </c>
      <c r="E633" s="3" t="s">
        <v>1221</v>
      </c>
      <c r="F633" s="3" t="s">
        <v>1588</v>
      </c>
      <c r="G633" s="3" t="s">
        <v>1336</v>
      </c>
      <c r="H633" s="3" t="s">
        <v>2192</v>
      </c>
      <c r="I633" s="3" t="s">
        <v>2193</v>
      </c>
      <c r="J633" s="3" t="s">
        <v>2194</v>
      </c>
      <c r="K633" s="3" t="s">
        <v>29</v>
      </c>
      <c r="L633" s="3">
        <v>45215.643055555556</v>
      </c>
      <c r="M633" s="3">
        <v>45215.643055555556</v>
      </c>
      <c r="N633" s="3" t="s">
        <v>29</v>
      </c>
    </row>
    <row r="634" spans="1:14" x14ac:dyDescent="0.35">
      <c r="A634" s="3" t="s">
        <v>1073</v>
      </c>
      <c r="B634" s="3">
        <v>41762872</v>
      </c>
      <c r="C634" s="3" t="s">
        <v>2195</v>
      </c>
      <c r="D634" s="3" t="s">
        <v>43</v>
      </c>
      <c r="E634" s="3" t="s">
        <v>1075</v>
      </c>
      <c r="F634" s="3" t="s">
        <v>1262</v>
      </c>
      <c r="G634" s="3" t="s">
        <v>1436</v>
      </c>
      <c r="H634" s="3" t="s">
        <v>2196</v>
      </c>
      <c r="I634" s="3" t="s">
        <v>29</v>
      </c>
      <c r="J634" s="3" t="s">
        <v>1401</v>
      </c>
      <c r="K634" s="3" t="s">
        <v>29</v>
      </c>
      <c r="L634" s="3">
        <v>45293</v>
      </c>
      <c r="M634" s="3" t="s">
        <v>29</v>
      </c>
      <c r="N634" s="3" t="s">
        <v>29</v>
      </c>
    </row>
    <row r="635" spans="1:14" x14ac:dyDescent="0.35">
      <c r="A635" s="3" t="s">
        <v>1073</v>
      </c>
      <c r="B635" s="3">
        <v>41768147</v>
      </c>
      <c r="C635" s="3" t="s">
        <v>1898</v>
      </c>
      <c r="D635" s="3" t="s">
        <v>50</v>
      </c>
      <c r="E635" s="3" t="s">
        <v>1075</v>
      </c>
      <c r="F635" s="3" t="s">
        <v>1198</v>
      </c>
      <c r="G635" s="3" t="s">
        <v>1470</v>
      </c>
      <c r="H635" s="3" t="s">
        <v>2197</v>
      </c>
      <c r="I635" s="3" t="s">
        <v>2198</v>
      </c>
      <c r="J635" s="3" t="s">
        <v>1409</v>
      </c>
      <c r="K635" s="3" t="s">
        <v>29</v>
      </c>
      <c r="L635" s="3">
        <v>45267.375</v>
      </c>
      <c r="M635" s="3">
        <v>45289</v>
      </c>
      <c r="N635" s="3" t="s">
        <v>29</v>
      </c>
    </row>
    <row r="636" spans="1:14" x14ac:dyDescent="0.35">
      <c r="A636" s="3" t="s">
        <v>1073</v>
      </c>
      <c r="B636" s="3">
        <v>41774599</v>
      </c>
      <c r="C636" s="3" t="s">
        <v>2199</v>
      </c>
      <c r="D636" s="3" t="s">
        <v>50</v>
      </c>
      <c r="E636" s="3" t="s">
        <v>1085</v>
      </c>
      <c r="F636" s="3" t="s">
        <v>1081</v>
      </c>
      <c r="G636" s="3" t="s">
        <v>1209</v>
      </c>
      <c r="H636" s="3" t="s">
        <v>2200</v>
      </c>
      <c r="I636" s="3" t="s">
        <v>2201</v>
      </c>
      <c r="J636" s="3" t="s">
        <v>2202</v>
      </c>
      <c r="K636" s="3" t="s">
        <v>29</v>
      </c>
      <c r="L636" s="3">
        <v>45657</v>
      </c>
      <c r="M636" s="3">
        <v>45657.041666666664</v>
      </c>
      <c r="N636" s="3" t="s">
        <v>29</v>
      </c>
    </row>
    <row r="637" spans="1:14" x14ac:dyDescent="0.35">
      <c r="A637" s="3" t="s">
        <v>1073</v>
      </c>
      <c r="B637" s="3">
        <v>41787279</v>
      </c>
      <c r="C637" s="3" t="s">
        <v>2203</v>
      </c>
      <c r="D637" s="3" t="s">
        <v>69</v>
      </c>
      <c r="E637" s="3" t="s">
        <v>1075</v>
      </c>
      <c r="F637" s="3" t="s">
        <v>2054</v>
      </c>
      <c r="G637" s="3" t="s">
        <v>1199</v>
      </c>
      <c r="H637" s="3" t="s">
        <v>2204</v>
      </c>
      <c r="I637" s="3" t="s">
        <v>2205</v>
      </c>
      <c r="J637" s="3" t="s">
        <v>2057</v>
      </c>
      <c r="K637" s="3" t="s">
        <v>29</v>
      </c>
      <c r="L637" s="3">
        <v>45404</v>
      </c>
      <c r="M637" s="3">
        <v>45404.166666666664</v>
      </c>
      <c r="N637" s="3" t="s">
        <v>29</v>
      </c>
    </row>
    <row r="638" spans="1:14" x14ac:dyDescent="0.35">
      <c r="A638" s="3" t="s">
        <v>1073</v>
      </c>
      <c r="B638" s="3">
        <v>41798689</v>
      </c>
      <c r="C638" s="3" t="s">
        <v>1402</v>
      </c>
      <c r="D638" s="3" t="s">
        <v>50</v>
      </c>
      <c r="E638" s="3" t="s">
        <v>1075</v>
      </c>
      <c r="F638" s="3" t="s">
        <v>1076</v>
      </c>
      <c r="G638" s="3" t="s">
        <v>1394</v>
      </c>
      <c r="H638" s="3" t="s">
        <v>2206</v>
      </c>
      <c r="I638" s="3" t="s">
        <v>2207</v>
      </c>
      <c r="J638" s="3" t="s">
        <v>1092</v>
      </c>
      <c r="K638" s="3" t="s">
        <v>29</v>
      </c>
      <c r="L638" s="3">
        <v>45288.333333333336</v>
      </c>
      <c r="M638" s="3">
        <v>45288.666666666664</v>
      </c>
      <c r="N638" s="3" t="s">
        <v>29</v>
      </c>
    </row>
    <row r="639" spans="1:14" x14ac:dyDescent="0.35">
      <c r="A639" s="3" t="s">
        <v>1073</v>
      </c>
      <c r="B639" s="3">
        <v>41799119</v>
      </c>
      <c r="C639" s="3" t="s">
        <v>1402</v>
      </c>
      <c r="D639" s="3" t="s">
        <v>50</v>
      </c>
      <c r="E639" s="3" t="s">
        <v>1125</v>
      </c>
      <c r="F639" s="3" t="s">
        <v>2008</v>
      </c>
      <c r="G639" s="3" t="s">
        <v>1127</v>
      </c>
      <c r="H639" s="3" t="s">
        <v>2208</v>
      </c>
      <c r="I639" s="3" t="s">
        <v>2209</v>
      </c>
      <c r="J639" s="3" t="s">
        <v>2210</v>
      </c>
      <c r="K639" s="3" t="s">
        <v>29</v>
      </c>
      <c r="L639" s="3">
        <v>45260</v>
      </c>
      <c r="M639" s="3" t="s">
        <v>29</v>
      </c>
      <c r="N639" s="3" t="s">
        <v>29</v>
      </c>
    </row>
    <row r="640" spans="1:14" x14ac:dyDescent="0.35">
      <c r="A640" s="3" t="s">
        <v>1073</v>
      </c>
      <c r="B640" s="3">
        <v>41800690</v>
      </c>
      <c r="C640" s="3" t="s">
        <v>1706</v>
      </c>
      <c r="D640" s="3" t="s">
        <v>50</v>
      </c>
      <c r="E640" s="3" t="s">
        <v>1075</v>
      </c>
      <c r="F640" s="3" t="s">
        <v>1344</v>
      </c>
      <c r="G640" s="3" t="s">
        <v>1436</v>
      </c>
      <c r="H640" s="3" t="s">
        <v>2211</v>
      </c>
      <c r="I640" s="3" t="s">
        <v>2212</v>
      </c>
      <c r="J640" s="3" t="s">
        <v>1351</v>
      </c>
      <c r="K640" s="3" t="s">
        <v>29</v>
      </c>
      <c r="L640" s="3">
        <v>45323</v>
      </c>
      <c r="M640" s="3">
        <v>45323.041666666664</v>
      </c>
      <c r="N640" s="3" t="s">
        <v>29</v>
      </c>
    </row>
    <row r="641" spans="1:14" x14ac:dyDescent="0.35">
      <c r="A641" s="3" t="s">
        <v>1073</v>
      </c>
      <c r="B641" s="3">
        <v>41800719</v>
      </c>
      <c r="C641" s="3" t="s">
        <v>2213</v>
      </c>
      <c r="D641" s="3" t="s">
        <v>37</v>
      </c>
      <c r="E641" s="3" t="s">
        <v>1114</v>
      </c>
      <c r="F641" s="3" t="s">
        <v>1115</v>
      </c>
      <c r="G641" s="3" t="s">
        <v>2214</v>
      </c>
      <c r="H641" s="3" t="s">
        <v>2215</v>
      </c>
      <c r="I641" s="3" t="s">
        <v>29</v>
      </c>
      <c r="J641" s="3" t="s">
        <v>2216</v>
      </c>
      <c r="K641" s="3" t="s">
        <v>29</v>
      </c>
      <c r="L641" s="3">
        <v>45244.472916666666</v>
      </c>
      <c r="M641" s="3" t="s">
        <v>29</v>
      </c>
      <c r="N641" s="3" t="s">
        <v>29</v>
      </c>
    </row>
    <row r="642" spans="1:14" x14ac:dyDescent="0.35">
      <c r="A642" s="3" t="s">
        <v>1073</v>
      </c>
      <c r="B642" s="3">
        <v>41810643</v>
      </c>
      <c r="C642" s="3" t="s">
        <v>2217</v>
      </c>
      <c r="D642" s="3" t="s">
        <v>50</v>
      </c>
      <c r="E642" s="3" t="s">
        <v>1085</v>
      </c>
      <c r="F642" s="3" t="s">
        <v>2218</v>
      </c>
      <c r="G642" s="3" t="s">
        <v>2219</v>
      </c>
      <c r="H642" s="3" t="s">
        <v>2220</v>
      </c>
      <c r="I642" s="3" t="s">
        <v>2221</v>
      </c>
      <c r="J642" s="3" t="s">
        <v>2222</v>
      </c>
      <c r="K642" s="3" t="s">
        <v>29</v>
      </c>
      <c r="L642" s="3">
        <v>45224</v>
      </c>
      <c r="M642" s="3">
        <v>45224.166666666664</v>
      </c>
      <c r="N642" s="3" t="s">
        <v>29</v>
      </c>
    </row>
    <row r="643" spans="1:14" x14ac:dyDescent="0.35">
      <c r="A643" s="3" t="s">
        <v>1073</v>
      </c>
      <c r="B643" s="3">
        <v>41817959</v>
      </c>
      <c r="C643" s="3" t="s">
        <v>2223</v>
      </c>
      <c r="D643" s="3" t="s">
        <v>37</v>
      </c>
      <c r="E643" s="3" t="s">
        <v>1114</v>
      </c>
      <c r="F643" s="3" t="s">
        <v>1115</v>
      </c>
      <c r="G643" s="3" t="s">
        <v>2224</v>
      </c>
      <c r="H643" s="3" t="s">
        <v>2225</v>
      </c>
      <c r="I643" s="3" t="s">
        <v>29</v>
      </c>
      <c r="J643" s="3" t="s">
        <v>2226</v>
      </c>
      <c r="K643" s="3" t="s">
        <v>29</v>
      </c>
      <c r="L643" s="3">
        <v>45252.694444444445</v>
      </c>
      <c r="M643" s="3" t="s">
        <v>29</v>
      </c>
      <c r="N643" s="3" t="s">
        <v>29</v>
      </c>
    </row>
    <row r="644" spans="1:14" x14ac:dyDescent="0.35">
      <c r="A644" s="3" t="s">
        <v>1073</v>
      </c>
      <c r="B644" s="3">
        <v>41820246</v>
      </c>
      <c r="C644" s="3" t="s">
        <v>2227</v>
      </c>
      <c r="D644" s="3" t="s">
        <v>50</v>
      </c>
      <c r="E644" s="3" t="s">
        <v>1080</v>
      </c>
      <c r="F644" s="3" t="s">
        <v>1081</v>
      </c>
      <c r="G644" s="3" t="s">
        <v>1257</v>
      </c>
      <c r="H644" s="3" t="s">
        <v>2228</v>
      </c>
      <c r="I644" s="3" t="s">
        <v>2229</v>
      </c>
      <c r="J644" s="3" t="s">
        <v>2230</v>
      </c>
      <c r="K644" s="3" t="s">
        <v>29</v>
      </c>
      <c r="L644" s="3">
        <v>45273.302083333336</v>
      </c>
      <c r="M644" s="3" t="s">
        <v>29</v>
      </c>
      <c r="N644" s="3" t="s">
        <v>29</v>
      </c>
    </row>
    <row r="645" spans="1:14" x14ac:dyDescent="0.35">
      <c r="A645" s="3" t="s">
        <v>1073</v>
      </c>
      <c r="B645" s="3">
        <v>41884830</v>
      </c>
      <c r="C645" s="3" t="s">
        <v>1406</v>
      </c>
      <c r="D645" s="3" t="s">
        <v>43</v>
      </c>
      <c r="E645" s="3" t="s">
        <v>1114</v>
      </c>
      <c r="F645" s="3" t="s">
        <v>1115</v>
      </c>
      <c r="G645" s="3" t="s">
        <v>29</v>
      </c>
      <c r="H645" s="3" t="s">
        <v>2231</v>
      </c>
      <c r="I645" s="3" t="s">
        <v>2232</v>
      </c>
      <c r="J645" s="3" t="s">
        <v>2233</v>
      </c>
      <c r="K645" s="3" t="s">
        <v>29</v>
      </c>
      <c r="L645" s="3">
        <v>45309</v>
      </c>
      <c r="M645" s="3" t="s">
        <v>29</v>
      </c>
      <c r="N645" s="3" t="s">
        <v>29</v>
      </c>
    </row>
    <row r="646" spans="1:14" x14ac:dyDescent="0.35">
      <c r="A646" s="3" t="s">
        <v>1073</v>
      </c>
      <c r="B646" s="3">
        <v>41889469</v>
      </c>
      <c r="C646" s="3" t="s">
        <v>1574</v>
      </c>
      <c r="D646" s="3" t="s">
        <v>50</v>
      </c>
      <c r="E646" s="3" t="s">
        <v>1075</v>
      </c>
      <c r="F646" s="3" t="s">
        <v>1198</v>
      </c>
      <c r="G646" s="3" t="s">
        <v>1199</v>
      </c>
      <c r="H646" s="3" t="s">
        <v>2234</v>
      </c>
      <c r="I646" s="3" t="s">
        <v>2235</v>
      </c>
      <c r="J646" s="3" t="s">
        <v>1295</v>
      </c>
      <c r="K646" s="3" t="s">
        <v>29</v>
      </c>
      <c r="L646" s="3">
        <v>45266</v>
      </c>
      <c r="M646" s="3">
        <v>45266.041666666664</v>
      </c>
      <c r="N646" s="3" t="s">
        <v>29</v>
      </c>
    </row>
    <row r="647" spans="1:14" x14ac:dyDescent="0.35">
      <c r="A647" s="3" t="s">
        <v>1073</v>
      </c>
      <c r="B647" s="3">
        <v>41910310</v>
      </c>
      <c r="C647" s="3" t="s">
        <v>2236</v>
      </c>
      <c r="D647" s="3" t="s">
        <v>69</v>
      </c>
      <c r="E647" s="3" t="s">
        <v>1080</v>
      </c>
      <c r="F647" s="3" t="s">
        <v>1081</v>
      </c>
      <c r="G647" s="3" t="s">
        <v>1236</v>
      </c>
      <c r="H647" s="3" t="s">
        <v>2237</v>
      </c>
      <c r="I647" s="3" t="s">
        <v>2238</v>
      </c>
      <c r="J647" s="3" t="s">
        <v>2239</v>
      </c>
      <c r="K647" s="3" t="s">
        <v>29</v>
      </c>
      <c r="L647" s="3">
        <v>45383</v>
      </c>
      <c r="M647" s="3" t="s">
        <v>29</v>
      </c>
      <c r="N647" s="3" t="s">
        <v>29</v>
      </c>
    </row>
    <row r="648" spans="1:14" x14ac:dyDescent="0.35">
      <c r="A648" s="3" t="s">
        <v>1073</v>
      </c>
      <c r="B648" s="3">
        <v>41926016</v>
      </c>
      <c r="C648" s="3" t="s">
        <v>2240</v>
      </c>
      <c r="D648" s="3" t="s">
        <v>50</v>
      </c>
      <c r="E648" s="3" t="s">
        <v>1114</v>
      </c>
      <c r="F648" s="3" t="s">
        <v>1115</v>
      </c>
      <c r="G648" s="3" t="s">
        <v>2013</v>
      </c>
      <c r="H648" s="3" t="s">
        <v>2241</v>
      </c>
      <c r="I648" s="3" t="s">
        <v>2242</v>
      </c>
      <c r="J648" s="3" t="s">
        <v>2243</v>
      </c>
      <c r="K648" s="3" t="s">
        <v>29</v>
      </c>
      <c r="L648" s="3">
        <v>45308.46597222222</v>
      </c>
      <c r="M648" s="3" t="s">
        <v>29</v>
      </c>
      <c r="N648" s="3" t="s">
        <v>29</v>
      </c>
    </row>
    <row r="649" spans="1:14" x14ac:dyDescent="0.35">
      <c r="A649" s="3" t="s">
        <v>1073</v>
      </c>
      <c r="B649" s="3">
        <v>41941890</v>
      </c>
      <c r="C649" s="3" t="s">
        <v>2244</v>
      </c>
      <c r="D649" s="3" t="s">
        <v>24</v>
      </c>
      <c r="E649" s="3" t="s">
        <v>1221</v>
      </c>
      <c r="F649" s="3" t="s">
        <v>1570</v>
      </c>
      <c r="G649" s="3" t="s">
        <v>1223</v>
      </c>
      <c r="H649" s="3" t="s">
        <v>2245</v>
      </c>
      <c r="I649" s="3" t="s">
        <v>2246</v>
      </c>
      <c r="J649" s="3" t="s">
        <v>2247</v>
      </c>
      <c r="K649" s="3" t="s">
        <v>29</v>
      </c>
      <c r="L649" s="3">
        <v>45272</v>
      </c>
      <c r="M649" s="3">
        <v>45272.041666666664</v>
      </c>
      <c r="N649" s="3" t="s">
        <v>29</v>
      </c>
    </row>
    <row r="650" spans="1:14" x14ac:dyDescent="0.35">
      <c r="A650" s="3" t="s">
        <v>1073</v>
      </c>
      <c r="B650" s="3">
        <v>41947710</v>
      </c>
      <c r="C650" s="3" t="s">
        <v>1235</v>
      </c>
      <c r="D650" s="3" t="s">
        <v>43</v>
      </c>
      <c r="E650" s="3" t="s">
        <v>1114</v>
      </c>
      <c r="F650" s="3" t="s">
        <v>1115</v>
      </c>
      <c r="G650" s="3" t="s">
        <v>1823</v>
      </c>
      <c r="H650" s="3" t="s">
        <v>2248</v>
      </c>
      <c r="I650" s="3" t="s">
        <v>2249</v>
      </c>
      <c r="J650" s="3" t="s">
        <v>1119</v>
      </c>
      <c r="K650" s="3" t="s">
        <v>29</v>
      </c>
      <c r="L650" s="3">
        <v>45657</v>
      </c>
      <c r="M650" s="3">
        <v>45657.041666666664</v>
      </c>
      <c r="N650" s="3" t="s">
        <v>29</v>
      </c>
    </row>
    <row r="651" spans="1:14" x14ac:dyDescent="0.35">
      <c r="A651" s="3" t="s">
        <v>1073</v>
      </c>
      <c r="B651" s="3">
        <v>41960161</v>
      </c>
      <c r="C651" s="3" t="s">
        <v>2250</v>
      </c>
      <c r="D651" s="3" t="s">
        <v>50</v>
      </c>
      <c r="E651" s="3" t="s">
        <v>1080</v>
      </c>
      <c r="F651" s="3" t="s">
        <v>1081</v>
      </c>
      <c r="G651" s="3" t="s">
        <v>1236</v>
      </c>
      <c r="H651" s="3" t="s">
        <v>2251</v>
      </c>
      <c r="I651" s="3" t="s">
        <v>2252</v>
      </c>
      <c r="J651" s="3" t="s">
        <v>2253</v>
      </c>
      <c r="K651" s="3" t="s">
        <v>29</v>
      </c>
      <c r="L651" s="3">
        <v>45301</v>
      </c>
      <c r="M651" s="3" t="s">
        <v>29</v>
      </c>
      <c r="N651" s="3" t="s">
        <v>29</v>
      </c>
    </row>
    <row r="652" spans="1:14" x14ac:dyDescent="0.35">
      <c r="A652" s="3" t="s">
        <v>1073</v>
      </c>
      <c r="B652" s="3">
        <v>41962331</v>
      </c>
      <c r="C652" s="3" t="s">
        <v>2254</v>
      </c>
      <c r="D652" s="3" t="s">
        <v>50</v>
      </c>
      <c r="E652" s="3" t="s">
        <v>1098</v>
      </c>
      <c r="F652" s="3" t="s">
        <v>1637</v>
      </c>
      <c r="G652" s="3" t="s">
        <v>1483</v>
      </c>
      <c r="H652" s="3" t="s">
        <v>2255</v>
      </c>
      <c r="I652" s="3" t="s">
        <v>2256</v>
      </c>
      <c r="J652" s="3" t="s">
        <v>2257</v>
      </c>
      <c r="K652" s="3" t="s">
        <v>29</v>
      </c>
      <c r="L652" s="3">
        <v>45349</v>
      </c>
      <c r="M652" s="3">
        <v>45349.166666666664</v>
      </c>
      <c r="N652" s="3" t="s">
        <v>29</v>
      </c>
    </row>
    <row r="653" spans="1:14" x14ac:dyDescent="0.35">
      <c r="A653" s="3" t="s">
        <v>1073</v>
      </c>
      <c r="B653" s="3">
        <v>41983838</v>
      </c>
      <c r="C653" s="3" t="s">
        <v>2258</v>
      </c>
      <c r="D653" s="3" t="s">
        <v>50</v>
      </c>
      <c r="E653" s="3" t="s">
        <v>1075</v>
      </c>
      <c r="F653" s="3" t="s">
        <v>1198</v>
      </c>
      <c r="G653" s="3" t="s">
        <v>1199</v>
      </c>
      <c r="H653" s="3" t="s">
        <v>2259</v>
      </c>
      <c r="I653" s="3" t="s">
        <v>2260</v>
      </c>
      <c r="J653" s="3" t="s">
        <v>2261</v>
      </c>
      <c r="K653" s="3" t="s">
        <v>29</v>
      </c>
      <c r="L653" s="3">
        <v>45300.563888888886</v>
      </c>
      <c r="M653" s="3">
        <v>45300.730555555558</v>
      </c>
      <c r="N653" s="3" t="s">
        <v>29</v>
      </c>
    </row>
    <row r="654" spans="1:14" x14ac:dyDescent="0.35">
      <c r="A654" s="3" t="s">
        <v>1073</v>
      </c>
      <c r="B654" s="3">
        <v>41989353</v>
      </c>
      <c r="C654" s="3" t="s">
        <v>2262</v>
      </c>
      <c r="D654" s="3" t="s">
        <v>50</v>
      </c>
      <c r="E654" s="3" t="s">
        <v>1075</v>
      </c>
      <c r="F654" s="3" t="s">
        <v>1435</v>
      </c>
      <c r="G654" s="3" t="s">
        <v>1199</v>
      </c>
      <c r="H654" s="3" t="s">
        <v>2263</v>
      </c>
      <c r="I654" s="3" t="s">
        <v>2264</v>
      </c>
      <c r="J654" s="3" t="s">
        <v>1930</v>
      </c>
      <c r="K654" s="3" t="s">
        <v>29</v>
      </c>
      <c r="L654" s="3">
        <v>45264</v>
      </c>
      <c r="M654" s="3">
        <v>45264.634722222225</v>
      </c>
      <c r="N654" s="3" t="s">
        <v>29</v>
      </c>
    </row>
    <row r="655" spans="1:14" x14ac:dyDescent="0.35">
      <c r="A655" s="3" t="s">
        <v>1073</v>
      </c>
      <c r="B655" s="3">
        <v>41989645</v>
      </c>
      <c r="C655" s="3" t="s">
        <v>2265</v>
      </c>
      <c r="D655" s="3" t="s">
        <v>37</v>
      </c>
      <c r="E655" s="3" t="s">
        <v>1075</v>
      </c>
      <c r="F655" s="3" t="s">
        <v>1076</v>
      </c>
      <c r="G655" s="3" t="s">
        <v>2266</v>
      </c>
      <c r="H655" s="3" t="s">
        <v>29</v>
      </c>
      <c r="I655" s="3" t="s">
        <v>29</v>
      </c>
      <c r="J655" s="3" t="s">
        <v>1273</v>
      </c>
      <c r="K655" s="3" t="s">
        <v>29</v>
      </c>
      <c r="L655" s="3">
        <v>45264.5</v>
      </c>
      <c r="M655" s="3" t="s">
        <v>29</v>
      </c>
      <c r="N655" s="3" t="s">
        <v>29</v>
      </c>
    </row>
    <row r="656" spans="1:14" x14ac:dyDescent="0.35">
      <c r="A656" s="3" t="s">
        <v>1073</v>
      </c>
      <c r="B656" s="3">
        <v>42041089</v>
      </c>
      <c r="C656" s="3" t="s">
        <v>2020</v>
      </c>
      <c r="D656" s="3" t="s">
        <v>50</v>
      </c>
      <c r="E656" s="3" t="s">
        <v>1114</v>
      </c>
      <c r="F656" s="3" t="s">
        <v>1115</v>
      </c>
      <c r="G656" s="3" t="s">
        <v>1823</v>
      </c>
      <c r="H656" s="3" t="s">
        <v>2267</v>
      </c>
      <c r="I656" s="3" t="s">
        <v>2268</v>
      </c>
      <c r="J656" s="3" t="s">
        <v>2044</v>
      </c>
      <c r="K656" s="3" t="s">
        <v>29</v>
      </c>
      <c r="L656" s="3">
        <v>45330</v>
      </c>
      <c r="M656" s="3" t="s">
        <v>29</v>
      </c>
      <c r="N656" s="3" t="s">
        <v>29</v>
      </c>
    </row>
    <row r="657" spans="1:14" x14ac:dyDescent="0.35">
      <c r="A657" s="3" t="s">
        <v>1073</v>
      </c>
      <c r="B657" s="3">
        <v>42050682</v>
      </c>
      <c r="C657" s="3" t="s">
        <v>2269</v>
      </c>
      <c r="D657" s="3" t="s">
        <v>37</v>
      </c>
      <c r="E657" s="3" t="s">
        <v>1114</v>
      </c>
      <c r="F657" s="3" t="s">
        <v>1115</v>
      </c>
      <c r="G657" s="3" t="s">
        <v>2270</v>
      </c>
      <c r="H657" s="3" t="s">
        <v>2271</v>
      </c>
      <c r="I657" s="3" t="s">
        <v>29</v>
      </c>
      <c r="J657" s="3" t="s">
        <v>1269</v>
      </c>
      <c r="K657" s="3" t="s">
        <v>29</v>
      </c>
      <c r="L657" s="3">
        <v>45268.553472222222</v>
      </c>
      <c r="M657" s="3" t="s">
        <v>29</v>
      </c>
      <c r="N657" s="3" t="s">
        <v>29</v>
      </c>
    </row>
    <row r="658" spans="1:14" x14ac:dyDescent="0.35">
      <c r="A658" s="3" t="s">
        <v>1073</v>
      </c>
      <c r="B658" s="3">
        <v>42065272</v>
      </c>
      <c r="C658" s="3" t="s">
        <v>2272</v>
      </c>
      <c r="D658" s="3" t="s">
        <v>69</v>
      </c>
      <c r="E658" s="3" t="s">
        <v>1085</v>
      </c>
      <c r="F658" s="3" t="s">
        <v>1081</v>
      </c>
      <c r="G658" s="3" t="s">
        <v>2273</v>
      </c>
      <c r="H658" s="3" t="s">
        <v>2274</v>
      </c>
      <c r="I658" s="3" t="s">
        <v>2275</v>
      </c>
      <c r="J658" s="3" t="s">
        <v>1427</v>
      </c>
      <c r="K658" s="3" t="s">
        <v>29</v>
      </c>
      <c r="L658" s="3">
        <v>45322.411805555559</v>
      </c>
      <c r="M658" s="3" t="s">
        <v>29</v>
      </c>
      <c r="N658" s="3" t="s">
        <v>29</v>
      </c>
    </row>
    <row r="659" spans="1:14" x14ac:dyDescent="0.35">
      <c r="A659" s="3" t="s">
        <v>1073</v>
      </c>
      <c r="B659" s="3">
        <v>42078219</v>
      </c>
      <c r="C659" s="3" t="s">
        <v>2276</v>
      </c>
      <c r="D659" s="3" t="s">
        <v>69</v>
      </c>
      <c r="E659" s="3" t="s">
        <v>1114</v>
      </c>
      <c r="F659" s="3" t="s">
        <v>1115</v>
      </c>
      <c r="G659" s="3" t="s">
        <v>1823</v>
      </c>
      <c r="H659" s="3" t="s">
        <v>2277</v>
      </c>
      <c r="I659" s="3" t="s">
        <v>2278</v>
      </c>
      <c r="J659" s="3" t="s">
        <v>1715</v>
      </c>
      <c r="K659" s="3" t="s">
        <v>29</v>
      </c>
      <c r="L659" s="3">
        <v>45386</v>
      </c>
      <c r="M659" s="3" t="s">
        <v>29</v>
      </c>
      <c r="N659" s="3" t="s">
        <v>29</v>
      </c>
    </row>
    <row r="660" spans="1:14" x14ac:dyDescent="0.35">
      <c r="A660" s="3" t="s">
        <v>1073</v>
      </c>
      <c r="B660" s="3">
        <v>42081376</v>
      </c>
      <c r="C660" s="3" t="s">
        <v>2254</v>
      </c>
      <c r="D660" s="3" t="s">
        <v>43</v>
      </c>
      <c r="E660" s="3" t="s">
        <v>1098</v>
      </c>
      <c r="F660" s="3" t="s">
        <v>1477</v>
      </c>
      <c r="G660" s="3" t="s">
        <v>1496</v>
      </c>
      <c r="H660" s="3" t="s">
        <v>2279</v>
      </c>
      <c r="I660" s="3" t="s">
        <v>2280</v>
      </c>
      <c r="J660" s="3" t="s">
        <v>1691</v>
      </c>
      <c r="K660" s="3" t="s">
        <v>29</v>
      </c>
      <c r="L660" s="3">
        <v>45351</v>
      </c>
      <c r="M660" s="3" t="s">
        <v>29</v>
      </c>
      <c r="N660" s="3" t="s">
        <v>29</v>
      </c>
    </row>
    <row r="661" spans="1:14" x14ac:dyDescent="0.35">
      <c r="A661" s="3" t="s">
        <v>1073</v>
      </c>
      <c r="B661" s="3">
        <v>42139270</v>
      </c>
      <c r="C661" s="3" t="s">
        <v>2281</v>
      </c>
      <c r="D661" s="3" t="s">
        <v>50</v>
      </c>
      <c r="E661" s="3" t="s">
        <v>1098</v>
      </c>
      <c r="F661" s="3" t="s">
        <v>1477</v>
      </c>
      <c r="G661" s="3" t="s">
        <v>1496</v>
      </c>
      <c r="H661" s="3" t="s">
        <v>2282</v>
      </c>
      <c r="I661" s="3" t="s">
        <v>2283</v>
      </c>
      <c r="J661" s="3" t="s">
        <v>1888</v>
      </c>
      <c r="K661" s="3" t="s">
        <v>29</v>
      </c>
      <c r="L661" s="3">
        <v>45301</v>
      </c>
      <c r="M661" s="3">
        <v>45301.041666666664</v>
      </c>
      <c r="N661" s="3" t="s">
        <v>29</v>
      </c>
    </row>
    <row r="662" spans="1:14" x14ac:dyDescent="0.35">
      <c r="A662" s="3" t="s">
        <v>1073</v>
      </c>
      <c r="B662" s="3">
        <v>42193742</v>
      </c>
      <c r="C662" s="3" t="s">
        <v>1235</v>
      </c>
      <c r="D662" s="3" t="s">
        <v>69</v>
      </c>
      <c r="E662" s="3" t="s">
        <v>1114</v>
      </c>
      <c r="F662" s="3" t="s">
        <v>1115</v>
      </c>
      <c r="G662" s="3" t="s">
        <v>1823</v>
      </c>
      <c r="H662" s="3" t="s">
        <v>2284</v>
      </c>
      <c r="I662" s="3" t="s">
        <v>2285</v>
      </c>
      <c r="J662" s="3" t="s">
        <v>1119</v>
      </c>
      <c r="K662" s="3" t="s">
        <v>29</v>
      </c>
      <c r="L662" s="3">
        <v>45327</v>
      </c>
      <c r="M662" s="3" t="s">
        <v>29</v>
      </c>
      <c r="N662" s="3" t="s">
        <v>29</v>
      </c>
    </row>
  </sheetData>
  <autoFilter ref="A1:N662" xr:uid="{4B104CC7-A0FF-4A19-BCF7-ED64F21035C5}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711969D569E439DDCA99B2B9C23D6" ma:contentTypeVersion="13" ma:contentTypeDescription="Create a new document." ma:contentTypeScope="" ma:versionID="4189d79d75092f388d4146c1240653a9">
  <xsd:schema xmlns:xsd="http://www.w3.org/2001/XMLSchema" xmlns:xs="http://www.w3.org/2001/XMLSchema" xmlns:p="http://schemas.microsoft.com/office/2006/metadata/properties" xmlns:ns2="a5538768-3d78-43e9-a45f-a2180521e8cf" xmlns:ns3="e24bd427-eaa5-4778-bd44-0481b8d04380" xmlns:ns4="37aba2b3-55ce-4992-9da0-7ff3f7e2c9da" targetNamespace="http://schemas.microsoft.com/office/2006/metadata/properties" ma:root="true" ma:fieldsID="a16d787556e6b9e0298e001b11b45b9d" ns2:_="" ns3:_="" ns4:_="">
    <xsd:import namespace="a5538768-3d78-43e9-a45f-a2180521e8cf"/>
    <xsd:import namespace="e24bd427-eaa5-4778-bd44-0481b8d04380"/>
    <xsd:import namespace="37aba2b3-55ce-4992-9da0-7ff3f7e2c9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427-eaa5-4778-bd44-0481b8d04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ba2b3-55ce-4992-9da0-7ff3f7e2c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0b81bf8-4c29-4aa0-af8c-1f82e6c126e4}" ma:internalName="TaxCatchAll" ma:showField="CatchAllData" ma:web="37aba2b3-55ce-4992-9da0-7ff3f7e2c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4.xml><?xml version="1.0" encoding="utf-8"?>
<?mso-contentType ?>
<spe:Receivers xmlns:spe="http://schemas.microsoft.com/sharepoint/event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7aba2b3-55ce-4992-9da0-7ff3f7e2c9da">
      <UserInfo>
        <DisplayName>Tania Persad</DisplayName>
        <AccountId>203</AccountId>
        <AccountType/>
      </UserInfo>
      <UserInfo>
        <DisplayName>Guri Pannu</DisplayName>
        <AccountId>385</AccountId>
        <AccountType/>
      </UserInfo>
      <UserInfo>
        <DisplayName>Henry Ren</DisplayName>
        <AccountId>387</AccountId>
        <AccountType/>
      </UserInfo>
      <UserInfo>
        <DisplayName>Patricia Squires</DisplayName>
        <AccountId>364</AccountId>
        <AccountType/>
      </UserInfo>
      <UserInfo>
        <DisplayName>Haris Ginis</DisplayName>
        <AccountId>365</AccountId>
        <AccountType/>
      </UserInfo>
    </SharedWithUsers>
    <lcf76f155ced4ddcb4097134ff3c332f xmlns="e24bd427-eaa5-4778-bd44-0481b8d04380">
      <Terms xmlns="http://schemas.microsoft.com/office/infopath/2007/PartnerControls"/>
    </lcf76f155ced4ddcb4097134ff3c332f>
    <TaxCatchAll xmlns="37aba2b3-55ce-4992-9da0-7ff3f7e2c9da" xsi:nil="true"/>
  </documentManagement>
</p:properties>
</file>

<file path=customXml/itemProps1.xml><?xml version="1.0" encoding="utf-8"?>
<ds:datastoreItem xmlns:ds="http://schemas.openxmlformats.org/officeDocument/2006/customXml" ds:itemID="{7F578C71-C5D5-4191-81C6-530D26C84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e24bd427-eaa5-4778-bd44-0481b8d04380"/>
    <ds:schemaRef ds:uri="37aba2b3-55ce-4992-9da0-7ff3f7e2c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E6D49-B113-4D70-A8F2-F89A96AB6E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30A52-2E28-45D9-835A-48C7224E03E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2453A34-4BD9-459C-901E-D70B1F521AE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1551B34-92F1-4114-82C6-060F7F3C37DB}">
  <ds:schemaRefs>
    <ds:schemaRef ds:uri="http://schemas.microsoft.com/office/2006/metadata/properties"/>
    <ds:schemaRef ds:uri="http://schemas.microsoft.com/office/infopath/2007/PartnerControls"/>
    <ds:schemaRef ds:uri="37aba2b3-55ce-4992-9da0-7ff3f7e2c9da"/>
    <ds:schemaRef ds:uri="e24bd427-eaa5-4778-bd44-0481b8d043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2023 ELC Paid</vt:lpstr>
      <vt:lpstr>List of Work Orders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Sully Robson</dc:creator>
  <cp:keywords/>
  <dc:description/>
  <cp:lastModifiedBy>Preet Gill</cp:lastModifiedBy>
  <cp:revision/>
  <cp:lastPrinted>2024-10-22T19:03:55Z</cp:lastPrinted>
  <dcterms:created xsi:type="dcterms:W3CDTF">2024-02-08T19:10:48Z</dcterms:created>
  <dcterms:modified xsi:type="dcterms:W3CDTF">2024-10-22T19:08:01Z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2024-02-08T19:50:51Z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c0c484f2-f55f-4cab-ad83-a1179e04d97d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-795398472</vt:i4>
  </property>
  <property fmtid="{D5CDD505-2E9C-101B-9397-08002B2CF9AE}" pid="10" name="_NewReviewCycle">
    <vt:lpwstr/>
  </property>
  <property fmtid="{D5CDD505-2E9C-101B-9397-08002B2CF9AE}" pid="11" name="_EmailSubject">
    <vt:lpwstr>Staff 10 attachment - FW: ELC resources - to support IR</vt:lpwstr>
  </property>
  <property fmtid="{D5CDD505-2E9C-101B-9397-08002B2CF9AE}" pid="12" name="_AuthorEmail">
    <vt:lpwstr>Amanda.Thoms@enbridge.com</vt:lpwstr>
  </property>
  <property fmtid="{D5CDD505-2E9C-101B-9397-08002B2CF9AE}" pid="13" name="_AuthorEmailDisplayName">
    <vt:lpwstr>Amanda Thoms</vt:lpwstr>
  </property>
  <property fmtid="{D5CDD505-2E9C-101B-9397-08002B2CF9AE}" pid="14" name="ContentTypeId">
    <vt:lpwstr>0x010100753711969D569E439DDCA99B2B9C23D6</vt:lpwstr>
  </property>
  <property fmtid="{D5CDD505-2E9C-101B-9397-08002B2CF9AE}" pid="15" name="_PreviousAdHocReviewCycleID">
    <vt:i4>-623492200</vt:i4>
  </property>
  <property fmtid="{D5CDD505-2E9C-101B-9397-08002B2CF9AE}" pid="16" name="_ReviewingToolsShownOnce">
    <vt:lpwstr/>
  </property>
  <property fmtid="{D5CDD505-2E9C-101B-9397-08002B2CF9AE}" pid="17" name="MediaServiceImageTags">
    <vt:lpwstr/>
  </property>
</Properties>
</file>