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hydroone-my.sharepoint.com/personal/shauna_devereux_hydroone_com/Documents/Desktop/Excels/"/>
    </mc:Choice>
  </mc:AlternateContent>
  <xr:revisionPtr revIDLastSave="0" documentId="8_{F77A7605-2ECB-4C91-B30F-B22DB54B45A5}" xr6:coauthVersionLast="47" xr6:coauthVersionMax="47" xr10:uidLastSave="{00000000-0000-0000-0000-000000000000}"/>
  <bookViews>
    <workbookView xWindow="5370" yWindow="2535" windowWidth="21600" windowHeight="11265" xr2:uid="{F6EED4BD-1D8E-465E-BFB5-B76B5C23BE49}"/>
  </bookViews>
  <sheets>
    <sheet name="2023" sheetId="1" r:id="rId1"/>
  </sheets>
  <definedNames>
    <definedName name="____________N4" localSheetId="0">#REF!</definedName>
    <definedName name="____________N4">#REF!</definedName>
    <definedName name="____________N6" localSheetId="0">#REF!</definedName>
    <definedName name="____________N6">#REF!</definedName>
    <definedName name="____________SUM3" localSheetId="0">#REF!</definedName>
    <definedName name="____________SUM3">#REF!</definedName>
    <definedName name="___________SUM2" localSheetId="0">#REF!</definedName>
    <definedName name="___________SUM2">#REF!</definedName>
    <definedName name="__________SUM1">#N/A</definedName>
    <definedName name="_________N4" localSheetId="0">#REF!</definedName>
    <definedName name="_________N4">#REF!</definedName>
    <definedName name="_________N6" localSheetId="0">#REF!</definedName>
    <definedName name="_________N6">#REF!</definedName>
    <definedName name="_________SUM1">#N/A</definedName>
    <definedName name="_________SUM2" localSheetId="0">#REF!</definedName>
    <definedName name="_________SUM2">#REF!</definedName>
    <definedName name="_________SUM3" localSheetId="0">#REF!</definedName>
    <definedName name="_________SUM3">#REF!</definedName>
    <definedName name="________N4" localSheetId="0">#REF!</definedName>
    <definedName name="________N4">#REF!</definedName>
    <definedName name="________N6" localSheetId="0">#REF!</definedName>
    <definedName name="________N6">#REF!</definedName>
    <definedName name="________SUM1">#N/A</definedName>
    <definedName name="________SUM2" localSheetId="0">#REF!</definedName>
    <definedName name="________SUM2">#REF!</definedName>
    <definedName name="________SUM3" localSheetId="0">#REF!</definedName>
    <definedName name="________SUM3">#REF!</definedName>
    <definedName name="_______N4" localSheetId="0">#REF!</definedName>
    <definedName name="_______N4">#REF!</definedName>
    <definedName name="_______N6" localSheetId="0">#REF!</definedName>
    <definedName name="_______N6">#REF!</definedName>
    <definedName name="_______SUM1">#N/A</definedName>
    <definedName name="_______SUM2" localSheetId="0">#REF!</definedName>
    <definedName name="_______SUM2">#REF!</definedName>
    <definedName name="_______SUM3" localSheetId="0">#REF!</definedName>
    <definedName name="_______SUM3">#REF!</definedName>
    <definedName name="______N4" localSheetId="0">#REF!</definedName>
    <definedName name="______N4">#REF!</definedName>
    <definedName name="______N6" localSheetId="0">#REF!</definedName>
    <definedName name="______N6">#REF!</definedName>
    <definedName name="______SUM1">#N/A</definedName>
    <definedName name="______SUM2" localSheetId="0">#REF!</definedName>
    <definedName name="______SUM2">#REF!</definedName>
    <definedName name="______SUM3" localSheetId="0">#REF!</definedName>
    <definedName name="______SUM3">#REF!</definedName>
    <definedName name="_____N4" localSheetId="0">#REF!</definedName>
    <definedName name="_____N4">#REF!</definedName>
    <definedName name="_____N6" localSheetId="0">#REF!</definedName>
    <definedName name="_____N6">#REF!</definedName>
    <definedName name="_____SUM1">#N/A</definedName>
    <definedName name="_____SUM2" localSheetId="0">#REF!</definedName>
    <definedName name="_____SUM2">#REF!</definedName>
    <definedName name="_____SUM3" localSheetId="0">#REF!</definedName>
    <definedName name="_____SUM3">#REF!</definedName>
    <definedName name="____N4" localSheetId="0">#REF!</definedName>
    <definedName name="____N4">#REF!</definedName>
    <definedName name="____N6" localSheetId="0">#REF!</definedName>
    <definedName name="____N6">#REF!</definedName>
    <definedName name="____SUM1">#N/A</definedName>
    <definedName name="____SUM2" localSheetId="0">#REF!</definedName>
    <definedName name="____SUM2">#REF!</definedName>
    <definedName name="____SUM3" localSheetId="0">#REF!</definedName>
    <definedName name="____SUM3">#REF!</definedName>
    <definedName name="___N4" localSheetId="0">#REF!</definedName>
    <definedName name="___N4">#REF!</definedName>
    <definedName name="___N6" localSheetId="0">#REF!</definedName>
    <definedName name="___N6">#REF!</definedName>
    <definedName name="___SUM1">#N/A</definedName>
    <definedName name="___SUM2" localSheetId="0">#REF!</definedName>
    <definedName name="___SUM2">#REF!</definedName>
    <definedName name="___SUM3" localSheetId="0">#REF!</definedName>
    <definedName name="___SUM3">#REF!</definedName>
    <definedName name="__N4" localSheetId="0">#REF!</definedName>
    <definedName name="__N4">#REF!</definedName>
    <definedName name="__N6" localSheetId="0">#REF!</definedName>
    <definedName name="__N6">#REF!</definedName>
    <definedName name="__SUM1">#N/A</definedName>
    <definedName name="__SUM2" localSheetId="0">#REF!</definedName>
    <definedName name="__SUM2">#REF!</definedName>
    <definedName name="__SUM3" localSheetId="0">#REF!</definedName>
    <definedName name="__SUM3">#REF!</definedName>
    <definedName name="_1_PMO" localSheetId="0">#REF!</definedName>
    <definedName name="_1_PMO">#REF!</definedName>
    <definedName name="_10_Head_end_Systems" localSheetId="0">#REF!</definedName>
    <definedName name="_10_Head_end_Systems">#REF!</definedName>
    <definedName name="_11_Integration" localSheetId="0">#REF!</definedName>
    <definedName name="_11_Integration">#REF!</definedName>
    <definedName name="_12_Billing___Customer_Care" localSheetId="0">#REF!</definedName>
    <definedName name="_12_Billing___Customer_Care">#REF!</definedName>
    <definedName name="_1SkillT" localSheetId="0">#REF!</definedName>
    <definedName name="_1SkillT">#REF!</definedName>
    <definedName name="_1st__250_KWH" localSheetId="0">#REF!</definedName>
    <definedName name="_1st__250_KWH">#REF!</definedName>
    <definedName name="_2_Meter_Installation___Field_Services" localSheetId="0">#REF!</definedName>
    <definedName name="_2_Meter_Installation___Field_Services">#REF!</definedName>
    <definedName name="_3_Network_Engineering___Implementation" localSheetId="0">#REF!</definedName>
    <definedName name="_3_Network_Engineering___Implementation">#REF!</definedName>
    <definedName name="_5_Contact_Centre" localSheetId="0">#REF!</definedName>
    <definedName name="_5_Contact_Centre">#REF!</definedName>
    <definedName name="_6_Settlements" localSheetId="0">#REF!</definedName>
    <definedName name="_6_Settlements">#REF!</definedName>
    <definedName name="_7_Legacy_Systems" localSheetId="0">#REF!</definedName>
    <definedName name="_7_Legacy_Systems">#REF!</definedName>
    <definedName name="_8_Business_Process_Design" localSheetId="0">#REF!</definedName>
    <definedName name="_8_Business_Process_Design">#REF!</definedName>
    <definedName name="_9_Infrastructure" localSheetId="0">#REF!</definedName>
    <definedName name="_9_Infrastructure">#REF!</definedName>
    <definedName name="_N4" localSheetId="0">#REF!</definedName>
    <definedName name="_N4">#REF!</definedName>
    <definedName name="_N6" localSheetId="0">#REF!</definedName>
    <definedName name="_N6">#REF!</definedName>
    <definedName name="_PT1" localSheetId="0">#REF!</definedName>
    <definedName name="_PT1">#REF!</definedName>
    <definedName name="_PT2" localSheetId="0">#REF!</definedName>
    <definedName name="_PT2">#REF!</definedName>
    <definedName name="_Reg210" localSheetId="0">#REF!</definedName>
    <definedName name="_Reg210">#REF!</definedName>
    <definedName name="_SUM1">#N/A</definedName>
    <definedName name="_SUM2">#REF!</definedName>
    <definedName name="_SUM3" localSheetId="0">#REF!</definedName>
    <definedName name="_SUM3">#REF!</definedName>
    <definedName name="ACBAL" localSheetId="0">#REF!</definedName>
    <definedName name="ACBAL">#REF!</definedName>
    <definedName name="Acc_Dep_CA" localSheetId="0">#REF!</definedName>
    <definedName name="Acc_Dep_CA">#REF!</definedName>
    <definedName name="Acc_Dep_MJR_Minor_NORMAL_Special_RET_CA" localSheetId="0">#REF!</definedName>
    <definedName name="Acc_Dep_MJR_Minor_NORMAL_Special_RET_CA">#REF!</definedName>
    <definedName name="accessories" localSheetId="0">#REF!</definedName>
    <definedName name="accessories">#REF!</definedName>
    <definedName name="Account" localSheetId="0">#REF!</definedName>
    <definedName name="Account">#REF!</definedName>
    <definedName name="accrange" localSheetId="0">#REF!</definedName>
    <definedName name="accrange">#REF!</definedName>
    <definedName name="acct_num" localSheetId="0">#REF!</definedName>
    <definedName name="acct_num">#REF!</definedName>
    <definedName name="ACCT_TABLE" localSheetId="0">#REF!</definedName>
    <definedName name="ACCT_TABLE">#REF!</definedName>
    <definedName name="accum_depr" localSheetId="0">#REF!</definedName>
    <definedName name="accum_depr">#REF!</definedName>
    <definedName name="Accural_by_Customer_Class" localSheetId="0">#REF!</definedName>
    <definedName name="Accural_by_Customer_Class">#REF!</definedName>
    <definedName name="act_2008" localSheetId="0">#REF!</definedName>
    <definedName name="act_2008">#REF!</definedName>
    <definedName name="act_2009" localSheetId="0">#REF!</definedName>
    <definedName name="act_2009">#REF!</definedName>
    <definedName name="ActDirect" localSheetId="0">#REF!</definedName>
    <definedName name="ActDirect">#REF!</definedName>
    <definedName name="ActDirectApr" localSheetId="0">#REF!</definedName>
    <definedName name="ActDirectApr">#REF!</definedName>
    <definedName name="ActDirectAug" localSheetId="0">#REF!</definedName>
    <definedName name="ActDirectAug">#REF!</definedName>
    <definedName name="ActDirectDec" localSheetId="0">#REF!</definedName>
    <definedName name="ActDirectDec">#REF!</definedName>
    <definedName name="ActDirectFeb" localSheetId="0">#REF!</definedName>
    <definedName name="ActDirectFeb">#REF!</definedName>
    <definedName name="ActDirectJan" localSheetId="0">#REF!</definedName>
    <definedName name="ActDirectJan">#REF!</definedName>
    <definedName name="ActDirectJuly" localSheetId="0">#REF!</definedName>
    <definedName name="ActDirectJuly">#REF!</definedName>
    <definedName name="ActDirectJune" localSheetId="0">#REF!</definedName>
    <definedName name="ActDirectJune">#REF!</definedName>
    <definedName name="ActDirectMar" localSheetId="0">#REF!</definedName>
    <definedName name="ActDirectMar">#REF!</definedName>
    <definedName name="ActDirectMay" localSheetId="0">#REF!</definedName>
    <definedName name="ActDirectMay">#REF!</definedName>
    <definedName name="ActDirectNov" localSheetId="0">#REF!</definedName>
    <definedName name="ActDirectNov">#REF!</definedName>
    <definedName name="ActDirectOct" localSheetId="0">#REF!</definedName>
    <definedName name="ActDirectOct">#REF!</definedName>
    <definedName name="ActDirectSept" localSheetId="0">#REF!</definedName>
    <definedName name="ActDirectSept">#REF!</definedName>
    <definedName name="ActELDC" localSheetId="0">#REF!</definedName>
    <definedName name="ActELDC">#REF!</definedName>
    <definedName name="ActELDCApr" localSheetId="0">#REF!</definedName>
    <definedName name="ActELDCApr">#REF!</definedName>
    <definedName name="ActELDCAug" localSheetId="0">#REF!</definedName>
    <definedName name="ActELDCAug">#REF!</definedName>
    <definedName name="ActELDCDec" localSheetId="0">#REF!</definedName>
    <definedName name="ActELDCDec">#REF!</definedName>
    <definedName name="ActELDCFeb" localSheetId="0">#REF!</definedName>
    <definedName name="ActELDCFeb">#REF!</definedName>
    <definedName name="ActELDCJan" localSheetId="0">#REF!</definedName>
    <definedName name="ActELDCJan">#REF!</definedName>
    <definedName name="ActELDCJuly" localSheetId="0">#REF!</definedName>
    <definedName name="ActELDCJuly">#REF!</definedName>
    <definedName name="ActELDCJune" localSheetId="0">#REF!</definedName>
    <definedName name="ActELDCJune">#REF!</definedName>
    <definedName name="ActELDCMar" localSheetId="0">#REF!</definedName>
    <definedName name="ActELDCMar">#REF!</definedName>
    <definedName name="ActELDCMay" localSheetId="0">#REF!</definedName>
    <definedName name="ActELDCMay">#REF!</definedName>
    <definedName name="ActELDCNov" localSheetId="0">#REF!</definedName>
    <definedName name="ActELDCNov">#REF!</definedName>
    <definedName name="ActELDCOct" localSheetId="0">#REF!</definedName>
    <definedName name="ActELDCOct">#REF!</definedName>
    <definedName name="ActELDCSept" localSheetId="0">#REF!</definedName>
    <definedName name="ActELDCSept">#REF!</definedName>
    <definedName name="Action" localSheetId="0">#REF!</definedName>
    <definedName name="Action">#REF!</definedName>
    <definedName name="ActOMEU" localSheetId="0">#REF!</definedName>
    <definedName name="ActOMEU">#REF!</definedName>
    <definedName name="ActOMEUApr" localSheetId="0">#REF!</definedName>
    <definedName name="ActOMEUApr">#REF!</definedName>
    <definedName name="ActOMEUAug" localSheetId="0">#REF!</definedName>
    <definedName name="ActOMEUAug">#REF!</definedName>
    <definedName name="ActOMEUDec" localSheetId="0">#REF!</definedName>
    <definedName name="ActOMEUDec">#REF!</definedName>
    <definedName name="ActOMEUFeb" localSheetId="0">#REF!</definedName>
    <definedName name="ActOMEUFeb">#REF!</definedName>
    <definedName name="ActOMEUJan" localSheetId="0">#REF!</definedName>
    <definedName name="ActOMEUJan">#REF!</definedName>
    <definedName name="ActOMEUJuly" localSheetId="0">#REF!</definedName>
    <definedName name="ActOMEUJuly">#REF!</definedName>
    <definedName name="ActOMEUJune" localSheetId="0">#REF!</definedName>
    <definedName name="ActOMEUJune">#REF!</definedName>
    <definedName name="ActOMEUMar" localSheetId="0">#REF!</definedName>
    <definedName name="ActOMEUMar">#REF!</definedName>
    <definedName name="ActOMEUMay" localSheetId="0">#REF!</definedName>
    <definedName name="ActOMEUMay">#REF!</definedName>
    <definedName name="ActOMEUNov" localSheetId="0">#REF!</definedName>
    <definedName name="ActOMEUNov">#REF!</definedName>
    <definedName name="ActOMEUOct" localSheetId="0">#REF!</definedName>
    <definedName name="ActOMEUOct">#REF!</definedName>
    <definedName name="ActOMEUSept" localSheetId="0">#REF!</definedName>
    <definedName name="ActOMEUSept">#REF!</definedName>
    <definedName name="ActRetail" localSheetId="0">#REF!</definedName>
    <definedName name="ActRetail">#REF!</definedName>
    <definedName name="ActRetailApr" localSheetId="0">#REF!</definedName>
    <definedName name="ActRetailApr">#REF!</definedName>
    <definedName name="ActRetailAug" localSheetId="0">#REF!</definedName>
    <definedName name="ActRetailAug">#REF!</definedName>
    <definedName name="ActRetailDec" localSheetId="0">#REF!</definedName>
    <definedName name="ActRetailDec">#REF!</definedName>
    <definedName name="ActRetailFeb" localSheetId="0">#REF!</definedName>
    <definedName name="ActRetailFeb">#REF!</definedName>
    <definedName name="ActRetailJan" localSheetId="0">#REF!</definedName>
    <definedName name="ActRetailJan">#REF!</definedName>
    <definedName name="ActRetailJuly" localSheetId="0">#REF!</definedName>
    <definedName name="ActRetailJuly">#REF!</definedName>
    <definedName name="ActRetailJune" localSheetId="0">#REF!</definedName>
    <definedName name="ActRetailJune">#REF!</definedName>
    <definedName name="ActRetailMar" localSheetId="0">#REF!</definedName>
    <definedName name="ActRetailMar">#REF!</definedName>
    <definedName name="ActRetailMay" localSheetId="0">#REF!</definedName>
    <definedName name="ActRetailMay">#REF!</definedName>
    <definedName name="ActRetailNov" localSheetId="0">#REF!</definedName>
    <definedName name="ActRetailNov">#REF!</definedName>
    <definedName name="ActRetailOct" localSheetId="0">#REF!</definedName>
    <definedName name="ActRetailOct">#REF!</definedName>
    <definedName name="ActRetailSept" localSheetId="0">#REF!</definedName>
    <definedName name="ActRetailSept">#REF!</definedName>
    <definedName name="ActRetJan" localSheetId="0">#REF!</definedName>
    <definedName name="ActRetJan">#REF!</definedName>
    <definedName name="ActTXLDC" localSheetId="0">#REF!</definedName>
    <definedName name="ActTXLDC">#REF!</definedName>
    <definedName name="ActTXLDCApr" localSheetId="0">#REF!</definedName>
    <definedName name="ActTXLDCApr">#REF!</definedName>
    <definedName name="ActTXLDCAug" localSheetId="0">#REF!</definedName>
    <definedName name="ActTXLDCAug">#REF!</definedName>
    <definedName name="ActTXLDCDec" localSheetId="0">#REF!</definedName>
    <definedName name="ActTXLDCDec">#REF!</definedName>
    <definedName name="ActTXLDCFeb" localSheetId="0">#REF!</definedName>
    <definedName name="ActTXLDCFeb">#REF!</definedName>
    <definedName name="ActTXLDCJan" localSheetId="0">#REF!</definedName>
    <definedName name="ActTXLDCJan">#REF!</definedName>
    <definedName name="ActTXLDCJuly" localSheetId="0">#REF!</definedName>
    <definedName name="ActTXLDCJuly">#REF!</definedName>
    <definedName name="ActTXLDCJune" localSheetId="0">#REF!</definedName>
    <definedName name="ActTXLDCJune">#REF!</definedName>
    <definedName name="ActTXLDCMar" localSheetId="0">#REF!</definedName>
    <definedName name="ActTXLDCMar">#REF!</definedName>
    <definedName name="ActTXLDCMay" localSheetId="0">#REF!</definedName>
    <definedName name="ActTXLDCMay">#REF!</definedName>
    <definedName name="ActTXLDCNov" localSheetId="0">#REF!</definedName>
    <definedName name="ActTXLDCNov">#REF!</definedName>
    <definedName name="ActTXLDCOct" localSheetId="0">#REF!</definedName>
    <definedName name="ActTXLDCOct">#REF!</definedName>
    <definedName name="ActTXLDCSept" localSheetId="0">#REF!</definedName>
    <definedName name="ActTXLDCSept">#REF!</definedName>
    <definedName name="ActTXMEU" localSheetId="0">#REF!</definedName>
    <definedName name="ActTXMEU">#REF!</definedName>
    <definedName name="ActTXMEUApr" localSheetId="0">#REF!</definedName>
    <definedName name="ActTXMEUApr">#REF!</definedName>
    <definedName name="ActTXMEUAug" localSheetId="0">#REF!</definedName>
    <definedName name="ActTXMEUAug">#REF!</definedName>
    <definedName name="ActTXMEUDec" localSheetId="0">#REF!</definedName>
    <definedName name="ActTXMEUDec">#REF!</definedName>
    <definedName name="ActTXMEUFeb" localSheetId="0">#REF!</definedName>
    <definedName name="ActTXMEUFeb">#REF!</definedName>
    <definedName name="ActTXMEUJan" localSheetId="0">#REF!</definedName>
    <definedName name="ActTXMEUJan">#REF!</definedName>
    <definedName name="ActTXMEUJuly" localSheetId="0">#REF!</definedName>
    <definedName name="ActTXMEUJuly">#REF!</definedName>
    <definedName name="ActTXMEUJune" localSheetId="0">#REF!</definedName>
    <definedName name="ActTXMEUJune">#REF!</definedName>
    <definedName name="ActTXMEUMar" localSheetId="0">#REF!</definedName>
    <definedName name="ActTXMEUMar">#REF!</definedName>
    <definedName name="ActTXMEUMay" localSheetId="0">#REF!</definedName>
    <definedName name="ActTXMEUMay">#REF!</definedName>
    <definedName name="ActTXMEUNov" localSheetId="0">#REF!</definedName>
    <definedName name="ActTXMEUNov">#REF!</definedName>
    <definedName name="ActTXMEUOct" localSheetId="0">#REF!</definedName>
    <definedName name="ActTXMEUOct">#REF!</definedName>
    <definedName name="ActTXMEUSept" localSheetId="0">#REF!</definedName>
    <definedName name="ActTXMEUSept">#REF!</definedName>
    <definedName name="Actual_Aug" localSheetId="0">#REF!</definedName>
    <definedName name="Actual_Aug">#REF!</definedName>
    <definedName name="Actual_Jul" localSheetId="0">#REF!</definedName>
    <definedName name="Actual_Jul">#REF!</definedName>
    <definedName name="Actual_Jun" localSheetId="0">#REF!</definedName>
    <definedName name="Actual_Jun">#REF!</definedName>
    <definedName name="Actual_May" localSheetId="0">#REF!</definedName>
    <definedName name="Actual_May">#REF!</definedName>
    <definedName name="Actual_Vs_Budget_Aug" localSheetId="0">#REF!</definedName>
    <definedName name="Actual_Vs_Budget_Aug">#REF!</definedName>
    <definedName name="Actual_Vs_Budget_Jul" localSheetId="0">#REF!</definedName>
    <definedName name="Actual_Vs_Budget_Jul">#REF!</definedName>
    <definedName name="Actual_Vs_Budget_Jun" localSheetId="0">#REF!</definedName>
    <definedName name="Actual_Vs_Budget_Jun">#REF!</definedName>
    <definedName name="Actual_Vs_Budget_May" localSheetId="0">#REF!</definedName>
    <definedName name="Actual_Vs_Budget_May">#REF!</definedName>
    <definedName name="Actuals" localSheetId="0">#REF!</definedName>
    <definedName name="Actuals">#REF!</definedName>
    <definedName name="adapters" localSheetId="0">#REF!</definedName>
    <definedName name="adapters">#REF!</definedName>
    <definedName name="adjust" localSheetId="0">#REF!</definedName>
    <definedName name="adjust">#REF!</definedName>
    <definedName name="Alloc0" localSheetId="0">#REF!</definedName>
    <definedName name="Alloc0">#REF!</definedName>
    <definedName name="AllocAssets0" localSheetId="0">#REF!</definedName>
    <definedName name="AllocAssets0">#REF!</definedName>
    <definedName name="AllocAssetsNames" localSheetId="0">#REF!</definedName>
    <definedName name="AllocAssetsNames">#REF!</definedName>
    <definedName name="AllocNames" localSheetId="0">#REF!</definedName>
    <definedName name="AllocNames">#REF!</definedName>
    <definedName name="am_cost_cont_sched_TXDX" localSheetId="0">#REF!</definedName>
    <definedName name="am_cost_cont_sched_TXDX">#REF!</definedName>
    <definedName name="Amounts" localSheetId="0">#REF!</definedName>
    <definedName name="Amounts">#REF!</definedName>
    <definedName name="ANALYSIS_TYPES" localSheetId="0">#REF!</definedName>
    <definedName name="ANALYSIS_TYPES">#REF!</definedName>
    <definedName name="Angela_Suh___METS1_2" localSheetId="0">#REF!</definedName>
    <definedName name="Angela_Suh___METS1_2">#REF!</definedName>
    <definedName name="APN" localSheetId="0">#REF!</definedName>
    <definedName name="APN">#REF!</definedName>
    <definedName name="area1enr" localSheetId="0">#REF!</definedName>
    <definedName name="area1enr">#REF!</definedName>
    <definedName name="area2enr" localSheetId="0">#REF!</definedName>
    <definedName name="area2enr">#REF!</definedName>
    <definedName name="area3enr" localSheetId="0">#REF!</definedName>
    <definedName name="area3enr">#REF!</definedName>
    <definedName name="area4enr" localSheetId="0">#REF!</definedName>
    <definedName name="area4enr">#REF!</definedName>
    <definedName name="area5enr" localSheetId="0">#REF!</definedName>
    <definedName name="area5enr">#REF!</definedName>
    <definedName name="area6enr" localSheetId="0">#REF!</definedName>
    <definedName name="area6enr">#REF!</definedName>
    <definedName name="ARP" localSheetId="0">#REF!</definedName>
    <definedName name="ARP">#REF!</definedName>
    <definedName name="ARPAc" localSheetId="0">#REF!</definedName>
    <definedName name="ARPAc">#REF!</definedName>
    <definedName name="ASD" localSheetId="0">#REF!</definedName>
    <definedName name="ASD">#REF!</definedName>
    <definedName name="ASOFDATE" localSheetId="0">#REF!</definedName>
    <definedName name="ASOFDATE">#REF!</definedName>
    <definedName name="Asset_Accouting_Exit_Conv_2007" localSheetId="0">#REF!</definedName>
    <definedName name="Asset_Accouting_Exit_Conv_2007">#REF!</definedName>
    <definedName name="ASSETS" localSheetId="0">#REF!</definedName>
    <definedName name="ASSETS">#REF!</definedName>
    <definedName name="ASSETSJAN09" localSheetId="0">#REF!</definedName>
    <definedName name="ASSETSJAN09">#REF!</definedName>
    <definedName name="Assumptions_2002" localSheetId="0">#REF!</definedName>
    <definedName name="Assumptions_2002">#REF!</definedName>
    <definedName name="Assumptions_2003" localSheetId="0">#REF!</definedName>
    <definedName name="Assumptions_2003">#REF!</definedName>
    <definedName name="aug05data" localSheetId="0">#REF!</definedName>
    <definedName name="aug05data">#REF!</definedName>
    <definedName name="b" localSheetId="0">#REF!</definedName>
    <definedName name="b">#REF!</definedName>
    <definedName name="balance" localSheetId="0">#REF!</definedName>
    <definedName name="balance">#REF!</definedName>
    <definedName name="BCol" localSheetId="0">#REF!</definedName>
    <definedName name="BCol">#REF!</definedName>
    <definedName name="Box_1" localSheetId="0">#REF!</definedName>
    <definedName name="Box_1">#REF!</definedName>
    <definedName name="Box_11" localSheetId="0">#REF!</definedName>
    <definedName name="Box_11">#REF!</definedName>
    <definedName name="Box_12" localSheetId="0">#REF!</definedName>
    <definedName name="Box_12">#REF!</definedName>
    <definedName name="Box_13" localSheetId="0">#REF!</definedName>
    <definedName name="Box_13">#REF!</definedName>
    <definedName name="Box_2" localSheetId="0">#REF!</definedName>
    <definedName name="Box_2">#REF!</definedName>
    <definedName name="Box_23" localSheetId="0">#REF!</definedName>
    <definedName name="Box_23">#REF!</definedName>
    <definedName name="Box_3" localSheetId="0">#REF!</definedName>
    <definedName name="Box_3">#REF!</definedName>
    <definedName name="Box_4" localSheetId="0">#REF!</definedName>
    <definedName name="Box_4">#REF!</definedName>
    <definedName name="Box_5" localSheetId="0">#REF!</definedName>
    <definedName name="Box_5">#REF!</definedName>
    <definedName name="Box11or12kwh" localSheetId="0">#REF!</definedName>
    <definedName name="Box11or12kwh">#REF!</definedName>
    <definedName name="Box1or2kwh" localSheetId="0">#REF!</definedName>
    <definedName name="Box1or2kwh">#REF!</definedName>
    <definedName name="Box23kwh" localSheetId="0">#REF!</definedName>
    <definedName name="Box23kwh">#REF!</definedName>
    <definedName name="Box3or4kwh" localSheetId="0">#REF!</definedName>
    <definedName name="Box3or4kwh">#REF!</definedName>
    <definedName name="BRAMPTON_GLBAL_LOOKUP" localSheetId="0">#REF!</definedName>
    <definedName name="BRAMPTON_GLBAL_LOOKUP">#REF!</definedName>
    <definedName name="BRow" localSheetId="0">#REF!</definedName>
    <definedName name="BRow">#REF!</definedName>
    <definedName name="BTable" localSheetId="0">#REF!</definedName>
    <definedName name="BTable">#REF!</definedName>
    <definedName name="BU" localSheetId="0">#REF!</definedName>
    <definedName name="BU">#REF!</definedName>
    <definedName name="bu200dept" localSheetId="0">#REF!</definedName>
    <definedName name="bu200dept">#REF!</definedName>
    <definedName name="BU300_GL_ACCOUNTS" localSheetId="0">#REF!</definedName>
    <definedName name="BU300_GL_ACCOUNTS">#REF!</definedName>
    <definedName name="BU300_GL_CATEGORY" localSheetId="0">#REF!</definedName>
    <definedName name="BU300_GL_CATEGORY">#REF!</definedName>
    <definedName name="Budget" localSheetId="0">#REF!</definedName>
    <definedName name="Budget">#REF!</definedName>
    <definedName name="Buses" localSheetId="0">#REF!</definedName>
    <definedName name="Buses">#REF!</definedName>
    <definedName name="BUSINESS_UNIT" localSheetId="0">#REF!,#REF!</definedName>
    <definedName name="BUSINESS_UNIT">#REF!,#REF!</definedName>
    <definedName name="BUV" localSheetId="0">#REF!</definedName>
    <definedName name="BUV">#REF!</definedName>
    <definedName name="CAD" localSheetId="0">#REF!</definedName>
    <definedName name="CAD">#REF!</definedName>
    <definedName name="capex_inserv_print" localSheetId="0">#REF!</definedName>
    <definedName name="capex_inserv_print">#REF!</definedName>
    <definedName name="capex_lookup" localSheetId="0">#REF!</definedName>
    <definedName name="capex_lookup">#REF!</definedName>
    <definedName name="CarryingChargeyear" localSheetId="0">#REF!</definedName>
    <definedName name="CarryingChargeyear">#REF!</definedName>
    <definedName name="cate" localSheetId="0">#REF!</definedName>
    <definedName name="cate">#REF!</definedName>
    <definedName name="Categ" localSheetId="0">#REF!</definedName>
    <definedName name="Categ">#REF!</definedName>
    <definedName name="ccccc" localSheetId="0">#REF!</definedName>
    <definedName name="ccccc">#REF!</definedName>
    <definedName name="cd" localSheetId="0">#REF!</definedName>
    <definedName name="cd">#REF!</definedName>
    <definedName name="Chart_Data" localSheetId="0">#REF!</definedName>
    <definedName name="Chart_Data">#REF!</definedName>
    <definedName name="checks_bal_fa_grp" localSheetId="0">#REF!</definedName>
    <definedName name="checks_bal_fa_grp">#REF!</definedName>
    <definedName name="CIP" localSheetId="0">#REF!</definedName>
    <definedName name="CIP">#REF!</definedName>
    <definedName name="CIP_CA" localSheetId="0">#REF!</definedName>
    <definedName name="CIP_CA">#REF!</definedName>
    <definedName name="CIP_LTD_GLBAL" localSheetId="0">#REF!</definedName>
    <definedName name="CIP_LTD_GLBAL">#REF!</definedName>
    <definedName name="CIP_OTHER_LOOKUP" localSheetId="0">#REF!</definedName>
    <definedName name="CIP_OTHER_LOOKUP">#REF!</definedName>
    <definedName name="CL" localSheetId="0">#REF!</definedName>
    <definedName name="CL">#REF!</definedName>
    <definedName name="class" localSheetId="0">#REF!</definedName>
    <definedName name="class">#REF!</definedName>
    <definedName name="CN" localSheetId="0">#REF!</definedName>
    <definedName name="CN">#REF!</definedName>
    <definedName name="cntl_mgr" localSheetId="0">#REF!</definedName>
    <definedName name="cntl_mgr">#REF!</definedName>
    <definedName name="code_lookup" localSheetId="0">#REF!</definedName>
    <definedName name="code_lookup">#REF!</definedName>
    <definedName name="colActv" localSheetId="0">#REF!</definedName>
    <definedName name="colActv">#REF!</definedName>
    <definedName name="colActv0" localSheetId="0">#REF!</definedName>
    <definedName name="colActv0">#REF!</definedName>
    <definedName name="colActvYr1" localSheetId="0">#REF!</definedName>
    <definedName name="colActvYr1">#REF!</definedName>
    <definedName name="colD1" localSheetId="0">#REF!</definedName>
    <definedName name="colD1">#REF!</definedName>
    <definedName name="colDept" localSheetId="0">#REF!</definedName>
    <definedName name="colDept">#REF!</definedName>
    <definedName name="colDriver" localSheetId="0">#REF!</definedName>
    <definedName name="colDriver">#REF!</definedName>
    <definedName name="colPctSvc" localSheetId="0">#REF!</definedName>
    <definedName name="colPctSvc">#REF!</definedName>
    <definedName name="colSvc" localSheetId="0">#REF!</definedName>
    <definedName name="colSvc">#REF!</definedName>
    <definedName name="colType" localSheetId="0">#REF!</definedName>
    <definedName name="colType">#REF!</definedName>
    <definedName name="Company" localSheetId="0">#REF!</definedName>
    <definedName name="Company">#REF!</definedName>
    <definedName name="companyId" localSheetId="0">#REF!</definedName>
    <definedName name="companyId">#REF!</definedName>
    <definedName name="Consolidated" localSheetId="0">#REF!</definedName>
    <definedName name="Consolidated">#REF!</definedName>
    <definedName name="cont_sched_fa_grp" localSheetId="0">#REF!</definedName>
    <definedName name="cont_sched_fa_grp">#REF!</definedName>
    <definedName name="CONTINUITY" localSheetId="0">#REF!</definedName>
    <definedName name="CONTINUITY">#REF!</definedName>
    <definedName name="crit_01" localSheetId="0">#REF!</definedName>
    <definedName name="crit_01">#REF!</definedName>
    <definedName name="CRStatus" localSheetId="0">#REF!</definedName>
    <definedName name="CRStatus">#REF!</definedName>
    <definedName name="cur_bal" localSheetId="0">#REF!</definedName>
    <definedName name="cur_bal">#REF!</definedName>
    <definedName name="Cur_mth_trans" localSheetId="0">#REF!</definedName>
    <definedName name="Cur_mth_trans">#REF!</definedName>
    <definedName name="cur_mth_transactions" localSheetId="0">#REF!</definedName>
    <definedName name="cur_mth_transactions">#REF!</definedName>
    <definedName name="Current_1" localSheetId="0">#REF!</definedName>
    <definedName name="Current_1">#REF!</definedName>
    <definedName name="Current_2" localSheetId="0">#REF!</definedName>
    <definedName name="Current_2">#REF!</definedName>
    <definedName name="Current_3" localSheetId="0">#REF!</definedName>
    <definedName name="Current_3">#REF!</definedName>
    <definedName name="cxl_lookup" localSheetId="0">#REF!</definedName>
    <definedName name="cxl_lookup">#REF!</definedName>
    <definedName name="CXL_XCC_LOOKUP" localSheetId="0">#REF!</definedName>
    <definedName name="CXL_XCC_LOOKUP">#REF!</definedName>
    <definedName name="DATA1" localSheetId="0">#REF!</definedName>
    <definedName name="DATA1">#REF!</definedName>
    <definedName name="DATA10" localSheetId="0">#REF!</definedName>
    <definedName name="DATA10">#REF!</definedName>
    <definedName name="DATA11" localSheetId="0">#REF!</definedName>
    <definedName name="DATA11">#REF!</definedName>
    <definedName name="DATA12" localSheetId="0">#REF!</definedName>
    <definedName name="DATA12">#REF!</definedName>
    <definedName name="DATA13" localSheetId="0">#REF!</definedName>
    <definedName name="DATA13">#REF!</definedName>
    <definedName name="DATA14" localSheetId="0">#REF!</definedName>
    <definedName name="DATA14">#REF!</definedName>
    <definedName name="DATA15" localSheetId="0">#REF!</definedName>
    <definedName name="DATA15">#REF!</definedName>
    <definedName name="DATA16" localSheetId="0">#REF!</definedName>
    <definedName name="DATA16">#REF!</definedName>
    <definedName name="DATA17" localSheetId="0">#REF!</definedName>
    <definedName name="DATA17">#REF!</definedName>
    <definedName name="DATA18" localSheetId="0">#REF!</definedName>
    <definedName name="DATA18">#REF!</definedName>
    <definedName name="DATA19" localSheetId="0">#REF!</definedName>
    <definedName name="DATA19">#REF!</definedName>
    <definedName name="DATA2" localSheetId="0">#REF!</definedName>
    <definedName name="DATA2">#REF!</definedName>
    <definedName name="DATA20" localSheetId="0">#REF!</definedName>
    <definedName name="DATA20">#REF!</definedName>
    <definedName name="DATA21" localSheetId="0">#REF!</definedName>
    <definedName name="DATA21">#REF!</definedName>
    <definedName name="DATA22" localSheetId="0">#REF!</definedName>
    <definedName name="DATA22">#REF!</definedName>
    <definedName name="DATA23" localSheetId="0">#REF!</definedName>
    <definedName name="DATA23">#REF!</definedName>
    <definedName name="DATA24" localSheetId="0">#REF!</definedName>
    <definedName name="DATA24">#REF!</definedName>
    <definedName name="DATA25" localSheetId="0">#REF!</definedName>
    <definedName name="DATA25">#REF!</definedName>
    <definedName name="DATA26" localSheetId="0">#REF!</definedName>
    <definedName name="DATA26">#REF!</definedName>
    <definedName name="DATA27" localSheetId="0">#REF!</definedName>
    <definedName name="DATA27">#REF!</definedName>
    <definedName name="DATA28" localSheetId="0">#REF!</definedName>
    <definedName name="DATA28">#REF!</definedName>
    <definedName name="DATA29" localSheetId="0">#REF!</definedName>
    <definedName name="DATA29">#REF!</definedName>
    <definedName name="data3" localSheetId="0">#REF!</definedName>
    <definedName name="data3">#REF!</definedName>
    <definedName name="DATA30" localSheetId="0">#REF!</definedName>
    <definedName name="DATA30">#REF!</definedName>
    <definedName name="DATA31" localSheetId="0">#REF!</definedName>
    <definedName name="DATA31">#REF!</definedName>
    <definedName name="DATA32" localSheetId="0">#REF!</definedName>
    <definedName name="DATA32">#REF!</definedName>
    <definedName name="DATA33" localSheetId="0">#REF!</definedName>
    <definedName name="DATA33">#REF!</definedName>
    <definedName name="DATA34" localSheetId="0">#REF!</definedName>
    <definedName name="DATA34">#REF!</definedName>
    <definedName name="DATA35" localSheetId="0">#REF!</definedName>
    <definedName name="DATA35">#REF!</definedName>
    <definedName name="DATA36" localSheetId="0">#REF!</definedName>
    <definedName name="DATA36">#REF!</definedName>
    <definedName name="DATA37" localSheetId="0">#REF!</definedName>
    <definedName name="DATA37">#REF!</definedName>
    <definedName name="DATA38" localSheetId="0">#REF!</definedName>
    <definedName name="DATA38">#REF!</definedName>
    <definedName name="DATA39" localSheetId="0">#REF!</definedName>
    <definedName name="DATA39">#REF!</definedName>
    <definedName name="DATA4" localSheetId="0">#REF!</definedName>
    <definedName name="DATA4">#REF!</definedName>
    <definedName name="DATA5" localSheetId="0">#REF!</definedName>
    <definedName name="DATA5">#REF!</definedName>
    <definedName name="DATA6" localSheetId="0">#REF!</definedName>
    <definedName name="DATA6">#REF!</definedName>
    <definedName name="DATA7" localSheetId="0">#REF!</definedName>
    <definedName name="DATA7">#REF!</definedName>
    <definedName name="DATA8" localSheetId="0">#REF!</definedName>
    <definedName name="DATA8">#REF!</definedName>
    <definedName name="DATA9" localSheetId="0">#REF!</definedName>
    <definedName name="DATA9">#REF!</definedName>
    <definedName name="_xlnm.Database" localSheetId="0">#REF!</definedName>
    <definedName name="_xlnm.Database">#REF!</definedName>
    <definedName name="date" localSheetId="0">#REF!</definedName>
    <definedName name="date">#REF!</definedName>
    <definedName name="DATEINC" localSheetId="0">#REF!</definedName>
    <definedName name="DATEINC">#REF!</definedName>
    <definedName name="DC_L" localSheetId="0">#REF!</definedName>
    <definedName name="DC_L">#REF!</definedName>
    <definedName name="ddddd">39969.400462963</definedName>
    <definedName name="Dec" localSheetId="0">#REF!</definedName>
    <definedName name="Dec">#REF!</definedName>
    <definedName name="Dec_02_Actual" localSheetId="0">#REF!</definedName>
    <definedName name="Dec_02_Actual">#REF!</definedName>
    <definedName name="DECASSETS" localSheetId="0">#REF!</definedName>
    <definedName name="DECASSETS">#REF!</definedName>
    <definedName name="DECLIAB" localSheetId="0">#REF!</definedName>
    <definedName name="DECLIAB">#REF!</definedName>
    <definedName name="DeptID" localSheetId="0">#REF!</definedName>
    <definedName name="DeptID">#REF!</definedName>
    <definedName name="Desc" localSheetId="0">#REF!</definedName>
    <definedName name="Desc">#REF!</definedName>
    <definedName name="Descr" localSheetId="0">#REF!</definedName>
    <definedName name="Descr">#REF!</definedName>
    <definedName name="dfdf" localSheetId="0">#REF!</definedName>
    <definedName name="dfdf">#REF!</definedName>
    <definedName name="dfdfdf" localSheetId="0">#REF!</definedName>
    <definedName name="dfdfdf">#REF!</definedName>
    <definedName name="dfjkldsk" localSheetId="0">#REF!</definedName>
    <definedName name="dfjkldsk">#REF!</definedName>
    <definedName name="DirectLoad" localSheetId="0">#REF!</definedName>
    <definedName name="DirectLoad">#REF!</definedName>
    <definedName name="DirectRate" localSheetId="0">#REF!</definedName>
    <definedName name="DirectRate">#REF!</definedName>
    <definedName name="DistRates" localSheetId="0">#REF!</definedName>
    <definedName name="DistRates">#REF!</definedName>
    <definedName name="DistRatesTable" localSheetId="0">#REF!</definedName>
    <definedName name="DistRatesTable">#REF!</definedName>
    <definedName name="dkfopw" localSheetId="0">#REF!</definedName>
    <definedName name="dkfopw">#REF!</definedName>
    <definedName name="DM_F" localSheetId="0">#REF!</definedName>
    <definedName name="DM_F">#REF!</definedName>
    <definedName name="DM_L" localSheetId="0">#REF!</definedName>
    <definedName name="DM_L">#REF!</definedName>
    <definedName name="DollarFormat" localSheetId="0">#REF!</definedName>
    <definedName name="DollarFormat">#REF!</definedName>
    <definedName name="DollarFormat_Area" localSheetId="0">#REF!</definedName>
    <definedName name="DollarFormat_Area">#REF!</definedName>
    <definedName name="download" localSheetId="0">#REF!</definedName>
    <definedName name="download">#REF!</definedName>
    <definedName name="drop_zone" localSheetId="0">#REF!</definedName>
    <definedName name="drop_zone">#REF!</definedName>
    <definedName name="DXDepr99" localSheetId="0">#REF!</definedName>
    <definedName name="DXDepr99">#REF!</definedName>
    <definedName name="EFT" localSheetId="0">#REF!</definedName>
    <definedName name="EFT">#REF!</definedName>
    <definedName name="eLDC_1505" localSheetId="0">#REF!</definedName>
    <definedName name="eLDC_1505">#REF!</definedName>
    <definedName name="ELDCLoad" localSheetId="0">#REF!</definedName>
    <definedName name="ELDCLoad">#REF!</definedName>
    <definedName name="ELDCRate" localSheetId="0">#REF!</definedName>
    <definedName name="ELDCRate">#REF!</definedName>
    <definedName name="Energy_Source__OPA" localSheetId="0">#REF!</definedName>
    <definedName name="Energy_Source__OPA">#REF!</definedName>
    <definedName name="EPS" localSheetId="0">#REF!</definedName>
    <definedName name="EPS">#REF!</definedName>
    <definedName name="est" localSheetId="0">#REF!</definedName>
    <definedName name="est">#REF!</definedName>
    <definedName name="EV__EVCOM_OPTIONS__">8</definedName>
    <definedName name="EV__EXPOPTIONS__">0</definedName>
    <definedName name="EV__LASTREFTIME__">41030.5812615741</definedName>
    <definedName name="EV__MAXEXPCOLS__">100</definedName>
    <definedName name="EV__MAXEXPROWS__">1000</definedName>
    <definedName name="EV__MEMORYCVW__">0</definedName>
    <definedName name="EV__WBEVMODE__">0</definedName>
    <definedName name="EV__WBREFOPTIONS__">134217799</definedName>
    <definedName name="EV__WBVERSION__">0</definedName>
    <definedName name="FA_AccDep_Reconciliations_CA">#REF!</definedName>
    <definedName name="FA_CA" localSheetId="0">#REF!</definedName>
    <definedName name="FA_CA">#REF!</definedName>
    <definedName name="FA_GL_lookup" localSheetId="0">#REF!</definedName>
    <definedName name="FA_GL_lookup">#REF!</definedName>
    <definedName name="FA_MJR_Minor_NORMAL_Special_RET_CA" localSheetId="0">#REF!</definedName>
    <definedName name="FA_MJR_Minor_NORMAL_Special_RET_CA">#REF!</definedName>
    <definedName name="FA_PSOFT_AM_ACCDEPN" localSheetId="0">#REF!</definedName>
    <definedName name="FA_PSOFT_AM_ACCDEPN">#REF!</definedName>
    <definedName name="FA2a_lookup" localSheetId="0">#REF!</definedName>
    <definedName name="FA2a_lookup">#REF!</definedName>
    <definedName name="FA2c_lookup" localSheetId="0">#REF!</definedName>
    <definedName name="FA2c_lookup">#REF!</definedName>
    <definedName name="FA2c1_GLBAL_LOOKUP" localSheetId="0">#REF!</definedName>
    <definedName name="FA2c1_GLBAL_LOOKUP">#REF!</definedName>
    <definedName name="FA2d_accdep_lookup" localSheetId="0">#REF!</definedName>
    <definedName name="FA2d_accdep_lookup">#REF!</definedName>
    <definedName name="FA2d_COST_lookup" localSheetId="0">#REF!</definedName>
    <definedName name="FA2d_COST_lookup">#REF!</definedName>
    <definedName name="FA2d_lookup" localSheetId="0">#REF!</definedName>
    <definedName name="FA2d_lookup">#REF!</definedName>
    <definedName name="FA2e_lookup" localSheetId="0">#REF!</definedName>
    <definedName name="FA2e_lookup">#REF!</definedName>
    <definedName name="FDMbudget" localSheetId="0">#REF!</definedName>
    <definedName name="FDMbudget">#REF!</definedName>
    <definedName name="Feb" localSheetId="0">#REF!</definedName>
    <definedName name="Feb">#REF!</definedName>
    <definedName name="feb_lookup" localSheetId="0">#REF!</definedName>
    <definedName name="feb_lookup">#REF!</definedName>
    <definedName name="FebActRetail" localSheetId="0">#REF!</definedName>
    <definedName name="FebActRetail">#REF!</definedName>
    <definedName name="figures" localSheetId="0">#REF!</definedName>
    <definedName name="figures">#REF!</definedName>
    <definedName name="first" localSheetId="0">#REF!</definedName>
    <definedName name="first">#REF!</definedName>
    <definedName name="FiscalYR" localSheetId="0">#REF!</definedName>
    <definedName name="FiscalYR">#REF!</definedName>
    <definedName name="fixed_assets" localSheetId="0">#REF!</definedName>
    <definedName name="fixed_assets">#REF!</definedName>
    <definedName name="Forecast" localSheetId="0">#REF!</definedName>
    <definedName name="Forecast">#REF!</definedName>
    <definedName name="Forecast_ECS" localSheetId="0">#REF!</definedName>
    <definedName name="Forecast_ECS">#REF!</definedName>
    <definedName name="Formulas" localSheetId="0">#REF!</definedName>
    <definedName name="Formulas">#REF!</definedName>
    <definedName name="FSSubTeams" localSheetId="0">#REF!</definedName>
    <definedName name="FSSubTeams">#REF!</definedName>
    <definedName name="FVRate0" localSheetId="0">#REF!</definedName>
    <definedName name="FVRate0">#REF!</definedName>
    <definedName name="FVRate1" localSheetId="0">#REF!</definedName>
    <definedName name="FVRate1">#REF!</definedName>
    <definedName name="FVRate2" localSheetId="0">#REF!</definedName>
    <definedName name="FVRate2">#REF!</definedName>
    <definedName name="FVRate3" localSheetId="0">#REF!</definedName>
    <definedName name="FVRate3">#REF!</definedName>
    <definedName name="FVRate4" localSheetId="0">#REF!</definedName>
    <definedName name="FVRate4">#REF!</definedName>
    <definedName name="FY4nv" localSheetId="0">#REF!</definedName>
    <definedName name="FY4nv">#REF!</definedName>
    <definedName name="ga_peak_dem_amt" localSheetId="0">#REF!</definedName>
    <definedName name="ga_peak_dem_amt">#REF!</definedName>
    <definedName name="ga_peak_total" localSheetId="0">#REF!</definedName>
    <definedName name="ga_peak_total">#REF!</definedName>
    <definedName name="GL" localSheetId="0">#REF!</definedName>
    <definedName name="GL">#REF!</definedName>
    <definedName name="GL_412010" localSheetId="0">#REF!</definedName>
    <definedName name="GL_412010">#REF!</definedName>
    <definedName name="GL_412011" localSheetId="0">#REF!</definedName>
    <definedName name="GL_412011">#REF!</definedName>
    <definedName name="GL_412018" localSheetId="0">#REF!</definedName>
    <definedName name="GL_412018">#REF!</definedName>
    <definedName name="GL_412019" localSheetId="0">#REF!</definedName>
    <definedName name="GL_412019">#REF!</definedName>
    <definedName name="GL_bal" localSheetId="0">#REF!</definedName>
    <definedName name="GL_bal">#REF!</definedName>
    <definedName name="GL_BAL_ALLBU_LOOKUP" localSheetId="0">#REF!</definedName>
    <definedName name="GL_BAL_ALLBU_LOOKUP">#REF!</definedName>
    <definedName name="GL_Bal_summary" localSheetId="0">#REF!</definedName>
    <definedName name="GL_Bal_summary">#REF!</definedName>
    <definedName name="GL_COLUMN_NBR" localSheetId="0">#REF!</definedName>
    <definedName name="GL_COLUMN_NBR">#REF!</definedName>
    <definedName name="GL_Prior_Year" localSheetId="0">#REF!</definedName>
    <definedName name="GL_Prior_Year">#REF!</definedName>
    <definedName name="gl_summary" localSheetId="0">#REF!</definedName>
    <definedName name="gl_summary">#REF!</definedName>
    <definedName name="gl_txdx_amort_bal" localSheetId="0">#REF!</definedName>
    <definedName name="gl_txdx_amort_bal">#REF!</definedName>
    <definedName name="GL_TXDX_BAL" localSheetId="0">#REF!</definedName>
    <definedName name="GL_TXDX_BAL">#REF!</definedName>
    <definedName name="glbal" localSheetId="0">#REF!</definedName>
    <definedName name="glbal">#REF!</definedName>
    <definedName name="Grade_Levels" localSheetId="0">#REF!</definedName>
    <definedName name="Grade_Levels">#REF!</definedName>
    <definedName name="Group" localSheetId="0">#REF!</definedName>
    <definedName name="Group">#REF!</definedName>
    <definedName name="HEADER1" localSheetId="0">#REF!</definedName>
    <definedName name="HEADER1">#REF!</definedName>
    <definedName name="HON_1505" localSheetId="0">#REF!</definedName>
    <definedName name="HON_1505">#REF!</definedName>
    <definedName name="HONI_Budget_By_Investment" localSheetId="0">#REF!</definedName>
    <definedName name="HONI_Budget_By_Investment">#REF!</definedName>
    <definedName name="HTML_CodePage">1252</definedName>
    <definedName name="HTML_Description">""</definedName>
    <definedName name="HTML_Email">""</definedName>
    <definedName name="HTML_Header">"2003 05 15"</definedName>
    <definedName name="HTML_LastUpdate">"5/15/2003"</definedName>
    <definedName name="HTML_LineAfter">FALSE</definedName>
    <definedName name="HTML_LineBefore">FALSE</definedName>
    <definedName name="HTML_Name">"Dave Sloan"</definedName>
    <definedName name="HTML_OBDlg2">TRUE</definedName>
    <definedName name="HTML_OBDlg4">TRUE</definedName>
    <definedName name="HTML_OS">0</definedName>
    <definedName name="HTML_PathFile">"N:\Time _ Cost Allocation\2003 03 AM Time Allocation\Results\MyHTML.htm"</definedName>
    <definedName name="HTML_Title">"2003 05 15 to Ian"</definedName>
    <definedName name="Hydro_One" localSheetId="0">#REF!</definedName>
    <definedName name="Hydro_One">#REF!</definedName>
    <definedName name="Hydro_One_Brampton_Inc." localSheetId="0">#REF!</definedName>
    <definedName name="Hydro_One_Brampton_Inc.">#REF!</definedName>
    <definedName name="Hydro_One_Remote_Communities_Inc." localSheetId="0">#REF!</definedName>
    <definedName name="Hydro_One_Remote_Communities_Inc.">#REF!</definedName>
    <definedName name="Hydro_One_Telecom_Inc." localSheetId="0">#REF!</definedName>
    <definedName name="Hydro_One_Telecom_Inc.">#REF!</definedName>
    <definedName name="IncluDR3?" localSheetId="0">#REF!</definedName>
    <definedName name="IncluDR3?">#REF!</definedName>
    <definedName name="InergiTitle" localSheetId="0">#REF!</definedName>
    <definedName name="InergiTitle">#REF!</definedName>
    <definedName name="INSERV_LOOKUP" localSheetId="0">#REF!</definedName>
    <definedName name="INSERV_LOOKUP">#REF!</definedName>
    <definedName name="Jan" localSheetId="0">#REF!</definedName>
    <definedName name="Jan">#REF!</definedName>
    <definedName name="Jan_03_Estimate_p1" localSheetId="0">#REF!</definedName>
    <definedName name="Jan_03_Estimate_p1">#REF!</definedName>
    <definedName name="Jan_03_Estimate_p2" localSheetId="0">#REF!</definedName>
    <definedName name="Jan_03_Estimate_p2">#REF!</definedName>
    <definedName name="Jan_03_p3" localSheetId="0">#REF!</definedName>
    <definedName name="Jan_03_p3">#REF!</definedName>
    <definedName name="Jan_03_p4" localSheetId="0">#REF!</definedName>
    <definedName name="Jan_03_p4">#REF!</definedName>
    <definedName name="June_02" localSheetId="0">#REF!</definedName>
    <definedName name="June_02">#REF!</definedName>
    <definedName name="June_MEUs_Embedded_Variance" localSheetId="0">#REF!</definedName>
    <definedName name="June_MEUs_Embedded_Variance">#REF!</definedName>
    <definedName name="June_Retail_Variance" localSheetId="0">#REF!</definedName>
    <definedName name="June_Retail_Variance">#REF!</definedName>
    <definedName name="LDC" localSheetId="0">#REF!</definedName>
    <definedName name="LDC">#REF!</definedName>
    <definedName name="LDCkWh" localSheetId="0">#REF!</definedName>
    <definedName name="LDCkWh">#REF!</definedName>
    <definedName name="LDCkWh2" localSheetId="0">#REF!</definedName>
    <definedName name="LDCkWh2">#REF!</definedName>
    <definedName name="LDCkWh3" localSheetId="0">#REF!</definedName>
    <definedName name="LDCkWh3">#REF!</definedName>
    <definedName name="LDCLoads" localSheetId="0">#REF!</definedName>
    <definedName name="LDCLoads">#REF!</definedName>
    <definedName name="LDCRates" localSheetId="0">#REF!</definedName>
    <definedName name="LDCRates">#REF!</definedName>
    <definedName name="LDCRates2" localSheetId="0">#REF!</definedName>
    <definedName name="LDCRates2">#REF!</definedName>
    <definedName name="LEDGER" localSheetId="0">#REF!</definedName>
    <definedName name="LEDGER">#REF!</definedName>
    <definedName name="Lei" localSheetId="0">#REF!</definedName>
    <definedName name="Lei">#REF!</definedName>
    <definedName name="LIAB" localSheetId="0">#REF!</definedName>
    <definedName name="LIAB">#REF!</definedName>
    <definedName name="LIABJAN09" localSheetId="0">#REF!</definedName>
    <definedName name="LIABJAN09">#REF!</definedName>
    <definedName name="LoadForecast" localSheetId="0">#REF!</definedName>
    <definedName name="LoadForecast">#REF!</definedName>
    <definedName name="Loads" localSheetId="0">#REF!</definedName>
    <definedName name="Loads">#REF!</definedName>
    <definedName name="LOOKUP" localSheetId="0">#REF!</definedName>
    <definedName name="LOOKUP">#REF!</definedName>
    <definedName name="lookup_bu" localSheetId="0">#REF!</definedName>
    <definedName name="lookup_bu">#REF!</definedName>
    <definedName name="LPK" localSheetId="0">#REF!</definedName>
    <definedName name="LPK">#REF!</definedName>
    <definedName name="LU" localSheetId="0">#REF!</definedName>
    <definedName name="LU">#REF!</definedName>
    <definedName name="LYN" localSheetId="0">#REF!</definedName>
    <definedName name="LYN">#REF!</definedName>
    <definedName name="MAJOR_CONT_AM_LOOKUP" localSheetId="0">#REF!</definedName>
    <definedName name="MAJOR_CONT_AM_LOOKUP">#REF!</definedName>
    <definedName name="Manual" localSheetId="0">#REF!</definedName>
    <definedName name="Manual">#REF!</definedName>
    <definedName name="Manual_Prior_Year" localSheetId="0">#REF!</definedName>
    <definedName name="Manual_Prior_Year">#REF!</definedName>
    <definedName name="march" localSheetId="0">#REF!</definedName>
    <definedName name="march">#REF!</definedName>
    <definedName name="mast" localSheetId="0">#REF!</definedName>
    <definedName name="mast">#REF!</definedName>
    <definedName name="Match" localSheetId="0">#REF!</definedName>
    <definedName name="Match">#REF!</definedName>
    <definedName name="Match_All_Data" localSheetId="0">#REF!</definedName>
    <definedName name="Match_All_Data">#REF!</definedName>
    <definedName name="May_02" localSheetId="0">#REF!</definedName>
    <definedName name="May_02">#REF!</definedName>
    <definedName name="meter_costs" localSheetId="0">#REF!</definedName>
    <definedName name="meter_costs">#REF!</definedName>
    <definedName name="meter_installation_costs_by_type" localSheetId="0">#REF!</definedName>
    <definedName name="meter_installation_costs_by_type">#REF!</definedName>
    <definedName name="meter_targets_by_program" localSheetId="0">#REF!</definedName>
    <definedName name="meter_targets_by_program">#REF!</definedName>
    <definedName name="METS1_2___Rebate_Effective_Dates" localSheetId="0">#REF!</definedName>
    <definedName name="METS1_2___Rebate_Effective_Dates">#REF!</definedName>
    <definedName name="MEULoads" localSheetId="0">#REF!</definedName>
    <definedName name="MEULoads">#REF!</definedName>
    <definedName name="MEUR" localSheetId="0">#REF!</definedName>
    <definedName name="MEUR">#REF!</definedName>
    <definedName name="MEURates" localSheetId="0">#REF!</definedName>
    <definedName name="MEURates">#REF!</definedName>
    <definedName name="MEURTXLoad" localSheetId="0">#REF!</definedName>
    <definedName name="MEURTXLoad">#REF!</definedName>
    <definedName name="MEURTXRate" localSheetId="0">#REF!</definedName>
    <definedName name="MEURTXRate">#REF!</definedName>
    <definedName name="MEWarning">0</definedName>
    <definedName name="MFA_BU_CATG_LOOKUP" localSheetId="0">#REF!</definedName>
    <definedName name="MFA_BU_CATG_LOOKUP">#REF!</definedName>
    <definedName name="MFA_Feed" localSheetId="0">#REF!</definedName>
    <definedName name="MFA_Feed">#REF!</definedName>
    <definedName name="mgr" localSheetId="0">#REF!</definedName>
    <definedName name="mgr">#REF!</definedName>
    <definedName name="mil" localSheetId="0">#REF!</definedName>
    <definedName name="mil">#REF!</definedName>
    <definedName name="million" localSheetId="0">#REF!</definedName>
    <definedName name="million">#REF!</definedName>
    <definedName name="MINOR_CONT_AM_LOOKUP" localSheetId="0">#REF!</definedName>
    <definedName name="MINOR_CONT_AM_LOOKUP">#REF!</definedName>
    <definedName name="misc1" localSheetId="0">#REF!</definedName>
    <definedName name="misc1">#REF!</definedName>
    <definedName name="misc2" localSheetId="0">#REF!</definedName>
    <definedName name="misc2">#REF!</definedName>
    <definedName name="misc3" localSheetId="0">#REF!</definedName>
    <definedName name="misc3">#REF!</definedName>
    <definedName name="misc4" localSheetId="0">#REF!</definedName>
    <definedName name="misc4">#REF!</definedName>
    <definedName name="misc5" localSheetId="0">#REF!</definedName>
    <definedName name="misc5">#REF!</definedName>
    <definedName name="misc6" localSheetId="0">#REF!</definedName>
    <definedName name="misc6">#REF!</definedName>
    <definedName name="mmm" localSheetId="0">#REF!</definedName>
    <definedName name="mmm">#REF!</definedName>
    <definedName name="Month" localSheetId="0">#REF!</definedName>
    <definedName name="Month">#REF!</definedName>
    <definedName name="Month_identifier" localSheetId="0">#REF!</definedName>
    <definedName name="Month_identifier">#REF!</definedName>
    <definedName name="Month_Prior" localSheetId="0">#REF!</definedName>
    <definedName name="Month_Prior">#REF!</definedName>
    <definedName name="MONTHS" localSheetId="0">#REF!</definedName>
    <definedName name="MONTHS">#REF!</definedName>
    <definedName name="mrr" localSheetId="0">#REF!</definedName>
    <definedName name="mrr">#REF!</definedName>
    <definedName name="name" localSheetId="0">#REF!</definedName>
    <definedName name="name">#REF!</definedName>
    <definedName name="nd_costs_other" localSheetId="0">#REF!</definedName>
    <definedName name="nd_costs_other">#REF!</definedName>
    <definedName name="nd_hardware_costs" localSheetId="0">#REF!</definedName>
    <definedName name="nd_hardware_costs">#REF!</definedName>
    <definedName name="nd_resource_costs" localSheetId="0">#REF!</definedName>
    <definedName name="nd_resource_costs">#REF!</definedName>
    <definedName name="NELDC_kWhs" localSheetId="0">#REF!</definedName>
    <definedName name="NELDC_kWhs">#REF!</definedName>
    <definedName name="new" localSheetId="0">#REF!</definedName>
    <definedName name="new">#REF!</definedName>
    <definedName name="New_Rate_Order_Effective_Date" localSheetId="0">#REF!</definedName>
    <definedName name="New_Rate_Order_Effective_Date">#REF!</definedName>
    <definedName name="NNELDCkWhs" localSheetId="0">#REF!</definedName>
    <definedName name="NNELDCkWhs">#REF!</definedName>
    <definedName name="NOVASSETS" localSheetId="0">#REF!</definedName>
    <definedName name="NOVASSETS">#REF!</definedName>
    <definedName name="NOVLIAB" localSheetId="0">#REF!</definedName>
    <definedName name="NOVLIAB">#REF!</definedName>
    <definedName name="NPV" localSheetId="0">#REF!</definedName>
    <definedName name="NPV">#REF!</definedName>
    <definedName name="NvsAnswerCol">"[Drill1]JRNLLAYOUT!$A$4:$A$79"</definedName>
    <definedName name="NvsASD">"V1999-12-29"</definedName>
    <definedName name="NvsAutoDrillOk">"VN"</definedName>
    <definedName name="NvsDateToNumber">"Y"</definedName>
    <definedName name="NvsElapsedTime">0.000992939814750571</definedName>
    <definedName name="NvsEndTime">39016.4085416667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"%,X,RZF..OHnplode,CZF.."</definedName>
    <definedName name="NvsPanelEffdt">"V1901-01-01"</definedName>
    <definedName name="NvsPanelSetid">"VSHARE"</definedName>
    <definedName name="NvsParentRef">"'[900-HO Trail Balance Statement-2006-10-27.xls]Trial_Balance'!$P$480"</definedName>
    <definedName name="NvsReqBU">"V900"</definedName>
    <definedName name="NvsReqBUOnly">"VN"</definedName>
    <definedName name="NvsTransLed">"VN"</definedName>
    <definedName name="NvsTreeASD">"V1999-12-29"</definedName>
    <definedName name="NvsValTbl.ACCOUNT">"GL_ACCOUNT_TBL"</definedName>
    <definedName name="NvsValTbl.ACTIVITY_ID">"PROJ_ACTIVITY"</definedName>
    <definedName name="NvsValTbl.ANALYSIS_TYPE">"PROJ_ANTYPE_FS"</definedName>
    <definedName name="NvsValTbl.BUSINESS_UNIT">"BUS_UNIT_TBL_GL"</definedName>
    <definedName name="NvsValTbl.CATEGORY">"CATEGORY_TBL"</definedName>
    <definedName name="NvsValTbl.CURRENCY_CD">"CURRENCY_CD_TBL"</definedName>
    <definedName name="NvsValTbl.DEPTID">"DEPARTMENT_TBL"</definedName>
    <definedName name="NvsValTbl.OH_WORK_PROG">"OH_NVPROGRAM_VW"</definedName>
    <definedName name="NvsValTbl.PROJECT_ID">"OH_P300_TREE_VW"</definedName>
    <definedName name="NvsValTbl.PROJECT_TYPE">"OH_PROJ_TYPE_VW"</definedName>
    <definedName name="NvsValTbl.RESOURCE_TYPE">"PROJ_RES_TYPE"</definedName>
    <definedName name="NvsValTbl.STATISTICS_CODE">"STAT_TBL"</definedName>
    <definedName name="NvsValTbl.UNIT_OF_MEASURE">"UNITS_TBL"</definedName>
    <definedName name="OCTASSETS" localSheetId="0">#REF!</definedName>
    <definedName name="OCTASSETS">#REF!</definedName>
    <definedName name="OCTLIAB" localSheetId="0">#REF!</definedName>
    <definedName name="OCTLIAB">#REF!</definedName>
    <definedName name="October" localSheetId="0">#REF!</definedName>
    <definedName name="October">#REF!</definedName>
    <definedName name="OHSC_GC_S_BOARD_OF_DIRECTORS" localSheetId="0">#REF!</definedName>
    <definedName name="OHSC_GC_S_BOARD_OF_DIRECTORS">#REF!</definedName>
    <definedName name="Old_Print_Area_A" localSheetId="0">#REF!</definedName>
    <definedName name="Old_Print_Area_A">#REF!</definedName>
    <definedName name="ont_total_MW" localSheetId="0">#REF!</definedName>
    <definedName name="ont_total_MW">#REF!</definedName>
    <definedName name="origin_1d" localSheetId="0">#REF!</definedName>
    <definedName name="origin_1d">#REF!</definedName>
    <definedName name="origin_id" localSheetId="0">#REF!</definedName>
    <definedName name="origin_id">#REF!</definedName>
    <definedName name="Others" localSheetId="0">#REF!</definedName>
    <definedName name="Others">#REF!</definedName>
    <definedName name="overhead" localSheetId="0">#REF!</definedName>
    <definedName name="overhead">#REF!</definedName>
    <definedName name="PAGE1" localSheetId="0">#REF!</definedName>
    <definedName name="PAGE1">#REF!</definedName>
    <definedName name="PC" localSheetId="0">#REF!</definedName>
    <definedName name="PC">#REF!</definedName>
    <definedName name="PC_CAP_PROJ_LTD_LOOKUP" localSheetId="0">#REF!</definedName>
    <definedName name="PC_CAP_PROJ_LTD_LOOKUP">#REF!</definedName>
    <definedName name="PC_Prior_Year" localSheetId="0">#REF!</definedName>
    <definedName name="PC_Prior_Year">#REF!</definedName>
    <definedName name="Percent_Area" localSheetId="0">#REF!,#REF!,#REF!,#REF!</definedName>
    <definedName name="Percent_Area">#REF!,#REF!,#REF!,#REF!</definedName>
    <definedName name="pivot" localSheetId="0">#REF!</definedName>
    <definedName name="pivot">#REF!</definedName>
    <definedName name="pivot_174090" localSheetId="0">#REF!</definedName>
    <definedName name="pivot_174090">#REF!</definedName>
    <definedName name="pp" localSheetId="0">#REF!</definedName>
    <definedName name="pp">#REF!</definedName>
    <definedName name="_xlnm.Print_Area" localSheetId="0">#REF!</definedName>
    <definedName name="_xlnm.Print_Area">#REF!</definedName>
    <definedName name="PRINT_AREA_MI" localSheetId="0">#REF!</definedName>
    <definedName name="PRINT_AREA_MI">#REF!</definedName>
    <definedName name="PRINT_BDCOMMSEC" localSheetId="0">#REF!</definedName>
    <definedName name="PRINT_BDCOMMSEC">#REF!</definedName>
    <definedName name="PRINT_DIRECTORATE" localSheetId="0">#REF!</definedName>
    <definedName name="PRINT_DIRECTORATE">#REF!</definedName>
    <definedName name="Print_EO_Consolid" localSheetId="0">#REF!</definedName>
    <definedName name="Print_EO_Consolid">#REF!</definedName>
    <definedName name="PRINT_EXEC.SUPP." localSheetId="0">#REF!</definedName>
    <definedName name="PRINT_EXEC.SUPP.">#REF!</definedName>
    <definedName name="PRINT_LEGAL" localSheetId="0">#REF!</definedName>
    <definedName name="PRINT_LEGAL">#REF!</definedName>
    <definedName name="PRINT_RECORDS" localSheetId="0">#REF!</definedName>
    <definedName name="PRINT_RECORDS">#REF!</definedName>
    <definedName name="PRINT_SEC_EXCL_CA" localSheetId="0">#REF!</definedName>
    <definedName name="PRINT_SEC_EXCL_CA">#REF!</definedName>
    <definedName name="PRINT_SECURITY" localSheetId="0">#REF!</definedName>
    <definedName name="PRINT_SECURITY">#REF!</definedName>
    <definedName name="PRINT_SUMMARIZED_WORKSHEET" localSheetId="0">#REF!</definedName>
    <definedName name="PRINT_SUMMARIZED_WORKSHEET">#REF!</definedName>
    <definedName name="PRINT_SUMMARY" localSheetId="0">#REF!</definedName>
    <definedName name="PRINT_SUMMARY">#REF!</definedName>
    <definedName name="Print_VPs_Monthlyflows" localSheetId="0">#REF!</definedName>
    <definedName name="Print_VPs_Monthlyflows">#REF!</definedName>
    <definedName name="prior_mth" localSheetId="0">#REF!</definedName>
    <definedName name="prior_mth">#REF!</definedName>
    <definedName name="processor_lookup" localSheetId="0">#REF!</definedName>
    <definedName name="processor_lookup">#REF!</definedName>
    <definedName name="Proj" localSheetId="0">#REF!</definedName>
    <definedName name="Proj">#REF!</definedName>
    <definedName name="PROJECT_ID" localSheetId="0">#REF!</definedName>
    <definedName name="PROJECT_ID">#REF!</definedName>
    <definedName name="ProjectName" localSheetId="0">#REF!</definedName>
    <definedName name="ProjectName">#REF!</definedName>
    <definedName name="ProjectPhase" localSheetId="0">#REF!</definedName>
    <definedName name="ProjectPhase">#REF!</definedName>
    <definedName name="ProjectStartDate" localSheetId="0">#REF!</definedName>
    <definedName name="ProjectStartDate">#REF!</definedName>
    <definedName name="Prudential_2002" localSheetId="0">#REF!</definedName>
    <definedName name="Prudential_2002">#REF!</definedName>
    <definedName name="Prudential_2003" localSheetId="0">#REF!</definedName>
    <definedName name="Prudential_2003">#REF!</definedName>
    <definedName name="PV_Rate" localSheetId="0">#REF!</definedName>
    <definedName name="PV_Rate">#REF!</definedName>
    <definedName name="PVModel_Rates_8.5percent" localSheetId="0">#REF!</definedName>
    <definedName name="PVModel_Rates_8.5percent">#REF!</definedName>
    <definedName name="q1bpe" localSheetId="0">#REF!</definedName>
    <definedName name="q1bpe">#REF!</definedName>
    <definedName name="q51_PC_354_Compare_with_AR_Flat_File_Credit_only" localSheetId="0">#REF!</definedName>
    <definedName name="q51_PC_354_Compare_with_AR_Flat_File_Credit_only">#REF!</definedName>
    <definedName name="Range_name__gl_accdepn_lookup_txdx">"1.'SUPPORT 6A - LEDGER BAL CONTROL'!$I$1:$P$55"</definedName>
    <definedName name="Range_name__Subledger_bal_by_bu___a9_to_f33">#REF!</definedName>
    <definedName name="RateLookup" localSheetId="0">#REF!</definedName>
    <definedName name="RateLookup">#REF!</definedName>
    <definedName name="RatesScenarios" localSheetId="0">#REF!</definedName>
    <definedName name="RatesScenarios">#REF!</definedName>
    <definedName name="rawdata" localSheetId="0">#REF!</definedName>
    <definedName name="rawdata">#REF!</definedName>
    <definedName name="RBN" localSheetId="0">#REF!</definedName>
    <definedName name="RBN">#REF!</definedName>
    <definedName name="RBU" localSheetId="0">#REF!</definedName>
    <definedName name="RBU">#REF!</definedName>
    <definedName name="re" localSheetId="0">#REF!</definedName>
    <definedName name="re">#REF!</definedName>
    <definedName name="RecdTbl" localSheetId="0">#REF!</definedName>
    <definedName name="RecdTbl">#REF!</definedName>
    <definedName name="RegAssLiab" localSheetId="0">#REF!</definedName>
    <definedName name="RegAssLiab">#REF!</definedName>
    <definedName name="Report_Date" localSheetId="0">#REF!</definedName>
    <definedName name="Report_Date">#REF!</definedName>
    <definedName name="Report_Month" localSheetId="0">#REF!</definedName>
    <definedName name="Report_Month">#REF!</definedName>
    <definedName name="RES_CAT" localSheetId="0">#REF!</definedName>
    <definedName name="RES_CAT">#REF!</definedName>
    <definedName name="RES_SUB_CAT" localSheetId="0">#REF!</definedName>
    <definedName name="RES_SUB_CAT">#REF!</definedName>
    <definedName name="RES_TYPE" localSheetId="0">#REF!</definedName>
    <definedName name="RES_TYPE">#REF!</definedName>
    <definedName name="ResourceTypes" localSheetId="0">#REF!</definedName>
    <definedName name="ResourceTypes">#REF!</definedName>
    <definedName name="ResultsData" localSheetId="0">#REF!</definedName>
    <definedName name="ResultsData">#REF!</definedName>
    <definedName name="resultsyear" localSheetId="0">#REF!</definedName>
    <definedName name="resultsyear">#REF!</definedName>
    <definedName name="Resultsyears" localSheetId="0">#REF!</definedName>
    <definedName name="Resultsyears">#REF!</definedName>
    <definedName name="resultyear" localSheetId="0">#REF!</definedName>
    <definedName name="resultyear">#REF!</definedName>
    <definedName name="Retailers_1505" localSheetId="0">#REF!</definedName>
    <definedName name="Retailers_1505">#REF!</definedName>
    <definedName name="RetailRates" localSheetId="0">#REF!</definedName>
    <definedName name="RetailRates">#REF!</definedName>
    <definedName name="REVERSAL_VAL" localSheetId="0">#REF!</definedName>
    <definedName name="REVERSAL_VAL">#REF!</definedName>
    <definedName name="Revised_PV_Rates" localSheetId="0">#REF!</definedName>
    <definedName name="Revised_PV_Rates">#REF!</definedName>
    <definedName name="rfff" localSheetId="0">#REF!</definedName>
    <definedName name="rfff">#REF!</definedName>
    <definedName name="rfwejojkr" localSheetId="0">#REF!</definedName>
    <definedName name="rfwejojkr">#REF!</definedName>
    <definedName name="rg" localSheetId="0">#REF!</definedName>
    <definedName name="rg">#REF!</definedName>
    <definedName name="RID" localSheetId="0">#REF!</definedName>
    <definedName name="RID">#REF!</definedName>
    <definedName name="RMDepr" localSheetId="0">#REF!</definedName>
    <definedName name="RMDepr">#REF!</definedName>
    <definedName name="RTT" localSheetId="0">#REF!</definedName>
    <definedName name="RTT">#REF!</definedName>
    <definedName name="rundate" localSheetId="0">#REF!</definedName>
    <definedName name="rundate">#REF!</definedName>
    <definedName name="S1_Acquired_MEUs" localSheetId="0">#REF!</definedName>
    <definedName name="S1_Acquired_MEUs">#REF!</definedName>
    <definedName name="S1_All_Customers" localSheetId="0">#REF!</definedName>
    <definedName name="S1_All_Customers">#REF!</definedName>
    <definedName name="S1_Embedded_Directs" localSheetId="0">#REF!</definedName>
    <definedName name="S1_Embedded_Directs">#REF!</definedName>
    <definedName name="S1_Embedded_LDCs" localSheetId="0">#REF!</definedName>
    <definedName name="S1_Embedded_LDCs">#REF!</definedName>
    <definedName name="S1_Retail" localSheetId="0">#REF!</definedName>
    <definedName name="S1_Retail">#REF!</definedName>
    <definedName name="S2_ALL" localSheetId="0">#REF!</definedName>
    <definedName name="S2_ALL">#REF!</definedName>
    <definedName name="S3_Month" localSheetId="0">#REF!</definedName>
    <definedName name="S3_Month">#REF!</definedName>
    <definedName name="S3_ytd" localSheetId="0">#REF!</definedName>
    <definedName name="S3_ytd">#REF!</definedName>
    <definedName name="S4_ALL" localSheetId="0">#REF!</definedName>
    <definedName name="S4_ALL">#REF!</definedName>
    <definedName name="SCD" localSheetId="0">#REF!</definedName>
    <definedName name="SCD">#REF!</definedName>
    <definedName name="SCN" localSheetId="0">#REF!</definedName>
    <definedName name="SCN">#REF!</definedName>
    <definedName name="Scope" localSheetId="0">#REF!</definedName>
    <definedName name="Scope">#REF!</definedName>
    <definedName name="sdrtyhjr" localSheetId="0">#REF!</definedName>
    <definedName name="sdrtyhjr">#REF!</definedName>
    <definedName name="ServiceLines" localSheetId="0">#REF!</definedName>
    <definedName name="ServiceLines">#REF!</definedName>
    <definedName name="SFD" localSheetId="0">#REF!</definedName>
    <definedName name="SFD">#REF!</definedName>
    <definedName name="SFDBU" localSheetId="0">#REF!</definedName>
    <definedName name="SFDBU">#REF!</definedName>
    <definedName name="SFDDEPT" localSheetId="0">#REF!</definedName>
    <definedName name="SFDDEPT">#REF!</definedName>
    <definedName name="SFN" localSheetId="0">#REF!</definedName>
    <definedName name="SFN">#REF!</definedName>
    <definedName name="SFNDEPT" localSheetId="0">#REF!</definedName>
    <definedName name="SFNDEPT">#REF!</definedName>
    <definedName name="SFV" localSheetId="0">#REF!</definedName>
    <definedName name="SFV">#REF!</definedName>
    <definedName name="SFVBU" localSheetId="0">#REF!</definedName>
    <definedName name="SFVBU">#REF!</definedName>
    <definedName name="SFVDEPT" localSheetId="0">#REF!</definedName>
    <definedName name="SFVDEPT">#REF!</definedName>
    <definedName name="Skill_LOB" localSheetId="0">#REF!</definedName>
    <definedName name="Skill_LOB">#REF!</definedName>
    <definedName name="Skill_Type" localSheetId="0">#REF!</definedName>
    <definedName name="Skill_Type">#REF!</definedName>
    <definedName name="SkillLOBs" localSheetId="0">#REF!</definedName>
    <definedName name="SkillLOBs">#REF!</definedName>
    <definedName name="SkillTypes" localSheetId="0">#REF!</definedName>
    <definedName name="SkillTypes">#REF!</definedName>
    <definedName name="source" localSheetId="0">#REF!</definedName>
    <definedName name="source">#REF!</definedName>
    <definedName name="SOW" localSheetId="0">#REF!</definedName>
    <definedName name="SOW">#REF!</definedName>
    <definedName name="Split_kWh_First___Balance_040212b_Summary_Query" localSheetId="0">#REF!</definedName>
    <definedName name="Split_kWh_First___Balance_040212b_Summary_Query">#REF!</definedName>
    <definedName name="START_YR" localSheetId="0">#REF!</definedName>
    <definedName name="START_YR">#REF!</definedName>
    <definedName name="STAT_CODE" localSheetId="0">#REF!</definedName>
    <definedName name="STAT_CODE">#REF!</definedName>
    <definedName name="Status" localSheetId="0">#REF!</definedName>
    <definedName name="Status">#REF!</definedName>
    <definedName name="StreamAcronym" localSheetId="0">#REF!</definedName>
    <definedName name="StreamAcronym">#REF!</definedName>
    <definedName name="Subledger_bal_110100" localSheetId="0">#REF!</definedName>
    <definedName name="Subledger_bal_110100">#REF!</definedName>
    <definedName name="Subledger_bal_110200" localSheetId="0">#REF!</definedName>
    <definedName name="Subledger_bal_110200">#REF!</definedName>
    <definedName name="Subledger_bal_110300" localSheetId="0">#REF!</definedName>
    <definedName name="Subledger_bal_110300">#REF!</definedName>
    <definedName name="Subledger_bal_110400" localSheetId="0">#REF!</definedName>
    <definedName name="Subledger_bal_110400">#REF!</definedName>
    <definedName name="Subledger_bal_140100" localSheetId="0">#REF!</definedName>
    <definedName name="Subledger_bal_140100">#REF!</definedName>
    <definedName name="Subledger_bal_140200" localSheetId="0">#REF!</definedName>
    <definedName name="Subledger_bal_140200">#REF!</definedName>
    <definedName name="Subledger_bal_140300" localSheetId="0">#REF!</definedName>
    <definedName name="Subledger_bal_140300">#REF!</definedName>
    <definedName name="Subledger_bal_140400" localSheetId="0">#REF!</definedName>
    <definedName name="Subledger_bal_140400">#REF!</definedName>
    <definedName name="Subledger_bal_by_bu" localSheetId="0">#REF!</definedName>
    <definedName name="Subledger_bal_by_bu">#REF!</definedName>
    <definedName name="SubRelease" localSheetId="0">#REF!</definedName>
    <definedName name="SubRelease">#REF!</definedName>
    <definedName name="Sum_of_Sum_Amount" localSheetId="0">#REF!</definedName>
    <definedName name="Sum_of_Sum_Amount">#REF!</definedName>
    <definedName name="Summary" localSheetId="0">#REF!</definedName>
    <definedName name="Summary">#REF!</definedName>
    <definedName name="susp_name" localSheetId="0">#REF!</definedName>
    <definedName name="susp_name">#REF!</definedName>
    <definedName name="Tax_Provision" localSheetId="0">#REF!</definedName>
    <definedName name="Tax_Provision">#REF!</definedName>
    <definedName name="TB" localSheetId="0">#REF!</definedName>
    <definedName name="TB">#REF!</definedName>
    <definedName name="tb_data" localSheetId="0">#REF!</definedName>
    <definedName name="tb_data">#REF!</definedName>
    <definedName name="tb_data_dec_04" localSheetId="0">#REF!</definedName>
    <definedName name="tb_data_dec_04">#REF!</definedName>
    <definedName name="tb_data_dec_05" localSheetId="0">#REF!</definedName>
    <definedName name="tb_data_dec_05">#REF!</definedName>
    <definedName name="tb_data_mar_06" localSheetId="0">#REF!</definedName>
    <definedName name="tb_data_mar_06">#REF!</definedName>
    <definedName name="tb_data_sep_05" localSheetId="0">#REF!</definedName>
    <definedName name="tb_data_sep_05">#REF!</definedName>
    <definedName name="TC_L" localSheetId="0">#REF!</definedName>
    <definedName name="TC_L">#REF!</definedName>
    <definedName name="TC202PrintArea" localSheetId="0">#REF!</definedName>
    <definedName name="TC202PrintArea">#REF!</definedName>
    <definedName name="TC212PrintArea" localSheetId="0">#REF!</definedName>
    <definedName name="TC212PrintArea">#REF!</definedName>
    <definedName name="TEST" localSheetId="0">#REF!</definedName>
    <definedName name="TEST">#REF!</definedName>
    <definedName name="TEST1" localSheetId="0">#REF!</definedName>
    <definedName name="TEST1">#REF!</definedName>
    <definedName name="TEST10" localSheetId="0">#REF!</definedName>
    <definedName name="TEST10">#REF!</definedName>
    <definedName name="TEST11" localSheetId="0">#REF!</definedName>
    <definedName name="TEST11">#REF!</definedName>
    <definedName name="TEST12" localSheetId="0">#REF!</definedName>
    <definedName name="TEST12">#REF!</definedName>
    <definedName name="TEST2" localSheetId="0">#REF!</definedName>
    <definedName name="TEST2">#REF!</definedName>
    <definedName name="TEST3" localSheetId="0">#REF!</definedName>
    <definedName name="TEST3">#REF!</definedName>
    <definedName name="TEST4" localSheetId="0">#REF!</definedName>
    <definedName name="TEST4">#REF!</definedName>
    <definedName name="TEST5" localSheetId="0">#REF!</definedName>
    <definedName name="TEST5">#REF!</definedName>
    <definedName name="TEST6" localSheetId="0">#REF!</definedName>
    <definedName name="TEST6">#REF!</definedName>
    <definedName name="TEST7" localSheetId="0">#REF!</definedName>
    <definedName name="TEST7">#REF!</definedName>
    <definedName name="TEST8" localSheetId="0">#REF!</definedName>
    <definedName name="TEST8">#REF!</definedName>
    <definedName name="TEST9" localSheetId="0">#REF!</definedName>
    <definedName name="TEST9">#REF!</definedName>
    <definedName name="TESTHKEY" localSheetId="0">#REF!</definedName>
    <definedName name="TESTHKEY">#REF!</definedName>
    <definedName name="TESTKEYS" localSheetId="0">#REF!</definedName>
    <definedName name="TESTKEYS">#REF!</definedName>
    <definedName name="TESTVKEY" localSheetId="0">#REF!</definedName>
    <definedName name="TESTVKEY">#REF!</definedName>
    <definedName name="thou" localSheetId="0">#REF!</definedName>
    <definedName name="thou">#REF!</definedName>
    <definedName name="Title" localSheetId="0">#REF!</definedName>
    <definedName name="Title">#REF!</definedName>
    <definedName name="TM_F" localSheetId="0">#REF!</definedName>
    <definedName name="TM_F">#REF!</definedName>
    <definedName name="TM_L" localSheetId="0">#REF!</definedName>
    <definedName name="TM_L">#REF!</definedName>
    <definedName name="TOTAL" localSheetId="0">#REF!</definedName>
    <definedName name="TOTAL">#REF!</definedName>
    <definedName name="Trade_Month" localSheetId="0">#REF!</definedName>
    <definedName name="Trade_Month">#REF!</definedName>
    <definedName name="trans_clsfy_110190" localSheetId="0">#REF!</definedName>
    <definedName name="trans_clsfy_110190">#REF!</definedName>
    <definedName name="Trend" localSheetId="0">#REF!</definedName>
    <definedName name="Trend">#REF!</definedName>
    <definedName name="TrendName" localSheetId="0">#REF!</definedName>
    <definedName name="TrendName">#REF!</definedName>
    <definedName name="trendy" localSheetId="0">#REF!</definedName>
    <definedName name="trendy">#REF!</definedName>
    <definedName name="TWE_adds__fr_MFA_worksheet" localSheetId="0">#REF!</definedName>
    <definedName name="TWE_adds__fr_MFA_worksheet">#REF!</definedName>
    <definedName name="txdx_acdepn_cont_sched" localSheetId="0">#REF!+#REF!:#REF!</definedName>
    <definedName name="txdx_acdepn_cont_sched">#REF!+#REF!:#REF!</definedName>
    <definedName name="txdx_cip_cont_sched_LTD2006" localSheetId="0">#REF!</definedName>
    <definedName name="txdx_cip_cont_sched_LTD2006">#REF!</definedName>
    <definedName name="TXDX_CIP_CONT_SCHED_YTD" localSheetId="0">#REF!</definedName>
    <definedName name="TXDX_CIP_CONT_SCHED_YTD">#REF!</definedName>
    <definedName name="TXDX_CONT_LOOKUP" localSheetId="0">#REF!</definedName>
    <definedName name="TXDX_CONT_LOOKUP">#REF!</definedName>
    <definedName name="txdx_cost_cont" localSheetId="0">#REF!</definedName>
    <definedName name="txdx_cost_cont">#REF!</definedName>
    <definedName name="txdx_cost_cont300" localSheetId="0">#REF!</definedName>
    <definedName name="txdx_cost_cont300">#REF!</definedName>
    <definedName name="TXLDCLoad" localSheetId="0">#REF!</definedName>
    <definedName name="TXLDCLoad">#REF!</definedName>
    <definedName name="TXLDCRate" localSheetId="0">#REF!</definedName>
    <definedName name="TXLDCRate">#REF!</definedName>
    <definedName name="unassigned" localSheetId="0">#REF!</definedName>
    <definedName name="unassigned">#REF!</definedName>
    <definedName name="Update_Date" localSheetId="0">#REF!</definedName>
    <definedName name="Update_Date">#REF!</definedName>
    <definedName name="WorkstreamNames" localSheetId="0">#REF!</definedName>
    <definedName name="WorkstreamNames">#REF!</definedName>
    <definedName name="wrn.HO._.Cost._.Alloc." localSheetId="0"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localSheetId="0"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x">0.000416666662204079</definedName>
    <definedName name="Y1_p1a">#REF!</definedName>
    <definedName name="Y1_p2a" localSheetId="0">#REF!</definedName>
    <definedName name="Y1_p2a">#REF!</definedName>
    <definedName name="y2_p1" localSheetId="0">#REF!</definedName>
    <definedName name="y2_p1">#REF!</definedName>
    <definedName name="Y2p2" localSheetId="0">#REF!</definedName>
    <definedName name="Y2p2">#REF!</definedName>
    <definedName name="YTD" localSheetId="0">#REF!</definedName>
    <definedName name="YTD">#REF!</definedName>
    <definedName name="YTDBI" localSheetId="0">#REF!</definedName>
    <definedName name="YTDBI">#REF!</definedName>
    <definedName name="z" localSheetId="0">#REF!</definedName>
    <definedName name="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7" i="1" l="1"/>
  <c r="C56" i="1"/>
  <c r="C55" i="1"/>
  <c r="C54" i="1"/>
  <c r="F53" i="1"/>
  <c r="E53" i="1"/>
  <c r="D53" i="1"/>
  <c r="F51" i="1"/>
  <c r="F47" i="1"/>
  <c r="E47" i="1"/>
  <c r="D47" i="1"/>
  <c r="F46" i="1"/>
  <c r="E46" i="1"/>
  <c r="C36" i="1"/>
  <c r="C35" i="1"/>
  <c r="C34" i="1"/>
  <c r="C33" i="1"/>
  <c r="F28" i="1"/>
  <c r="E28" i="1"/>
  <c r="D28" i="1"/>
  <c r="F24" i="1"/>
  <c r="F23" i="1"/>
  <c r="E23" i="1"/>
  <c r="D23" i="1"/>
  <c r="F32" i="1"/>
  <c r="E32" i="1"/>
  <c r="D32" i="1"/>
  <c r="F31" i="1"/>
  <c r="E31" i="1"/>
  <c r="D29" i="1"/>
  <c r="F12" i="1"/>
  <c r="E51" i="1"/>
  <c r="D51" i="1"/>
  <c r="F27" i="1"/>
  <c r="E27" i="1"/>
  <c r="D27" i="1"/>
  <c r="F49" i="1"/>
  <c r="E49" i="1"/>
  <c r="D49" i="1"/>
  <c r="F48" i="1"/>
  <c r="E25" i="1"/>
  <c r="F9" i="1"/>
  <c r="F8" i="1"/>
  <c r="E24" i="1"/>
  <c r="D24" i="1"/>
  <c r="D46" i="1"/>
  <c r="F6" i="1"/>
  <c r="F52" i="1" l="1"/>
  <c r="D48" i="1"/>
  <c r="D50" i="1"/>
  <c r="D31" i="1"/>
  <c r="D25" i="1"/>
  <c r="F13" i="1"/>
  <c r="F29" i="1"/>
  <c r="F7" i="1"/>
  <c r="F11" i="1"/>
  <c r="D30" i="1"/>
  <c r="E50" i="1"/>
  <c r="E30" i="1"/>
  <c r="F50" i="1"/>
  <c r="E48" i="1"/>
  <c r="F30" i="1"/>
  <c r="F25" i="1"/>
  <c r="D52" i="1"/>
  <c r="F10" i="1"/>
  <c r="F14" i="1"/>
  <c r="D26" i="1"/>
  <c r="E29" i="1"/>
  <c r="E52" i="1"/>
  <c r="E26" i="1"/>
  <c r="F26" i="1"/>
</calcChain>
</file>

<file path=xl/sharedStrings.xml><?xml version="1.0" encoding="utf-8"?>
<sst xmlns="http://schemas.openxmlformats.org/spreadsheetml/2006/main" count="75" uniqueCount="50">
  <si>
    <t xml:space="preserve">Allocation of 2023 Group 1 RSVA Balances </t>
  </si>
  <si>
    <t xml:space="preserve">Table 1:  Group 1 RSVA Allocators on Consolidated 2023 Transactions and Interest </t>
  </si>
  <si>
    <t>Deferral Variance Account (DVA)</t>
  </si>
  <si>
    <t>USofA</t>
  </si>
  <si>
    <r>
      <t>% Share of Total Consumption (Jan-Dec 2023)</t>
    </r>
    <r>
      <rPr>
        <b/>
        <vertAlign val="superscript"/>
        <sz val="10"/>
        <color theme="1"/>
        <rFont val="Aptos"/>
        <family val="2"/>
      </rPr>
      <t>[1]</t>
    </r>
  </si>
  <si>
    <t>Hydro One Distribution
(A)</t>
  </si>
  <si>
    <t>Peterborough RZ
(B)</t>
  </si>
  <si>
    <t>Orillia RZ
(C)</t>
  </si>
  <si>
    <t>Total</t>
  </si>
  <si>
    <r>
      <t xml:space="preserve">LV Variance Account - Transactions </t>
    </r>
    <r>
      <rPr>
        <vertAlign val="superscript"/>
        <sz val="10"/>
        <color theme="1"/>
        <rFont val="Aptos"/>
        <family val="2"/>
      </rPr>
      <t>[2]</t>
    </r>
  </si>
  <si>
    <r>
      <t xml:space="preserve">LV Variance Account - Interest </t>
    </r>
    <r>
      <rPr>
        <vertAlign val="superscript"/>
        <sz val="10"/>
        <color theme="1"/>
        <rFont val="Aptos"/>
        <family val="2"/>
      </rPr>
      <t>[2]</t>
    </r>
  </si>
  <si>
    <t>Smart Metering Entity Charge Variance Account</t>
  </si>
  <si>
    <t>RSVA - Wholesale Market Service Charge</t>
  </si>
  <si>
    <t>Variance WMS – Sub-account CBR Class B</t>
  </si>
  <si>
    <t>1580-B</t>
  </si>
  <si>
    <t>RSVA - Retail Transmission Network Charge</t>
  </si>
  <si>
    <t>RSVA - Retail Transmission Connection Charge</t>
  </si>
  <si>
    <t>RSVA - Power (excluding Global Adjustment)</t>
  </si>
  <si>
    <t>RSVA - Global Adjustment</t>
  </si>
  <si>
    <t>Notes</t>
  </si>
  <si>
    <r>
      <rPr>
        <vertAlign val="superscript"/>
        <sz val="10"/>
        <color theme="1"/>
        <rFont val="Aptos"/>
        <family val="2"/>
      </rPr>
      <t>[1]</t>
    </r>
    <r>
      <rPr>
        <sz val="10"/>
        <color theme="1"/>
        <rFont val="Aptos"/>
        <family val="2"/>
      </rPr>
      <t xml:space="preserve"> % share of total consumption is used to allocate principal transactions and interest for all accounts, except 1550, and varies between USofAs since it's based on the group of customers that contribute to the particular variance account. The allocation of account 1551 (SME Charge) is the share of number of residential and general service &lt; 50 kW customers, and the remaining accounts are allocated based on respective consumption.  For example, only non-RPP, non-WMP, non-Class A customers contribute to the Global Adjustment variance account (1589) while all customers contribute to Retail Transmission Rates variance accounts (1584 and 1586). </t>
    </r>
  </si>
  <si>
    <r>
      <rPr>
        <vertAlign val="superscript"/>
        <sz val="10"/>
        <color theme="1"/>
        <rFont val="Aptos"/>
        <family val="2"/>
      </rPr>
      <t>[2]</t>
    </r>
    <r>
      <rPr>
        <sz val="10"/>
        <color theme="1"/>
        <rFont val="Aptos"/>
        <family val="2"/>
      </rPr>
      <t xml:space="preserve"> LV revenue from Peterborough and Orillia RZs are reclassified as ST revenue (as approved in EB-2023-0059).  The 2023 LV Variance Account principal transactions are wholly attributed to Hydro One Distribution, and interest is allocated in proportion to the share of closing principal balances as at December 31, 2022 for each RZ.</t>
    </r>
  </si>
  <si>
    <t>Table 2:  Allocation of Consolidated 2023 Group 1 RSVA Transactions Debit/(Credit)</t>
  </si>
  <si>
    <t>Transactions Debit/(Credit) during 2023</t>
  </si>
  <si>
    <t>Consolidated
(D)</t>
  </si>
  <si>
    <t>Hydro One Distribution
(E=D*A)</t>
  </si>
  <si>
    <t>Peterborough RZ
(F=D*B)</t>
  </si>
  <si>
    <t>Orillia RZ
(G=D*C)</t>
  </si>
  <si>
    <t>LV Variance Account</t>
  </si>
  <si>
    <r>
      <t>RSVA - Wholesale Market Service Charge</t>
    </r>
    <r>
      <rPr>
        <vertAlign val="superscript"/>
        <sz val="10"/>
        <color theme="1"/>
        <rFont val="Aptos"/>
        <family val="2"/>
      </rPr>
      <t>[1]</t>
    </r>
  </si>
  <si>
    <r>
      <t>Adjustment RSVA - Power (excluding Global Adjustment)</t>
    </r>
    <r>
      <rPr>
        <vertAlign val="superscript"/>
        <sz val="10"/>
        <color theme="1"/>
        <rFont val="Aptos"/>
        <family val="2"/>
      </rPr>
      <t>[2]</t>
    </r>
  </si>
  <si>
    <r>
      <t>Adjustment RSVA - Global Adjustment</t>
    </r>
    <r>
      <rPr>
        <vertAlign val="superscript"/>
        <sz val="10"/>
        <color theme="1"/>
        <rFont val="Aptos"/>
        <family val="2"/>
      </rPr>
      <t>[2]</t>
    </r>
  </si>
  <si>
    <r>
      <t>Adjustment RSVA - Wholesale Market Service Charge - as per Orillia Wheeling Agreement</t>
    </r>
    <r>
      <rPr>
        <vertAlign val="superscript"/>
        <sz val="10"/>
        <color theme="1"/>
        <rFont val="Aptos"/>
        <family val="2"/>
      </rPr>
      <t>[3]</t>
    </r>
  </si>
  <si>
    <r>
      <t>Adjustment Variance WMS - Sub-account CBR Class B - as per Orillia Wheeling Agreement</t>
    </r>
    <r>
      <rPr>
        <vertAlign val="superscript"/>
        <sz val="10"/>
        <color theme="1"/>
        <rFont val="Aptos"/>
        <family val="2"/>
      </rPr>
      <t>[3]</t>
    </r>
  </si>
  <si>
    <r>
      <t>Adjustment RSVA - Retail Transmission Network Charge - as per Orillia Wheeling Agreement</t>
    </r>
    <r>
      <rPr>
        <vertAlign val="superscript"/>
        <sz val="10"/>
        <color theme="1"/>
        <rFont val="Aptos"/>
        <family val="2"/>
      </rPr>
      <t>[3]</t>
    </r>
  </si>
  <si>
    <r>
      <t>Adjustment RSVA - Retail Transmission Connection Charge - as per Orillia Wheeling Agreement</t>
    </r>
    <r>
      <rPr>
        <vertAlign val="superscript"/>
        <sz val="10"/>
        <color theme="1"/>
        <rFont val="Aptos"/>
        <family val="2"/>
      </rPr>
      <t>[3]</t>
    </r>
  </si>
  <si>
    <r>
      <rPr>
        <vertAlign val="superscript"/>
        <sz val="10"/>
        <color theme="1"/>
        <rFont val="Aptos"/>
        <family val="2"/>
      </rPr>
      <t xml:space="preserve">[1] </t>
    </r>
    <r>
      <rPr>
        <sz val="10"/>
        <color theme="1"/>
        <rFont val="Aptos"/>
        <family val="2"/>
      </rPr>
      <t>Excludes</t>
    </r>
    <r>
      <rPr>
        <vertAlign val="superscript"/>
        <sz val="10"/>
        <color theme="1"/>
        <rFont val="Aptos"/>
        <family val="2"/>
      </rPr>
      <t xml:space="preserve"> </t>
    </r>
    <r>
      <rPr>
        <sz val="10"/>
        <color theme="1"/>
        <rFont val="Aptos"/>
        <family val="2"/>
      </rPr>
      <t>RSVA WMS Sub-account CBR Class B principal amounts</t>
    </r>
  </si>
  <si>
    <r>
      <t xml:space="preserve">[2] </t>
    </r>
    <r>
      <rPr>
        <sz val="10"/>
        <color theme="1"/>
        <rFont val="Aptos"/>
        <family val="2"/>
      </rPr>
      <t>Principal Global Adjustment Workform for December 2023</t>
    </r>
  </si>
  <si>
    <r>
      <t>[3]</t>
    </r>
    <r>
      <rPr>
        <sz val="10"/>
        <color theme="1"/>
        <rFont val="Aptos"/>
        <family val="2"/>
      </rPr>
      <t xml:space="preserve"> Direct allocation of Orillia wheeling amount credited to Orillia RZ and equivalent debit to Hydro One Distribution in RSVA 1580, 1580-B, 1584 and 1586.</t>
    </r>
  </si>
  <si>
    <t>Table 3:  Allocation of Consolidated 2023 Group 1 RSVA Interest</t>
  </si>
  <si>
    <t>Interest during 2023</t>
  </si>
  <si>
    <t>Consolidated
(H)</t>
  </si>
  <si>
    <t>Hydro One Distribution
(I=H*A)</t>
  </si>
  <si>
    <t>Peterborough RZ
(J=H*B)</t>
  </si>
  <si>
    <t>Orillia RZ
(K=H*C)</t>
  </si>
  <si>
    <r>
      <t>Adjustment RSVA - Wholesale Market Service Charge - as per Orillia Wheeling Agreement</t>
    </r>
    <r>
      <rPr>
        <vertAlign val="superscript"/>
        <sz val="10"/>
        <color theme="1"/>
        <rFont val="Aptos"/>
        <family val="2"/>
      </rPr>
      <t>[2]</t>
    </r>
  </si>
  <si>
    <r>
      <t>Adjustment Variance WMS - Sub-account CBR Class B - as per Orillia Wheeling Agreement</t>
    </r>
    <r>
      <rPr>
        <vertAlign val="superscript"/>
        <sz val="10"/>
        <color theme="1"/>
        <rFont val="Aptos"/>
        <family val="2"/>
      </rPr>
      <t>[2]</t>
    </r>
  </si>
  <si>
    <r>
      <t>Adjustment RSVA - Retail Transmission Network Charge - as per Orillia Wheeling Agreement</t>
    </r>
    <r>
      <rPr>
        <vertAlign val="superscript"/>
        <sz val="10"/>
        <color theme="1"/>
        <rFont val="Aptos"/>
        <family val="2"/>
      </rPr>
      <t>[2]</t>
    </r>
  </si>
  <si>
    <r>
      <t>Adjustment RSVA - Retail Transmission Connection Charge - as per Orillia Wheeling Agreement</t>
    </r>
    <r>
      <rPr>
        <vertAlign val="superscript"/>
        <sz val="10"/>
        <color theme="1"/>
        <rFont val="Aptos"/>
        <family val="2"/>
      </rPr>
      <t>[2]</t>
    </r>
  </si>
  <si>
    <r>
      <t>[2]</t>
    </r>
    <r>
      <rPr>
        <sz val="10"/>
        <color theme="1"/>
        <rFont val="Aptos"/>
        <family val="2"/>
      </rPr>
      <t xml:space="preserve"> Direct allocation of Orillia wheeling amount credited to Orillia RZ and equivalent debit to HONI-Dx in RSVA 1580, 1580-B, 1584 and 1586.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</si>
</sst>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0.0%"/>
  </numFmts>
  <fonts count="12" x14ac:knownFonts="1">
    <font>
      <sz val="11"/>
      <color theme="1"/>
      <name val="Aptos Narrow"/>
      <family val="2"/>
      <scheme val="minor"/>
    </font>
    <font>
      <sz val="11"/>
      <color theme="1"/>
      <name val="Aptos Narrow"/>
      <family val="2"/>
      <scheme val="minor"/>
    </font>
    <font>
      <sz val="10"/>
      <name val="Arial"/>
      <family val="2"/>
    </font>
    <font>
      <sz val="10"/>
      <name val="Aptos"/>
      <family val="2"/>
    </font>
    <font>
      <sz val="10"/>
      <color theme="1"/>
      <name val="Aptos"/>
      <family val="2"/>
    </font>
    <font>
      <i/>
      <sz val="10"/>
      <color theme="1"/>
      <name val="Aptos"/>
      <family val="2"/>
    </font>
    <font>
      <u/>
      <sz val="10"/>
      <color theme="1"/>
      <name val="Aptos"/>
      <family val="2"/>
    </font>
    <font>
      <b/>
      <sz val="10"/>
      <color theme="1"/>
      <name val="Aptos"/>
      <family val="2"/>
    </font>
    <font>
      <b/>
      <vertAlign val="superscript"/>
      <sz val="10"/>
      <color theme="1"/>
      <name val="Aptos"/>
      <family val="2"/>
    </font>
    <font>
      <vertAlign val="superscript"/>
      <sz val="10"/>
      <color theme="1"/>
      <name val="Aptos"/>
      <family val="2"/>
    </font>
    <font>
      <b/>
      <sz val="10"/>
      <name val="Aptos"/>
      <family val="2"/>
    </font>
    <font>
      <b/>
      <sz val="12"/>
      <name val="Aptos"/>
      <family val="2"/>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2" fillId="0" borderId="0"/>
    <xf numFmtId="9" fontId="1" fillId="0" borderId="0" applyFont="0" applyFill="0" applyBorder="0" applyAlignment="0" applyProtection="0"/>
    <xf numFmtId="0" fontId="1" fillId="0" borderId="0"/>
  </cellStyleXfs>
  <cellXfs count="37">
    <xf numFmtId="0" fontId="0" fillId="0" borderId="0" xfId="0"/>
    <xf numFmtId="0" fontId="3" fillId="0" borderId="0" xfId="1" applyFont="1"/>
    <xf numFmtId="0" fontId="4" fillId="0" borderId="0" xfId="1" applyFont="1"/>
    <xf numFmtId="0" fontId="5" fillId="0" borderId="0" xfId="1" applyFont="1" applyAlignment="1">
      <alignment horizontal="center"/>
    </xf>
    <xf numFmtId="6" fontId="5" fillId="0" borderId="0" xfId="1" applyNumberFormat="1" applyFont="1" applyAlignment="1">
      <alignment horizontal="center"/>
    </xf>
    <xf numFmtId="0" fontId="6" fillId="0" borderId="0" xfId="1" applyFont="1"/>
    <xf numFmtId="0" fontId="7" fillId="0" borderId="1" xfId="1" applyFont="1" applyBorder="1" applyAlignment="1">
      <alignment horizontal="center" vertical="center"/>
    </xf>
    <xf numFmtId="0" fontId="7" fillId="0" borderId="1" xfId="1" applyFont="1" applyBorder="1" applyAlignment="1">
      <alignment horizontal="center" vertical="center" wrapText="1"/>
    </xf>
    <xf numFmtId="0" fontId="4" fillId="0" borderId="1" xfId="1" applyFont="1" applyBorder="1"/>
    <xf numFmtId="0" fontId="4" fillId="0" borderId="1" xfId="1" applyFont="1" applyBorder="1" applyAlignment="1">
      <alignment horizontal="center"/>
    </xf>
    <xf numFmtId="164" fontId="4" fillId="0" borderId="1" xfId="2" applyNumberFormat="1" applyFont="1" applyFill="1" applyBorder="1" applyAlignment="1">
      <alignment horizontal="center"/>
    </xf>
    <xf numFmtId="164" fontId="4" fillId="0" borderId="1" xfId="1" applyNumberFormat="1" applyFont="1" applyBorder="1" applyAlignment="1">
      <alignment horizontal="center"/>
    </xf>
    <xf numFmtId="0" fontId="4" fillId="0" borderId="0" xfId="1" applyFont="1" applyAlignment="1">
      <alignment horizontal="center"/>
    </xf>
    <xf numFmtId="164" fontId="4" fillId="0" borderId="0" xfId="2" applyNumberFormat="1" applyFont="1" applyBorder="1" applyAlignment="1">
      <alignment horizontal="center"/>
    </xf>
    <xf numFmtId="164" fontId="4" fillId="0" borderId="0" xfId="1" applyNumberFormat="1" applyFont="1" applyAlignment="1">
      <alignment horizontal="center"/>
    </xf>
    <xf numFmtId="0" fontId="3" fillId="0" borderId="0" xfId="1" applyFont="1" applyAlignment="1">
      <alignment horizontal="left" vertical="center" wrapText="1"/>
    </xf>
    <xf numFmtId="0" fontId="4" fillId="0" borderId="0" xfId="1" applyFont="1" applyAlignment="1">
      <alignment horizontal="left" vertical="center"/>
    </xf>
    <xf numFmtId="6" fontId="4" fillId="0" borderId="1" xfId="1" applyNumberFormat="1" applyFont="1" applyBorder="1" applyAlignment="1">
      <alignment horizontal="center"/>
    </xf>
    <xf numFmtId="0" fontId="10" fillId="0" borderId="0" xfId="1" applyFont="1"/>
    <xf numFmtId="6" fontId="3" fillId="0" borderId="0" xfId="1" applyNumberFormat="1" applyFont="1"/>
    <xf numFmtId="0" fontId="9" fillId="0" borderId="0" xfId="1" applyFont="1"/>
    <xf numFmtId="6" fontId="9" fillId="0" borderId="0" xfId="1" applyNumberFormat="1" applyFont="1"/>
    <xf numFmtId="0" fontId="4" fillId="0" borderId="0" xfId="1" applyFont="1" applyAlignment="1">
      <alignment horizontal="left"/>
    </xf>
    <xf numFmtId="0" fontId="9" fillId="0" borderId="0" xfId="3" applyFont="1"/>
    <xf numFmtId="0" fontId="11" fillId="0" borderId="0" xfId="1" applyFont="1"/>
    <xf numFmtId="0" fontId="7" fillId="0" borderId="0" xfId="1" applyFont="1"/>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4" fillId="0" borderId="0" xfId="1" applyFont="1" applyAlignment="1">
      <alignment horizontal="left" vertical="center" wrapText="1"/>
    </xf>
    <xf numFmtId="0" fontId="3" fillId="0" borderId="0" xfId="1" applyFont="1" applyAlignment="1">
      <alignment horizontal="left" vertical="center" wrapText="1"/>
    </xf>
    <xf numFmtId="0" fontId="7" fillId="0" borderId="5" xfId="1" applyFont="1" applyBorder="1" applyAlignment="1">
      <alignment horizontal="center" vertical="center"/>
    </xf>
    <xf numFmtId="0" fontId="3" fillId="0" borderId="6" xfId="1" applyFont="1" applyBorder="1" applyAlignment="1">
      <alignment horizontal="center" vertical="center"/>
    </xf>
    <xf numFmtId="0" fontId="7" fillId="0" borderId="2" xfId="1" applyFont="1" applyBorder="1" applyAlignment="1">
      <alignment horizontal="center"/>
    </xf>
    <xf numFmtId="0" fontId="3" fillId="0" borderId="3" xfId="1" applyFont="1" applyBorder="1" applyAlignment="1">
      <alignment horizontal="center"/>
    </xf>
    <xf numFmtId="0" fontId="3" fillId="0" borderId="4" xfId="1" applyFont="1" applyBorder="1" applyAlignment="1">
      <alignment horizontal="center"/>
    </xf>
  </cellXfs>
  <cellStyles count="4">
    <cellStyle name="Normal" xfId="0" builtinId="0"/>
    <cellStyle name="Normal 2 2" xfId="3" xr:uid="{98FBA2BD-B544-4F38-BA5E-5D783F4A7C49}"/>
    <cellStyle name="Normal 3" xfId="1" xr:uid="{720A5D63-CCDB-4FB8-8DE5-6489A28B0E32}"/>
    <cellStyle name="Percent 2 2" xfId="2" xr:uid="{A5E24A4D-0573-4F5A-8299-3FF14B7EA8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7617A-9FB5-4603-877C-73CA3C7CB1A5}">
  <dimension ref="A1:G61"/>
  <sheetViews>
    <sheetView tabSelected="1" view="pageBreakPreview" zoomScaleNormal="100" zoomScaleSheetLayoutView="100" workbookViewId="0"/>
  </sheetViews>
  <sheetFormatPr defaultColWidth="8.7109375" defaultRowHeight="13.5" x14ac:dyDescent="0.25"/>
  <cols>
    <col min="1" max="1" width="80.42578125" style="1" customWidth="1"/>
    <col min="2" max="2" width="7.28515625" style="1" customWidth="1"/>
    <col min="3" max="4" width="18.28515625" style="1" customWidth="1"/>
    <col min="5" max="5" width="17.28515625" style="1" customWidth="1"/>
    <col min="6" max="6" width="13.5703125" style="1" customWidth="1"/>
    <col min="7" max="16384" width="8.7109375" style="1"/>
  </cols>
  <sheetData>
    <row r="1" spans="1:6" ht="15.75" x14ac:dyDescent="0.25">
      <c r="A1" s="24" t="s">
        <v>0</v>
      </c>
    </row>
    <row r="3" spans="1:6" x14ac:dyDescent="0.25">
      <c r="A3" s="25" t="s">
        <v>1</v>
      </c>
      <c r="B3" s="3"/>
      <c r="C3" s="4"/>
      <c r="D3" s="4"/>
      <c r="E3" s="4"/>
      <c r="F3" s="4"/>
    </row>
    <row r="4" spans="1:6" s="2" customFormat="1" ht="15" x14ac:dyDescent="0.25">
      <c r="A4" s="26" t="s">
        <v>2</v>
      </c>
      <c r="B4" s="26" t="s">
        <v>3</v>
      </c>
      <c r="C4" s="27" t="s">
        <v>4</v>
      </c>
      <c r="D4" s="28"/>
      <c r="E4" s="28"/>
      <c r="F4" s="29"/>
    </row>
    <row r="5" spans="1:6" s="2" customFormat="1" ht="40.5" x14ac:dyDescent="0.25">
      <c r="A5" s="26"/>
      <c r="B5" s="26"/>
      <c r="C5" s="7" t="s">
        <v>5</v>
      </c>
      <c r="D5" s="7" t="s">
        <v>6</v>
      </c>
      <c r="E5" s="7" t="s">
        <v>7</v>
      </c>
      <c r="F5" s="6" t="s">
        <v>8</v>
      </c>
    </row>
    <row r="6" spans="1:6" s="2" customFormat="1" ht="15" x14ac:dyDescent="0.25">
      <c r="A6" s="8" t="s">
        <v>9</v>
      </c>
      <c r="B6" s="9">
        <v>1550</v>
      </c>
      <c r="C6" s="10">
        <v>1</v>
      </c>
      <c r="D6" s="10">
        <v>0</v>
      </c>
      <c r="E6" s="10">
        <v>0</v>
      </c>
      <c r="F6" s="11">
        <f>SUM(C6:E6)</f>
        <v>1</v>
      </c>
    </row>
    <row r="7" spans="1:6" s="2" customFormat="1" ht="15" x14ac:dyDescent="0.25">
      <c r="A7" s="8" t="s">
        <v>10</v>
      </c>
      <c r="B7" s="9">
        <v>1550</v>
      </c>
      <c r="C7" s="10">
        <v>0.49376260304757069</v>
      </c>
      <c r="D7" s="10">
        <v>0.16964479822019116</v>
      </c>
      <c r="E7" s="10">
        <v>0.33659259873223829</v>
      </c>
      <c r="F7" s="11">
        <f>SUM(C7:E7)</f>
        <v>1.0000000000000002</v>
      </c>
    </row>
    <row r="8" spans="1:6" s="2" customFormat="1" x14ac:dyDescent="0.25">
      <c r="A8" s="8" t="s">
        <v>11</v>
      </c>
      <c r="B8" s="9">
        <v>1551</v>
      </c>
      <c r="C8" s="10">
        <v>0.96380786577766353</v>
      </c>
      <c r="D8" s="10">
        <v>2.5944938438581096E-2</v>
      </c>
      <c r="E8" s="10">
        <v>1.0247195783755386E-2</v>
      </c>
      <c r="F8" s="11">
        <f>SUM(C8:E8)</f>
        <v>1</v>
      </c>
    </row>
    <row r="9" spans="1:6" s="2" customFormat="1" x14ac:dyDescent="0.25">
      <c r="A9" s="8" t="s">
        <v>12</v>
      </c>
      <c r="B9" s="9">
        <v>1580</v>
      </c>
      <c r="C9" s="10">
        <v>0.96245302020592938</v>
      </c>
      <c r="D9" s="10">
        <v>2.6709516663845703E-2</v>
      </c>
      <c r="E9" s="10">
        <v>1.0837463130224854E-2</v>
      </c>
      <c r="F9" s="11">
        <f t="shared" ref="F9:F14" si="0">SUM(C9:E9)</f>
        <v>0.99999999999999989</v>
      </c>
    </row>
    <row r="10" spans="1:6" s="2" customFormat="1" x14ac:dyDescent="0.25">
      <c r="A10" s="8" t="s">
        <v>13</v>
      </c>
      <c r="B10" s="9" t="s">
        <v>14</v>
      </c>
      <c r="C10" s="10">
        <v>0.96327147388930612</v>
      </c>
      <c r="D10" s="10">
        <v>2.6150218462407056E-2</v>
      </c>
      <c r="E10" s="10">
        <v>1.0578307648286834E-2</v>
      </c>
      <c r="F10" s="11">
        <f t="shared" si="0"/>
        <v>1</v>
      </c>
    </row>
    <row r="11" spans="1:6" s="2" customFormat="1" x14ac:dyDescent="0.25">
      <c r="A11" s="8" t="s">
        <v>15</v>
      </c>
      <c r="B11" s="9">
        <v>1584</v>
      </c>
      <c r="C11" s="10">
        <v>0.97122880906892983</v>
      </c>
      <c r="D11" s="10">
        <v>2.0384255526191268E-2</v>
      </c>
      <c r="E11" s="10">
        <v>8.3869354048789826E-3</v>
      </c>
      <c r="F11" s="11">
        <f t="shared" si="0"/>
        <v>1</v>
      </c>
    </row>
    <row r="12" spans="1:6" s="2" customFormat="1" x14ac:dyDescent="0.25">
      <c r="A12" s="8" t="s">
        <v>16</v>
      </c>
      <c r="B12" s="9">
        <v>1586</v>
      </c>
      <c r="C12" s="10">
        <v>0.97122880906892983</v>
      </c>
      <c r="D12" s="10">
        <v>2.0384255526191268E-2</v>
      </c>
      <c r="E12" s="10">
        <v>8.3869354048789826E-3</v>
      </c>
      <c r="F12" s="11">
        <f t="shared" si="0"/>
        <v>1</v>
      </c>
    </row>
    <row r="13" spans="1:6" s="2" customFormat="1" x14ac:dyDescent="0.25">
      <c r="A13" s="8" t="s">
        <v>17</v>
      </c>
      <c r="B13" s="9">
        <v>1588</v>
      </c>
      <c r="C13" s="10">
        <v>0.96245302020592938</v>
      </c>
      <c r="D13" s="10">
        <v>2.6709516663845703E-2</v>
      </c>
      <c r="E13" s="10">
        <v>1.0837463130224854E-2</v>
      </c>
      <c r="F13" s="11">
        <f t="shared" si="0"/>
        <v>0.99999999999999989</v>
      </c>
    </row>
    <row r="14" spans="1:6" s="2" customFormat="1" x14ac:dyDescent="0.25">
      <c r="A14" s="8" t="s">
        <v>18</v>
      </c>
      <c r="B14" s="9">
        <v>1589</v>
      </c>
      <c r="C14" s="10">
        <v>0.9472168000395057</v>
      </c>
      <c r="D14" s="10">
        <v>3.56618256089061E-2</v>
      </c>
      <c r="E14" s="10">
        <v>1.7121374351588246E-2</v>
      </c>
      <c r="F14" s="11">
        <f t="shared" si="0"/>
        <v>1</v>
      </c>
    </row>
    <row r="15" spans="1:6" s="2" customFormat="1" x14ac:dyDescent="0.25">
      <c r="B15" s="12"/>
      <c r="C15" s="13"/>
      <c r="D15" s="13"/>
      <c r="E15" s="13"/>
      <c r="F15" s="14"/>
    </row>
    <row r="16" spans="1:6" s="2" customFormat="1" x14ac:dyDescent="0.25">
      <c r="A16" s="5" t="s">
        <v>19</v>
      </c>
      <c r="B16" s="12"/>
      <c r="C16" s="13"/>
      <c r="D16" s="13"/>
      <c r="E16" s="13"/>
      <c r="F16" s="14"/>
    </row>
    <row r="17" spans="1:7" ht="51" customHeight="1" x14ac:dyDescent="0.25">
      <c r="A17" s="30" t="s">
        <v>20</v>
      </c>
      <c r="B17" s="31"/>
      <c r="C17" s="31"/>
      <c r="D17" s="31"/>
      <c r="E17" s="31"/>
      <c r="F17" s="31"/>
    </row>
    <row r="18" spans="1:7" s="2" customFormat="1" ht="26.45" customHeight="1" x14ac:dyDescent="0.25">
      <c r="A18" s="30" t="s">
        <v>21</v>
      </c>
      <c r="B18" s="31"/>
      <c r="C18" s="31"/>
      <c r="D18" s="31"/>
      <c r="E18" s="31"/>
      <c r="F18" s="31"/>
    </row>
    <row r="19" spans="1:7" s="2" customFormat="1" ht="16.5" customHeight="1" x14ac:dyDescent="0.25">
      <c r="A19" s="30"/>
      <c r="B19" s="31"/>
      <c r="C19" s="31"/>
      <c r="D19" s="31"/>
      <c r="E19" s="31"/>
      <c r="F19" s="31"/>
    </row>
    <row r="20" spans="1:7" s="2" customFormat="1" x14ac:dyDescent="0.25">
      <c r="A20" s="25" t="s">
        <v>22</v>
      </c>
      <c r="B20" s="15"/>
      <c r="C20" s="15"/>
      <c r="D20" s="15"/>
      <c r="E20" s="15"/>
      <c r="F20" s="15"/>
    </row>
    <row r="21" spans="1:7" x14ac:dyDescent="0.25">
      <c r="A21" s="32" t="s">
        <v>2</v>
      </c>
      <c r="B21" s="32" t="s">
        <v>3</v>
      </c>
      <c r="C21" s="34" t="s">
        <v>23</v>
      </c>
      <c r="D21" s="35"/>
      <c r="E21" s="35"/>
      <c r="F21" s="36"/>
    </row>
    <row r="22" spans="1:7" ht="57.6" customHeight="1" x14ac:dyDescent="0.25">
      <c r="A22" s="33"/>
      <c r="B22" s="33"/>
      <c r="C22" s="7" t="s">
        <v>24</v>
      </c>
      <c r="D22" s="7" t="s">
        <v>25</v>
      </c>
      <c r="E22" s="7" t="s">
        <v>26</v>
      </c>
      <c r="F22" s="7" t="s">
        <v>27</v>
      </c>
    </row>
    <row r="23" spans="1:7" x14ac:dyDescent="0.25">
      <c r="A23" s="8" t="s">
        <v>28</v>
      </c>
      <c r="B23" s="9">
        <v>1550</v>
      </c>
      <c r="C23" s="17">
        <v>1305825.3100000005</v>
      </c>
      <c r="D23" s="17">
        <f>$C23*C6</f>
        <v>1305825.3100000005</v>
      </c>
      <c r="E23" s="17">
        <f>$C23*D6</f>
        <v>0</v>
      </c>
      <c r="F23" s="17">
        <f>$C23*E6</f>
        <v>0</v>
      </c>
    </row>
    <row r="24" spans="1:7" x14ac:dyDescent="0.25">
      <c r="A24" s="8" t="s">
        <v>11</v>
      </c>
      <c r="B24" s="9">
        <v>1551</v>
      </c>
      <c r="C24" s="17">
        <v>-2274711.9399999995</v>
      </c>
      <c r="D24" s="17">
        <f>$C24*VLOOKUP($B24,$B$6:$E$14,2,FALSE)</f>
        <v>-2192385.2601503683</v>
      </c>
      <c r="E24" s="17">
        <f>$C24*VLOOKUP($B24,$B$6:$E$14,3,FALSE)</f>
        <v>-59017.261248805364</v>
      </c>
      <c r="F24" s="17">
        <f>$C24*VLOOKUP($B24,$B$6:$E$14,4,FALSE)</f>
        <v>-23309.418600826029</v>
      </c>
      <c r="G24" s="18"/>
    </row>
    <row r="25" spans="1:7" ht="15" x14ac:dyDescent="0.25">
      <c r="A25" s="8" t="s">
        <v>29</v>
      </c>
      <c r="B25" s="9">
        <v>1580</v>
      </c>
      <c r="C25" s="17">
        <v>-42536844.518512085</v>
      </c>
      <c r="D25" s="17">
        <f t="shared" ref="D25:D32" si="1">$C25*VLOOKUP($B25,$B$6:$E$14,2,FALSE)</f>
        <v>-40939714.47687199</v>
      </c>
      <c r="E25" s="17">
        <f t="shared" ref="E25:E32" si="2">$C25*VLOOKUP($B25,$B$6:$E$14,3,FALSE)</f>
        <v>-1136138.5574946124</v>
      </c>
      <c r="F25" s="17">
        <f t="shared" ref="F25:F32" si="3">$C25*VLOOKUP($B25,$B$6:$E$14,4,FALSE)</f>
        <v>-460991.4841454819</v>
      </c>
    </row>
    <row r="26" spans="1:7" x14ac:dyDescent="0.25">
      <c r="A26" s="8" t="s">
        <v>13</v>
      </c>
      <c r="B26" s="9" t="s">
        <v>14</v>
      </c>
      <c r="C26" s="17">
        <v>906518.43689469062</v>
      </c>
      <c r="D26" s="17">
        <f t="shared" si="1"/>
        <v>873223.3508153786</v>
      </c>
      <c r="E26" s="17">
        <f t="shared" si="2"/>
        <v>23705.655164995926</v>
      </c>
      <c r="F26" s="17">
        <f t="shared" si="3"/>
        <v>9589.4309143161317</v>
      </c>
    </row>
    <row r="27" spans="1:7" x14ac:dyDescent="0.25">
      <c r="A27" s="8" t="s">
        <v>15</v>
      </c>
      <c r="B27" s="9">
        <v>1584</v>
      </c>
      <c r="C27" s="17">
        <v>-22725828.650000002</v>
      </c>
      <c r="D27" s="17">
        <f t="shared" si="1"/>
        <v>-22071979.494844068</v>
      </c>
      <c r="E27" s="17">
        <f t="shared" si="2"/>
        <v>-463249.09824603837</v>
      </c>
      <c r="F27" s="17">
        <f t="shared" si="3"/>
        <v>-190600.05690989815</v>
      </c>
    </row>
    <row r="28" spans="1:7" x14ac:dyDescent="0.25">
      <c r="A28" s="8" t="s">
        <v>16</v>
      </c>
      <c r="B28" s="9">
        <v>1586</v>
      </c>
      <c r="C28" s="17">
        <v>-14767093.149999999</v>
      </c>
      <c r="D28" s="17">
        <f t="shared" si="1"/>
        <v>-14342226.293484449</v>
      </c>
      <c r="E28" s="17">
        <f t="shared" si="2"/>
        <v>-301016.20014866866</v>
      </c>
      <c r="F28" s="17">
        <f t="shared" si="3"/>
        <v>-123850.6563668809</v>
      </c>
    </row>
    <row r="29" spans="1:7" x14ac:dyDescent="0.25">
      <c r="A29" s="8" t="s">
        <v>17</v>
      </c>
      <c r="B29" s="9">
        <v>1588</v>
      </c>
      <c r="C29" s="17">
        <v>-43854283.614034593</v>
      </c>
      <c r="D29" s="17">
        <f t="shared" si="1"/>
        <v>-42207687.71329499</v>
      </c>
      <c r="E29" s="17">
        <f t="shared" si="2"/>
        <v>-1171326.7189700725</v>
      </c>
      <c r="F29" s="17">
        <f t="shared" si="3"/>
        <v>-475269.18176952383</v>
      </c>
    </row>
    <row r="30" spans="1:7" x14ac:dyDescent="0.25">
      <c r="A30" s="8" t="s">
        <v>18</v>
      </c>
      <c r="B30" s="9">
        <v>1589</v>
      </c>
      <c r="C30" s="17">
        <v>23468898.754034597</v>
      </c>
      <c r="D30" s="17">
        <f t="shared" si="1"/>
        <v>22230135.178247795</v>
      </c>
      <c r="E30" s="17">
        <f t="shared" si="2"/>
        <v>836943.77459945553</v>
      </c>
      <c r="F30" s="17">
        <f t="shared" si="3"/>
        <v>401819.80118734931</v>
      </c>
    </row>
    <row r="31" spans="1:7" ht="15" x14ac:dyDescent="0.25">
      <c r="A31" s="8" t="s">
        <v>30</v>
      </c>
      <c r="B31" s="9">
        <v>1588</v>
      </c>
      <c r="C31" s="17">
        <v>4562448.4341462506</v>
      </c>
      <c r="D31" s="17">
        <f t="shared" si="1"/>
        <v>4391142.2749778721</v>
      </c>
      <c r="E31" s="17">
        <f t="shared" si="2"/>
        <v>121860.79247976601</v>
      </c>
      <c r="F31" s="17">
        <f t="shared" si="3"/>
        <v>49445.366688612106</v>
      </c>
    </row>
    <row r="32" spans="1:7" ht="15" x14ac:dyDescent="0.25">
      <c r="A32" s="8" t="s">
        <v>31</v>
      </c>
      <c r="B32" s="9">
        <v>1589</v>
      </c>
      <c r="C32" s="17">
        <v>3789139.5672718436</v>
      </c>
      <c r="D32" s="17">
        <f t="shared" si="1"/>
        <v>3589136.6558143129</v>
      </c>
      <c r="E32" s="17">
        <f t="shared" si="2"/>
        <v>135127.63445585442</v>
      </c>
      <c r="F32" s="17">
        <f t="shared" si="3"/>
        <v>64875.277001676332</v>
      </c>
    </row>
    <row r="33" spans="1:6" ht="15" x14ac:dyDescent="0.25">
      <c r="A33" s="8" t="s">
        <v>32</v>
      </c>
      <c r="B33" s="9">
        <v>1580</v>
      </c>
      <c r="C33" s="17">
        <f>SUM(D33:F33)</f>
        <v>0</v>
      </c>
      <c r="D33" s="17">
        <v>425737.25</v>
      </c>
      <c r="E33" s="17"/>
      <c r="F33" s="17">
        <v>-425737.25</v>
      </c>
    </row>
    <row r="34" spans="1:6" ht="15" x14ac:dyDescent="0.25">
      <c r="A34" s="8" t="s">
        <v>33</v>
      </c>
      <c r="B34" s="9" t="s">
        <v>14</v>
      </c>
      <c r="C34" s="17">
        <f t="shared" ref="C34:C36" si="4">SUM(D34:F34)</f>
        <v>0</v>
      </c>
      <c r="D34" s="17">
        <v>63794.850000000006</v>
      </c>
      <c r="E34" s="17"/>
      <c r="F34" s="17">
        <v>-63794.850000000006</v>
      </c>
    </row>
    <row r="35" spans="1:6" ht="15" x14ac:dyDescent="0.25">
      <c r="A35" s="8" t="s">
        <v>34</v>
      </c>
      <c r="B35" s="9">
        <v>1584</v>
      </c>
      <c r="C35" s="17">
        <f t="shared" si="4"/>
        <v>0</v>
      </c>
      <c r="D35" s="17">
        <v>1017108.09</v>
      </c>
      <c r="E35" s="17"/>
      <c r="F35" s="17">
        <v>-1017108.09</v>
      </c>
    </row>
    <row r="36" spans="1:6" ht="15" x14ac:dyDescent="0.25">
      <c r="A36" s="8" t="s">
        <v>35</v>
      </c>
      <c r="B36" s="9">
        <v>1586</v>
      </c>
      <c r="C36" s="17">
        <f t="shared" si="4"/>
        <v>0</v>
      </c>
      <c r="D36" s="17">
        <v>726179.2699999999</v>
      </c>
      <c r="E36" s="17"/>
      <c r="F36" s="17">
        <v>-726179.2699999999</v>
      </c>
    </row>
    <row r="38" spans="1:6" x14ac:dyDescent="0.25">
      <c r="A38" s="5" t="s">
        <v>19</v>
      </c>
      <c r="D38" s="19"/>
    </row>
    <row r="39" spans="1:6" s="20" customFormat="1" ht="15" x14ac:dyDescent="0.25">
      <c r="A39" s="2" t="s">
        <v>36</v>
      </c>
      <c r="D39" s="21"/>
    </row>
    <row r="40" spans="1:6" ht="15" x14ac:dyDescent="0.25">
      <c r="A40" s="20" t="s">
        <v>37</v>
      </c>
      <c r="B40" s="16"/>
      <c r="C40" s="16"/>
      <c r="D40" s="16"/>
      <c r="E40" s="16"/>
      <c r="F40" s="16"/>
    </row>
    <row r="41" spans="1:6" ht="15" x14ac:dyDescent="0.25">
      <c r="A41" s="20" t="s">
        <v>38</v>
      </c>
      <c r="B41" s="16"/>
      <c r="C41" s="16"/>
      <c r="D41" s="16"/>
      <c r="E41" s="16"/>
      <c r="F41" s="16"/>
    </row>
    <row r="42" spans="1:6" x14ac:dyDescent="0.25">
      <c r="B42" s="16"/>
      <c r="C42" s="22"/>
      <c r="D42" s="22"/>
      <c r="E42" s="22"/>
      <c r="F42" s="22"/>
    </row>
    <row r="43" spans="1:6" s="2" customFormat="1" x14ac:dyDescent="0.25">
      <c r="A43" s="25" t="s">
        <v>39</v>
      </c>
      <c r="B43" s="15"/>
      <c r="C43" s="15"/>
      <c r="D43" s="15"/>
      <c r="E43" s="15"/>
      <c r="F43" s="15"/>
    </row>
    <row r="44" spans="1:6" x14ac:dyDescent="0.25">
      <c r="A44" s="32" t="s">
        <v>2</v>
      </c>
      <c r="B44" s="32" t="s">
        <v>3</v>
      </c>
      <c r="C44" s="34" t="s">
        <v>40</v>
      </c>
      <c r="D44" s="35"/>
      <c r="E44" s="35"/>
      <c r="F44" s="36"/>
    </row>
    <row r="45" spans="1:6" ht="56.1" customHeight="1" x14ac:dyDescent="0.25">
      <c r="A45" s="33"/>
      <c r="B45" s="33"/>
      <c r="C45" s="7" t="s">
        <v>41</v>
      </c>
      <c r="D45" s="7" t="s">
        <v>42</v>
      </c>
      <c r="E45" s="7" t="s">
        <v>43</v>
      </c>
      <c r="F45" s="7" t="s">
        <v>44</v>
      </c>
    </row>
    <row r="46" spans="1:6" x14ac:dyDescent="0.25">
      <c r="A46" s="8" t="s">
        <v>28</v>
      </c>
      <c r="B46" s="9">
        <v>1550</v>
      </c>
      <c r="C46" s="17">
        <v>281703.12</v>
      </c>
      <c r="D46" s="17">
        <f>$C46*C7</f>
        <v>139094.46581782217</v>
      </c>
      <c r="E46" s="17">
        <f>$C46*D7</f>
        <v>47789.468950398295</v>
      </c>
      <c r="F46" s="17">
        <f>$C46*E7</f>
        <v>94819.185231779571</v>
      </c>
    </row>
    <row r="47" spans="1:6" x14ac:dyDescent="0.25">
      <c r="A47" s="8" t="s">
        <v>11</v>
      </c>
      <c r="B47" s="9">
        <v>1551</v>
      </c>
      <c r="C47" s="17">
        <v>-269649.43</v>
      </c>
      <c r="D47" s="17">
        <f t="shared" ref="D47:D53" si="5">$C47*VLOOKUP($B47,$B$6:$E$14,2,FALSE)</f>
        <v>-259890.24163646347</v>
      </c>
      <c r="E47" s="17">
        <f t="shared" ref="E47:E53" si="6">$C47*VLOOKUP($B47,$B$6:$E$14,3,FALSE)</f>
        <v>-6996.0378613484827</v>
      </c>
      <c r="F47" s="17">
        <f t="shared" ref="F47:F53" si="7">$C47*VLOOKUP($B47,$B$6:$E$14,4,FALSE)</f>
        <v>-2763.150502188043</v>
      </c>
    </row>
    <row r="48" spans="1:6" ht="15" x14ac:dyDescent="0.25">
      <c r="A48" s="8" t="s">
        <v>29</v>
      </c>
      <c r="B48" s="9">
        <v>1580</v>
      </c>
      <c r="C48" s="17">
        <v>1890528.722507338</v>
      </c>
      <c r="D48" s="17">
        <f t="shared" si="5"/>
        <v>1819545.0787632449</v>
      </c>
      <c r="E48" s="17">
        <f t="shared" si="6"/>
        <v>50495.108417288677</v>
      </c>
      <c r="F48" s="17">
        <f t="shared" si="7"/>
        <v>20488.535326804369</v>
      </c>
    </row>
    <row r="49" spans="1:6" x14ac:dyDescent="0.25">
      <c r="A49" s="8" t="s">
        <v>13</v>
      </c>
      <c r="B49" s="9" t="s">
        <v>14</v>
      </c>
      <c r="C49" s="17">
        <v>-601929.67202103068</v>
      </c>
      <c r="D49" s="17">
        <f t="shared" si="5"/>
        <v>-579821.68234540487</v>
      </c>
      <c r="E49" s="17">
        <f t="shared" si="6"/>
        <v>-15740.592422354981</v>
      </c>
      <c r="F49" s="17">
        <f t="shared" si="7"/>
        <v>-6367.3972532708549</v>
      </c>
    </row>
    <row r="50" spans="1:6" x14ac:dyDescent="0.25">
      <c r="A50" s="8" t="s">
        <v>15</v>
      </c>
      <c r="B50" s="9">
        <v>1584</v>
      </c>
      <c r="C50" s="17">
        <v>1460134.0900000003</v>
      </c>
      <c r="D50" s="17">
        <f t="shared" si="5"/>
        <v>1418124.293311646</v>
      </c>
      <c r="E50" s="17">
        <f t="shared" si="6"/>
        <v>29763.746393062764</v>
      </c>
      <c r="F50" s="17">
        <f t="shared" si="7"/>
        <v>12246.050295291758</v>
      </c>
    </row>
    <row r="51" spans="1:6" x14ac:dyDescent="0.25">
      <c r="A51" s="8" t="s">
        <v>16</v>
      </c>
      <c r="B51" s="9">
        <v>1586</v>
      </c>
      <c r="C51" s="17">
        <v>-1139800.8700000001</v>
      </c>
      <c r="D51" s="17">
        <f t="shared" si="5"/>
        <v>-1107007.4415458301</v>
      </c>
      <c r="E51" s="17">
        <f t="shared" si="6"/>
        <v>-23233.992183055117</v>
      </c>
      <c r="F51" s="17">
        <f t="shared" si="7"/>
        <v>-9559.4362711148678</v>
      </c>
    </row>
    <row r="52" spans="1:6" x14ac:dyDescent="0.25">
      <c r="A52" s="8" t="s">
        <v>17</v>
      </c>
      <c r="B52" s="9">
        <v>1588</v>
      </c>
      <c r="C52" s="17">
        <v>-2563318.7300000004</v>
      </c>
      <c r="D52" s="17">
        <f t="shared" si="5"/>
        <v>-2467073.8534389278</v>
      </c>
      <c r="E52" s="17">
        <f t="shared" si="6"/>
        <v>-68465.004333682824</v>
      </c>
      <c r="F52" s="17">
        <f t="shared" si="7"/>
        <v>-27779.872227389802</v>
      </c>
    </row>
    <row r="53" spans="1:6" x14ac:dyDescent="0.25">
      <c r="A53" s="8" t="s">
        <v>18</v>
      </c>
      <c r="B53" s="9">
        <v>1589</v>
      </c>
      <c r="C53" s="17">
        <v>496006.53</v>
      </c>
      <c r="D53" s="17">
        <f t="shared" si="5"/>
        <v>469825.71814529912</v>
      </c>
      <c r="E53" s="17">
        <f t="shared" si="6"/>
        <v>17688.498373738654</v>
      </c>
      <c r="F53" s="17">
        <f t="shared" si="7"/>
        <v>8492.3134809622861</v>
      </c>
    </row>
    <row r="54" spans="1:6" ht="15" x14ac:dyDescent="0.25">
      <c r="A54" s="8" t="s">
        <v>45</v>
      </c>
      <c r="B54" s="9">
        <v>1580</v>
      </c>
      <c r="C54" s="17">
        <f>SUM(D54:F54)</f>
        <v>0</v>
      </c>
      <c r="D54" s="17">
        <v>26157.7920065</v>
      </c>
      <c r="E54" s="17"/>
      <c r="F54" s="17">
        <v>-26157.7920065</v>
      </c>
    </row>
    <row r="55" spans="1:6" ht="15" x14ac:dyDescent="0.25">
      <c r="A55" s="8" t="s">
        <v>46</v>
      </c>
      <c r="B55" s="9" t="s">
        <v>14</v>
      </c>
      <c r="C55" s="17">
        <f t="shared" ref="C55:C57" si="8">SUM(D55:F55)</f>
        <v>0</v>
      </c>
      <c r="D55" s="17">
        <v>4069.2718285000001</v>
      </c>
      <c r="E55" s="17"/>
      <c r="F55" s="17">
        <v>-4069.2718285000001</v>
      </c>
    </row>
    <row r="56" spans="1:6" ht="15" x14ac:dyDescent="0.25">
      <c r="A56" s="8" t="s">
        <v>47</v>
      </c>
      <c r="B56" s="9">
        <v>1584</v>
      </c>
      <c r="C56" s="17">
        <f t="shared" si="8"/>
        <v>0</v>
      </c>
      <c r="D56" s="17">
        <v>64007.271694000003</v>
      </c>
      <c r="E56" s="17"/>
      <c r="F56" s="17">
        <v>-64007.271694000003</v>
      </c>
    </row>
    <row r="57" spans="1:6" ht="15" x14ac:dyDescent="0.25">
      <c r="A57" s="8" t="s">
        <v>48</v>
      </c>
      <c r="B57" s="9">
        <v>1586</v>
      </c>
      <c r="C57" s="17">
        <f t="shared" si="8"/>
        <v>0</v>
      </c>
      <c r="D57" s="17">
        <v>45647.828990999995</v>
      </c>
      <c r="E57" s="17"/>
      <c r="F57" s="17">
        <v>-45647.828990999995</v>
      </c>
    </row>
    <row r="58" spans="1:6" ht="15" x14ac:dyDescent="0.25">
      <c r="A58" s="23"/>
    </row>
    <row r="59" spans="1:6" x14ac:dyDescent="0.25">
      <c r="A59" s="5" t="s">
        <v>19</v>
      </c>
    </row>
    <row r="60" spans="1:6" ht="15" x14ac:dyDescent="0.25">
      <c r="A60" s="2" t="s">
        <v>36</v>
      </c>
    </row>
    <row r="61" spans="1:6" ht="15" x14ac:dyDescent="0.25">
      <c r="A61" s="20" t="s">
        <v>49</v>
      </c>
    </row>
  </sheetData>
  <mergeCells count="12">
    <mergeCell ref="A19:F19"/>
    <mergeCell ref="A21:A22"/>
    <mergeCell ref="B21:B22"/>
    <mergeCell ref="C21:F21"/>
    <mergeCell ref="A44:A45"/>
    <mergeCell ref="B44:B45"/>
    <mergeCell ref="C44:F44"/>
    <mergeCell ref="A4:A5"/>
    <mergeCell ref="B4:B5"/>
    <mergeCell ref="C4:F4"/>
    <mergeCell ref="A17:F17"/>
    <mergeCell ref="A18:F18"/>
  </mergeCells>
  <pageMargins left="0.7" right="0.7" top="0.75" bottom="0.75" header="0.3" footer="0.3"/>
  <pageSetup scale="54" orientation="portrait" r:id="rId1"/>
  <ignoredErrors>
    <ignoredError sqref="F6:F14"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A xmlns="7e651a3a-8d05-4ee0-9344-b668032e30e0">
      <UserInfo>
        <DisplayName/>
        <AccountId xsi:nil="true"/>
        <AccountType/>
      </UserInfo>
    </RA>
    <RAContact xmlns="7e651a3a-8d05-4ee0-9344-b668032e30e0">BEN-SHLOMO Oren</RAContact>
    <Allmapsinthefolder xmlns="7e651a3a-8d05-4ee0-9344-b668032e30e0">false</Allmapsinthefolder>
    <RRA xmlns="7e651a3a-8d05-4ee0-9344-b668032e30e0" xsi:nil="true"/>
    <Issue xmlns="7e651a3a-8d05-4ee0-9344-b668032e30e0" xsi:nil="true"/>
    <DraftReady xmlns="7e651a3a-8d05-4ee0-9344-b668032e30e0" xsi:nil="true"/>
    <DocumentType xmlns="7e651a3a-8d05-4ee0-9344-b668032e30e0">Prefiled Evidence</DocumentType>
    <Confidential xmlns="7e651a3a-8d05-4ee0-9344-b668032e30e0">false</Confidential>
    <RAApproved xmlns="7e651a3a-8d05-4ee0-9344-b668032e30e0">false</RAApproved>
    <AcceptedService_x002d_Legal xmlns="7e651a3a-8d05-4ee0-9344-b668032e30e0">true</AcceptedService_x002d_Legal>
    <IssueNo_x002e_ xmlns="7e651a3a-8d05-4ee0-9344-b668032e30e0" xsi:nil="true"/>
    <Author0 xmlns="7e651a3a-8d05-4ee0-9344-b668032e30e0">
      <UserInfo>
        <DisplayName/>
        <AccountId xsi:nil="true"/>
        <AccountType/>
      </UserInfo>
    </Author0>
    <ReadyforPrinting xmlns="7e651a3a-8d05-4ee0-9344-b668032e30e0">false</ReadyforPrinting>
    <RADirectorApproved xmlns="7e651a3a-8d05-4ee0-9344-b668032e30e0">true</RADirectorApproved>
    <CaseNumber_x002f_DocketNumber xmlns="7e651a3a-8d05-4ee0-9344-b668032e30e0">EB-2024-0032</CaseNumber_x002f_DocketNumber>
    <Formatted xmlns="7e651a3a-8d05-4ee0-9344-b668032e30e0">false</Formatted>
    <PRINTED xmlns="7e651a3a-8d05-4ee0-9344-b668032e30e0">false</PRINTED>
    <Legal_x0020_Review xmlns="7e651a3a-8d05-4ee0-9344-b668032e30e0">true</Legal_x0020_Review>
    <PDF xmlns="7e651a3a-8d05-4ee0-9344-b668032e30e0">false</PDF>
    <MegafileReady xmlns="7e651a3a-8d05-4ee0-9344-b668032e30e0">false</MegafileReady>
    <IssueDate xmlns="7e651a3a-8d05-4ee0-9344-b668032e30e0">2024-08-30T04:00:00+00:00</IssueDate>
    <TaxCatchAll xmlns="1f5e108a-442b-424d-88d6-fdac133e65d6" xsi:nil="true"/>
    <Applicant xmlns="7e651a3a-8d05-4ee0-9344-b668032e30e0">Hydro One Networks Inc. - HONI</Applicant>
    <Strategic xmlns="7e651a3a-8d05-4ee0-9344-b668032e30e0">false</Strategic>
    <Witness xmlns="7e651a3a-8d05-4ee0-9344-b668032e30e0">
      <UserInfo>
        <DisplayName/>
        <AccountId xsi:nil="true"/>
        <AccountType/>
      </UserInfo>
    </Witness>
    <Docket xmlns="7e651a3a-8d05-4ee0-9344-b668032e30e0" xsi:nil="true"/>
    <Witness_x0020_Approved xmlns="7e651a3a-8d05-4ee0-9344-b668032e30e0">false</Witness_x0020_Approved>
    <Applicant0 xmlns="7e651a3a-8d05-4ee0-9344-b668032e30e0">
      <Value>Hydro One Networks Inc. - HONI</Value>
    </Applicant0>
    <TitleofExhibit xmlns="7e651a3a-8d05-4ee0-9344-b668032e30e0" xsi:nil="true"/>
    <TypeofDocument xmlns="7e651a3a-8d05-4ee0-9344-b668032e30e0" xsi:nil="true"/>
    <lcf76f155ced4ddcb4097134ff3c332f xmlns="7e651a3a-8d05-4ee0-9344-b668032e30e0">
      <Terms xmlns="http://schemas.microsoft.com/office/infopath/2007/PartnerControls"/>
    </lcf76f155ced4ddcb4097134ff3c332f>
    <RegLead xmlns="7e651a3a-8d05-4ee0-9344-b668032e30e0">
      <UserInfo>
        <DisplayName/>
        <AccountId xsi:nil="true"/>
        <AccountType/>
      </UserInfo>
    </RegLead>
    <MDReview xmlns="7e651a3a-8d05-4ee0-9344-b668032e30e0">false</MDReview>
    <MatchingIR xmlns="7e651a3a-8d05-4ee0-9344-b668032e30e0">false</MatchingIR>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55" ma:contentTypeDescription="Create a new document." ma:contentTypeScope="" ma:versionID="48807750c2ac8d04ca66cc11c90ba9c9">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9d1a47d63bb80f401e2c25025f58746b" ns2:_="" ns3:_="">
    <xsd:import namespace="7e651a3a-8d05-4ee0-9344-b668032e30e0"/>
    <xsd:import namespace="1f5e108a-442b-424d-88d6-fdac133e65d6"/>
    <xsd:element name="properties">
      <xsd:complexType>
        <xsd:sequence>
          <xsd:element name="documentManagement">
            <xsd:complexType>
              <xsd:all>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RAApproved" minOccurs="0"/>
                <xsd:element ref="ns2:Strategic" minOccurs="0"/>
                <xsd:element ref="ns2:Legal_x0020_Review" minOccurs="0"/>
                <xsd:element ref="ns2:Formatted" minOccurs="0"/>
                <xsd:element ref="ns2:PDF" minOccurs="0"/>
                <xsd:element ref="ns2:Confidential" minOccurs="0"/>
                <xsd:element ref="ns2:RADirectorApproved" minOccurs="0"/>
                <xsd:element ref="ns2:Witness" minOccurs="0"/>
                <xsd:element ref="ns2:Witness_x0020_Approved"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Issue" minOccurs="0"/>
                <xsd:element ref="ns2:IssueNo_x002e_" minOccurs="0"/>
                <xsd:element ref="ns3:TaxCatchAll" minOccurs="0"/>
                <xsd:element ref="ns2:MediaServiceDateTaken" minOccurs="0"/>
                <xsd:element ref="ns2:MediaServiceGenerationTime" minOccurs="0"/>
                <xsd:element ref="ns2:MediaLengthInSeconds" minOccurs="0"/>
                <xsd:element ref="ns2:MediaServiceEventHashCode" minOccurs="0"/>
                <xsd:element ref="ns2:MediaServiceOC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2:RegLead" minOccurs="0"/>
                <xsd:element ref="ns2:MDReview" minOccurs="0"/>
                <xsd:element ref="ns2:MatchingI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RA" ma:index="3"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4" nillable="true" ma:displayName="Draft Ready" ma:format="Dropdown" ma:internalName="DraftReady">
      <xsd:simpleType>
        <xsd:restriction base="dms:Choice">
          <xsd:enumeration value="No"/>
          <xsd:enumeration value="Almost"/>
          <xsd:enumeration value="Ready"/>
        </xsd:restriction>
      </xsd:simpleType>
    </xsd:element>
    <xsd:element name="TitleofExhibit" ma:index="5" nillable="true" ma:displayName="Title of Exhibit" ma:format="Dropdown" ma:internalName="TitleofExhibit">
      <xsd:simpleType>
        <xsd:restriction base="dms:Text">
          <xsd:maxLength value="255"/>
        </xsd:restriction>
      </xsd:simpleType>
    </xsd:element>
    <xsd:element name="TypeofDocument" ma:index="6"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7" nillable="true" ma:displayName="Case Number" ma:format="Dropdown" ma:internalName="CaseNumber_x002f_DocketNumber">
      <xsd:simpleType>
        <xsd:restriction base="dms:Note"/>
      </xsd:simpleType>
    </xsd:element>
    <xsd:element name="RAContact" ma:index="8"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RICHARDSON Joanne"/>
              <xsd:enumeration value="SMITH Jeffrey"/>
              <xsd:enumeration value="RUCH Kaleb"/>
              <xsd:enumeration value="AKSELRUD Uri"/>
              <xsd:enumeration value="ZBARCEA Alex"/>
              <xsd:enumeration value="ANDREY Elise"/>
              <xsd:enumeration value="SAVULAK Jason"/>
              <xsd:enumeration value="BEN-SHLOMO Oren"/>
            </xsd:restriction>
          </xsd:simpleType>
        </xsd:union>
      </xsd:simpleType>
    </xsd:element>
    <xsd:element name="Applicant" ma:index="9"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 NOTL"/>
              <xsd:enumeration value="Batchewana First Nation"/>
              <xsd:enumeration value="Northwestern Ontario Metis Community"/>
              <xsd:enumeration value="Lac des Mille Lacs First Nation"/>
              <xsd:enumeration value="Métis Nation of Ontario - MNO"/>
              <xsd:enumeration value="Alectra Utilities Corportation"/>
              <xsd:enumeration value="PUC Transmission LP"/>
              <xsd:enumeration value="Essar Power Canada Limited (EPC)"/>
              <xsd:enumeration value="Gwayakocchigewin Limited Partnership"/>
              <xsd:enumeration value="Glencore Canada Corporation"/>
              <xsd:enumeration value="Ontario Energy Association - OEA"/>
              <xsd:enumeration value="IESO"/>
              <xsd:enumeration value="The Ross Firm Professional Corporation"/>
              <xsd:enumeration value="Siskinds"/>
              <xsd:enumeration value="Caldwell First Nation"/>
              <xsd:enumeration value="Three Fires Group Inc."/>
              <xsd:enumeration value="Electricity Distributors Association"/>
              <xsd:enumeration value="Coalition of Concerned Manufacturers and Businesses of Canada"/>
              <xsd:enumeration value="Minogi Corp."/>
              <xsd:enumeration value="Vector Pipeline Inc."/>
              <xsd:enumeration value="LDC Transmission Group"/>
              <xsd:enumeration value="Consumer Groups"/>
              <xsd:enumeration value="Distribution Resource Coalition - DRC"/>
              <xsd:enumeration value="Tillsonburg Hydro Inc."/>
            </xsd:restriction>
          </xsd:simpleType>
        </xsd:union>
      </xsd:simpleType>
    </xsd:element>
    <xsd:element name="Applicant0" ma:index="10"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enumeration value="PUC Transmission LP"/>
                        <xsd:enumeration value="Essex Powerlines Corporation - EPC"/>
                        <xsd:enumeration value="Elexicon Energy Inc."/>
                        <xsd:enumeration value="IESO"/>
                        <xsd:enumeration value="Festival Hydro"/>
                        <xsd:enumeration value="E..L.K - Energy Ink"/>
                        <xsd:enumeration value="Tillsonburg Hydro Inc."/>
                      </xsd:restriction>
                    </xsd:simpleType>
                  </xsd:union>
                </xsd:simpleType>
              </xsd:element>
            </xsd:sequence>
          </xsd:extension>
        </xsd:complexContent>
      </xsd:complexType>
    </xsd:element>
    <xsd:element name="IssueDate" ma:index="11" nillable="true" ma:displayName="Issue Date" ma:format="DateOnly" ma:internalName="IssueDate">
      <xsd:simpleType>
        <xsd:restriction base="dms:DateTime"/>
      </xsd:simpleType>
    </xsd:element>
    <xsd:element name="DocumentType" ma:index="12"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C Letter of Representation"/>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eclaration and Undertaking"/>
          <xsd:enumeration value="Distribution System Plan"/>
          <xsd:enumeration value="Draft Rate Order"/>
          <xsd:enumeration value="Draft Settlement Proposal"/>
          <xsd:enumeration value="Estimate"/>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edia Estimate"/>
          <xsd:enumeration value="Miscellaneous Exhibit"/>
          <xsd:enumeration value="Motion"/>
          <xsd:enumeration value="Notice"/>
          <xsd:enumeration value="Notice of Amendments"/>
          <xsd:enumeration value="Notice of Hearing on Cost Awards"/>
          <xsd:enumeration value="Notice of Proposal"/>
          <xsd:enumeration value="OEB Intervention form"/>
          <xsd:enumeration value="OEB Report"/>
          <xsd:enumeration value="Old Licence"/>
          <xsd:enumeration value="Online Ad"/>
          <xsd:enumeration value="Order"/>
          <xsd:enumeration value="Prefiled Evidence"/>
          <xsd:enumeration value="Procedural Order"/>
          <xsd:enumeration value="Regulation"/>
          <xsd:enumeration value="Reply Submission"/>
          <xsd:enumeration value="Report"/>
          <xsd:enumeration value="Settlement Agreement"/>
          <xsd:enumeration value="Settlement Proposal"/>
          <xsd:enumeration value="Statute"/>
          <xsd:enumeration value="Submission"/>
          <xsd:enumeration value="Tracker"/>
          <xsd:enumeration value="Transcript"/>
          <xsd:enumeration value="Undertaking"/>
          <xsd:enumeration value="Working Document"/>
          <xsd:enumeration value="Big Box Ad"/>
          <xsd:enumeration value="Shipping Manifest"/>
          <xsd:enumeration value="Letter of Comment"/>
          <xsd:enumeration value="Draft Notice"/>
          <xsd:enumeration value="Draft Settlement Proposal"/>
          <xsd:enumeration value="Question Response"/>
        </xsd:restriction>
      </xsd:simpleType>
    </xsd:element>
    <xsd:element name="Docket" ma:index="13" nillable="true" ma:displayName="Docket" ma:description="Docket of the proceeding as provided by the regulator" ma:format="Dropdown" ma:internalName="Docket">
      <xsd:simpleType>
        <xsd:restriction base="dms:Text">
          <xsd:maxLength value="255"/>
        </xsd:restriction>
      </xsd:simpleType>
    </xsd:element>
    <xsd:element name="Author0" ma:index="14"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Approved" ma:index="15" nillable="true" ma:displayName="RA Approved" ma:default="0" ma:format="Dropdown" ma:internalName="RAApproved">
      <xsd:simpleType>
        <xsd:restriction base="dms:Boolean"/>
      </xsd:simpleType>
    </xsd:element>
    <xsd:element name="Strategic" ma:index="16" nillable="true" ma:displayName="Strategic" ma:default="0" ma:format="Dropdown" ma:internalName="Strategic">
      <xsd:simpleType>
        <xsd:restriction base="dms:Boolean"/>
      </xsd:simpleType>
    </xsd:element>
    <xsd:element name="Legal_x0020_Review" ma:index="17" nillable="true" ma:displayName="Legal Review" ma:default="0" ma:format="Dropdown" ma:internalName="Legal_x0020_Review">
      <xsd:simpleType>
        <xsd:restriction base="dms:Boolean"/>
      </xsd:simpleType>
    </xsd:element>
    <xsd:element name="Formatted" ma:index="18" nillable="true" ma:displayName="Formatted" ma:default="0" ma:format="Dropdown" ma:internalName="Formatted">
      <xsd:simpleType>
        <xsd:restriction base="dms:Boolean"/>
      </xsd:simpleType>
    </xsd:element>
    <xsd:element name="PDF" ma:index="19" nillable="true" ma:displayName="PDF" ma:default="0" ma:format="Dropdown" ma:internalName="PDF">
      <xsd:simpleType>
        <xsd:restriction base="dms:Boolean"/>
      </xsd:simpleType>
    </xsd:element>
    <xsd:element name="Confidential" ma:index="20" nillable="true" ma:displayName="Confidential" ma:default="0" ma:format="Dropdown" ma:internalName="Confidential">
      <xsd:simpleType>
        <xsd:restriction base="dms:Boolean"/>
      </xsd:simpleType>
    </xsd:element>
    <xsd:element name="RADirectorApproved" ma:index="21" nillable="true" ma:displayName="Director Review" ma:default="0" ma:format="Dropdown" ma:internalName="RADirectorApproved">
      <xsd:simpleType>
        <xsd:restriction base="dms:Boolean"/>
      </xsd:simpleType>
    </xsd:element>
    <xsd:element name="Witness" ma:index="2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_x0020_Approved" ma:index="23" nillable="true" ma:displayName="Witness Approved" ma:default="0" ma:description="Has Witness provided their approval or signoff?" ma:internalName="Witness_x0020_Approved">
      <xsd:simpleType>
        <xsd:restriction base="dms:Boolean"/>
      </xsd:simpleType>
    </xsd:element>
    <xsd:element name="RRA" ma:index="24" nillable="true" ma:displayName="RRA" ma:format="Dropdown" ma:internalName="RRA">
      <xsd:simpleType>
        <xsd:restriction base="dms:Choice">
          <xsd:enumeration value="Julie"/>
          <xsd:enumeration value="Cassie"/>
          <xsd:enumeration value="Carla"/>
        </xsd:restriction>
      </xsd:simpleType>
    </xsd:element>
    <xsd:element name="Allmapsinthefolder" ma:index="25" nillable="true" ma:displayName="All maps in the folder" ma:default="0" ma:format="Dropdown" ma:internalName="Allmapsinthefolder">
      <xsd:simpleType>
        <xsd:restriction base="dms:Boolean"/>
      </xsd:simpleType>
    </xsd:element>
    <xsd:element name="MegafileReady" ma:index="26" nillable="true" ma:displayName="Megafile Ready" ma:default="0" ma:format="Dropdown" ma:internalName="MegafileReady">
      <xsd:simpleType>
        <xsd:restriction base="dms:Boolean"/>
      </xsd:simpleType>
    </xsd:element>
    <xsd:element name="ReadyforPrinting" ma:index="27" nillable="true" ma:displayName="Ready for Printing" ma:default="0" ma:format="Dropdown" ma:internalName="ReadyforPrinting">
      <xsd:simpleType>
        <xsd:restriction base="dms:Boolean"/>
      </xsd:simpleType>
    </xsd:element>
    <xsd:element name="PRINTED" ma:index="28" nillable="true" ma:displayName="PRINTED" ma:default="0" ma:format="Dropdown" ma:internalName="PRINTED">
      <xsd:simpleType>
        <xsd:restriction base="dms:Boolean"/>
      </xsd:simpleType>
    </xsd:element>
    <xsd:element name="AcceptedService_x002d_Legal" ma:index="29" nillable="true" ma:displayName="Accepted Service - Legal" ma:default="1" ma:format="Dropdown" ma:internalName="AcceptedService_x002d_Legal">
      <xsd:simpleType>
        <xsd:restriction base="dms:Boolean"/>
      </xsd:simpleType>
    </xsd:element>
    <xsd:element name="Issue" ma:index="30" nillable="true" ma:displayName="Issue" ma:format="Dropdown" ma:internalName="Issue">
      <xsd:simpleType>
        <xsd:restriction base="dms:Text">
          <xsd:maxLength value="255"/>
        </xsd:restriction>
      </xsd:simpleType>
    </xsd:element>
    <xsd:element name="IssueNo_x002e_" ma:index="31" nillable="true" ma:displayName="Issue No." ma:format="Dropdown" ma:internalName="IssueNo_x002e_">
      <xsd:simpleType>
        <xsd:restriction base="dms:Choice">
          <xsd:enumeration value="Issue 4"/>
          <xsd:enumeration value="Issue 5 and 6"/>
        </xsd:restriction>
      </xsd:simpleType>
    </xsd:element>
    <xsd:element name="MediaServiceDateTaken" ma:index="33" nillable="true" ma:displayName="MediaServiceDateTaken" ma:hidden="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Metadata" ma:index="44" nillable="true" ma:displayName="MediaServiceMetadata" ma:hidden="true" ma:internalName="MediaServiceMetadata" ma:readOnly="true">
      <xsd:simpleType>
        <xsd:restriction base="dms:Note"/>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RegLead" ma:index="53" nillable="true" ma:displayName="Reg Lead" ma:format="Dropdown" ma:list="UserInfo" ma:SharePointGroup="0" ma:internalName="RegLea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DReview" ma:index="54" nillable="true" ma:displayName="MD Review" ma:default="0" ma:description="Managing Director Review completed" ma:format="Dropdown" ma:internalName="MDReview">
      <xsd:simpleType>
        <xsd:restriction base="dms:Boolean"/>
      </xsd:simpleType>
    </xsd:element>
    <xsd:element name="MatchingIR" ma:index="55" nillable="true" ma:displayName="Matching IR" ma:description="Does this IR match one that receiving in another proceeding" ma:internalName="MatchingI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2DD246-4FBB-4AB7-85D7-154527C7DAD7}">
  <ds:schemaRefs>
    <ds:schemaRef ds:uri="http://schemas.microsoft.com/office/infopath/2007/PartnerControls"/>
    <ds:schemaRef ds:uri="http://www.w3.org/XML/1998/namespace"/>
    <ds:schemaRef ds:uri="http://purl.org/dc/terms/"/>
    <ds:schemaRef ds:uri="http://purl.org/dc/elements/1.1/"/>
    <ds:schemaRef ds:uri="http://schemas.microsoft.com/office/2006/documentManagement/types"/>
    <ds:schemaRef ds:uri="7e651a3a-8d05-4ee0-9344-b668032e30e0"/>
    <ds:schemaRef ds:uri="1f5e108a-442b-424d-88d6-fdac133e65d6"/>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6B6D4BB3-2385-46BE-8CB8-53753D5DDC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51a3a-8d05-4ee0-9344-b668032e30e0"/>
    <ds:schemaRef ds:uri="1f5e108a-442b-424d-88d6-fdac133e6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554D05-6780-4429-9C8C-DB5A6EDEF4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2023</vt:lpstr>
    </vt:vector>
  </TitlesOfParts>
  <Manager/>
  <Company>Hydro One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SHETH Nikita</dc:creator>
  <cp:keywords/>
  <dc:description/>
  <cp:lastModifiedBy>DEVEREUX Shauna</cp:lastModifiedBy>
  <cp:revision/>
  <cp:lastPrinted>2024-08-30T06:22:16Z</cp:lastPrinted>
  <dcterms:created xsi:type="dcterms:W3CDTF">2024-08-02T14:59:00Z</dcterms:created>
  <dcterms:modified xsi:type="dcterms:W3CDTF">2024-11-11T22:18:30Z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