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473" documentId="13_ncr:1_{293171CA-2698-4010-8213-A905731DFE0D}" xr6:coauthVersionLast="47" xr6:coauthVersionMax="47" xr10:uidLastSave="{73E1D0A6-4066-4479-93C5-376E48C939A3}"/>
  <bookViews>
    <workbookView xWindow="28680" yWindow="-120" windowWidth="29040" windowHeight="15720" xr2:uid="{1872E415-A903-4136-95DA-0F35D61106BB}"/>
  </bookViews>
  <sheets>
    <sheet name="8.1.2.1" sheetId="1" r:id="rId1"/>
  </sheets>
  <definedNames>
    <definedName name="_xlnm.Print_Area" localSheetId="0">'8.1.2.1'!$A$1:$H$106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1" l="1"/>
  <c r="H91" i="1"/>
  <c r="H35" i="1"/>
</calcChain>
</file>

<file path=xl/sharedStrings.xml><?xml version="1.0" encoding="utf-8"?>
<sst xmlns="http://schemas.openxmlformats.org/spreadsheetml/2006/main" count="109" uniqueCount="65">
  <si>
    <t>Rate Design Proposals</t>
  </si>
  <si>
    <t>Line No.</t>
  </si>
  <si>
    <t>Rate Design Proposal</t>
  </si>
  <si>
    <t>Proposals Impacted by Rate Zone Alternatives</t>
  </si>
  <si>
    <t>Evidence 
Reference</t>
  </si>
  <si>
    <t>(a)</t>
  </si>
  <si>
    <t>(b)</t>
  </si>
  <si>
    <t>General</t>
  </si>
  <si>
    <t>Enbridge Gas is proposing recovery of the adjusted revenue requirement of $5.330 million (Phase 3 Exhibit 7, Tab 1, Schedule 1) through rates as proposed in Exhibit 8.</t>
  </si>
  <si>
    <t xml:space="preserve"> Phase 3 Exhibit 8, Tab 1, Schedule 1</t>
  </si>
  <si>
    <t>Enbridge Gas is proposing to harmonize the EGD and Union rate zones into one rate zone. The Application has been prepared based on one rate zone for purposes of cost allocation and rate design.</t>
  </si>
  <si>
    <t>✓</t>
  </si>
  <si>
    <t>Phase 3 Exhibit 7, Tab 0, Schedule 0</t>
  </si>
  <si>
    <t>Enbridge Gas is proposing a change to the rate design for the gas supply commodity charge and gas supply transportation charges for the harmonized rate classes. Specific rate design proposals include:</t>
  </si>
  <si>
    <t>Phase 3 Exhibit 8, Tab 2, Schedule 2</t>
  </si>
  <si>
    <t>•</t>
  </si>
  <si>
    <t>A common gas supply commodity charge for all sales service customers based on the common reference price proposal;</t>
  </si>
  <si>
    <t>A common unit rate for sales service use of Rate C1 Ojibway/St. Clair to Dawn included in the gas supply commodity charge;</t>
  </si>
  <si>
    <t xml:space="preserve">Two gas supply transportation charges:
</t>
  </si>
  <si>
    <t>• A gas supply transportation charge applicable to sales service and bundled direct purchase customers      with an obligated point of receipt at Dawn, Parkway, or Enbridge CDA;</t>
  </si>
  <si>
    <t>• A gas supply Western transportation charge applicable to bundled direct purchase customers with an obligated point of receipt at Empress. Enbridge Gas proposes to update the price difference between the two gas supply transportation charges each year with the January QRAM; and</t>
  </si>
  <si>
    <r>
      <t>To charge the gas supply transportation charge to EGD rate zone Ontario T-Service customers which is partly offset by the Parkway Delivery Commitment Incentive these customers will receive</t>
    </r>
    <r>
      <rPr>
        <sz val="10"/>
        <color rgb="FFFF0000"/>
        <rFont val="Arial"/>
        <family val="2"/>
      </rPr>
      <t>.</t>
    </r>
  </si>
  <si>
    <t>General Service Rate Design</t>
  </si>
  <si>
    <r>
      <t xml:space="preserve">Enbridge Gas is proposing two harmonized general service rate classes. One for small general service customers with peak demand </t>
    </r>
    <r>
      <rPr>
        <sz val="10"/>
        <rFont val="Arial"/>
        <family val="2"/>
      </rPr>
      <t xml:space="preserve">≤ </t>
    </r>
    <r>
      <rPr>
        <sz val="10"/>
        <color rgb="FF000000"/>
        <rFont val="Arial"/>
        <family val="2"/>
      </rPr>
      <t>150 m³/d (Rate E01) and another for general service customer with peak demand &gt; 150 m³/d (Rate E02).</t>
    </r>
  </si>
  <si>
    <t>Phase 3 Exhibit 8, Tab 2, Schedule 3</t>
  </si>
  <si>
    <t>Enbridge Gas is proposing straight fixed variable with demand rate design for general service rate classes. The proposed rate design recovers fixed costs through fixed charges and introduces recovery of demand-related costs through a demand charge.</t>
  </si>
  <si>
    <t>Enbridge Gas is proposing a monthly customer charge for the general service rate class (Rate E02) that is equal to the monthly customer charge for the small general service rate class (Rate E01).</t>
  </si>
  <si>
    <t>In-franchise Contract Rate Design</t>
  </si>
  <si>
    <t>Enbridge Gas is proposing harmonized in-franchise contract service rate classes effective in 2027. The timing of the implementation is dependent on the outcomes of the OEB Decision in this Application and the changes required to internal and customer-facing systems</t>
  </si>
  <si>
    <t>Phase 3 Exhibit 8, Tab 2, Schedule 4</t>
  </si>
  <si>
    <t>Enbridge Gas is proposing a straight fixed variable rate design for harmonized in-franchise contract rate classes. The proposed rate design recovers fixed costs (customer and demand-related) through fixed charges (monthly customer charge and demand charges). 
Specific proposals include:</t>
  </si>
  <si>
    <t>The monthly customer charge will be applied to a customer only once. The monthly customer charge will apply to a customer’s firm service or interruptible or seasonal service if a customer does not have a firm service;</t>
  </si>
  <si>
    <t>Demand block tiers for certain rate classes;</t>
  </si>
  <si>
    <t>Interruptible contract demand charges for rate classes with an interruptible service and eliminating the negotiated interruptible rate design and curtailment/seasonal credits of certain current rate classes;</t>
  </si>
  <si>
    <t>The pre-authorized interruptible charge be based on the authorized interruptible overrun charge;</t>
  </si>
  <si>
    <t>Commissioning/decommissioning charges be based on the authorized overrun charges;</t>
  </si>
  <si>
    <t>The Rate E30 firm demand charge will be based on the Rate E02 demand charge;</t>
  </si>
  <si>
    <t>A Rate E34 unauthorized overrun charge during the winter months that is equal to the commoditized demand charge for 121 days of winter at 120%; and</t>
  </si>
  <si>
    <t>An unauthorized overrun (first occurrence) charge that is equal to the authorized overrun charge for all rate classes.</t>
  </si>
  <si>
    <t>Ex-franchise Rate Design</t>
  </si>
  <si>
    <t xml:space="preserve">Enbridge Gas is proposing harmonized ex-franchise contract service rate classes. The harmonized Rate E70 combines Rate 331, Rate 332, Rate M12, Rate C1 and Rate M17 Dawn Parkway System transportation into one rate class. </t>
  </si>
  <si>
    <t>Phase 3 Exhibit 8, Tab 2, Schedule 5</t>
  </si>
  <si>
    <t xml:space="preserve">Enbridge Gas is proposing to harmonize producer injection services under harmonized Rate E80. Enbridge Gas is also proposing to continue to offer RNG injections services for existing Rate 401 customers under Rate E82.  </t>
  </si>
  <si>
    <t>Enbridge Gas is proposing a change to the rate design for Rate E70 transportation demand charges on the Dawn Parkway System to recover Dawn Station, Kirkwall Station and Parkway Station demand costs based on the use of the assets required to provide each service option.</t>
  </si>
  <si>
    <t>Enbridge Gas is proposing a change to the rate design for Rate E70 firm transportation from St. Clair, Bluewater, and Ojibway to Dawn to recognize the gas on these paths flows counter to the direction of flow on a peak day and the system does not require additional facilities to provide the service.</t>
  </si>
  <si>
    <t>Enbridge Gas is proposing to introduce two monthly fixed charges for Rate E80 producers to recognize differences in costs for stations that have a remote terminal unit.</t>
  </si>
  <si>
    <t>Enbridge Gas is proposing to charge producers under a Gas Purchase Agreement one of the Rate 80 monthly fixed charges based on the nature of the producer's station.</t>
  </si>
  <si>
    <t>Enbridge Gas is proposing the introduction of a renewable natural gas (RNG) sampling charge for RNG producers to recognize the incremental cost of RNG sampling.</t>
  </si>
  <si>
    <t>Enbridge Gas is proposing a change to the derivation of the Rate E80 and Rate E72 transmission commodity charge to be set at 50% of the commoditized Rate E70 Dawn to Parkway demand rate excluding Parkway Station.</t>
  </si>
  <si>
    <t xml:space="preserve">Enbridge Gas is proposing to update the non-utility cross charges for the unregulated operations. </t>
  </si>
  <si>
    <t>Enbridge Gas is proposing to maintain the non-utility cross charge associated with the Hagar Liquefaction Service of $1.59/GJ for 2024 and the IR term.</t>
  </si>
  <si>
    <t xml:space="preserve">Enbridge Gas is proposing to separate the current Rate M17 demand charges into two charges for the harmonization proposal effective. One demand charge for the Dawn Parkway System transportation under Rate E70 and the other to transport gas from the Dawn Parkway System to the customer’s delivery area under Rate E60. </t>
  </si>
  <si>
    <t>Mitigation, Rate Handbook and Other</t>
  </si>
  <si>
    <t>Enbridge Gas is proposing a rate mitigation plan to manage bill impacts through rate design adjustments and introducing a new rate mitigation rate rider (Rider R).</t>
  </si>
  <si>
    <t>Phase 3 Exhibit 8, Tab 2, Schedule 6</t>
  </si>
  <si>
    <t>Enbridge Gas is proposing a rate handbook for the rate schedules of the harmonized rate classes, including changes to Rider G,  Rider L and Rider O.</t>
  </si>
  <si>
    <t>Phase 3 Exhibit 8, Tab 2, Schedule 7</t>
  </si>
  <si>
    <t>Enbridge Gas is proposing to harmonize other balancing charges and non-compliance charges.</t>
  </si>
  <si>
    <t>Phase 3 Exhibit 8, Tab 4, Schedule 3 to 5</t>
  </si>
  <si>
    <t>Bundled compliance charges;</t>
  </si>
  <si>
    <t>Semi-unbundled compliance charges; and</t>
  </si>
  <si>
    <t>Unbundled UBS charges and compliance charges.</t>
  </si>
  <si>
    <t xml:space="preserve">Enbridge Gas is proposing a Rate Harmonization Variance Account to record variances in revenue resulting from customers electing a rate class different than the one assumed in the harmonized customer forecast. </t>
  </si>
  <si>
    <t>Phase 3 Exhibit 9, Tab 1, Schedule 3</t>
  </si>
  <si>
    <t xml:space="preserve">Rate Design Proposals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</si>
</sst>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0"/>
      <color rgb="FF000000"/>
      <name val="Arial"/>
      <family val="2"/>
    </font>
    <font>
      <sz val="10"/>
      <color theme="1"/>
      <name val="Calibri"/>
      <family val="2"/>
      <scheme val="minor"/>
    </font>
    <font>
      <sz val="10"/>
      <color theme="1"/>
      <name val="Arial"/>
      <family val="2"/>
    </font>
    <font>
      <sz val="10"/>
      <color rgb="FF000000"/>
      <name val="Arial"/>
      <family val="2"/>
    </font>
    <font>
      <sz val="10"/>
      <color rgb="FF000000"/>
      <name val="Symbol"/>
      <family val="1"/>
      <charset val="2"/>
    </font>
    <font>
      <sz val="10"/>
      <color theme="1"/>
      <name val="Verdana"/>
      <family val="2"/>
    </font>
    <font>
      <sz val="10"/>
      <color rgb="FFFF0000"/>
      <name val="Arial"/>
      <family val="2"/>
    </font>
    <font>
      <u/>
      <sz val="10"/>
      <color theme="1"/>
      <name val="Arial"/>
      <family val="2"/>
    </font>
    <font>
      <sz val="10"/>
      <name val="Arial"/>
      <family val="2"/>
    </font>
    <font>
      <sz val="10"/>
      <color theme="1"/>
      <name val="Arial"/>
      <family val="2"/>
    </font>
    <font>
      <u/>
      <sz val="10"/>
      <name val="Arial"/>
      <family val="2"/>
    </font>
    <font>
      <sz val="12"/>
      <color rgb="FF474747"/>
      <name val="Roboto"/>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rgb="FF000000"/>
      </bottom>
      <diagonal/>
    </border>
  </borders>
  <cellStyleXfs count="1">
    <xf numFmtId="0" fontId="0" fillId="0" borderId="0"/>
  </cellStyleXfs>
  <cellXfs count="39">
    <xf numFmtId="0" fontId="0" fillId="0" borderId="0" xfId="0"/>
    <xf numFmtId="0" fontId="3" fillId="0" borderId="0" xfId="0" applyFont="1"/>
    <xf numFmtId="0" fontId="3" fillId="0" borderId="1" xfId="0" applyFont="1" applyBorder="1"/>
    <xf numFmtId="0" fontId="2" fillId="0" borderId="0" xfId="0" applyFont="1"/>
    <xf numFmtId="0" fontId="4" fillId="0" borderId="0" xfId="0" applyFont="1" applyAlignment="1">
      <alignment vertical="center" wrapText="1"/>
    </xf>
    <xf numFmtId="0" fontId="5" fillId="0" borderId="0" xfId="0" applyFont="1" applyAlignment="1">
      <alignment vertical="center" wrapText="1"/>
    </xf>
    <xf numFmtId="0" fontId="6" fillId="0" borderId="0" xfId="0" applyFont="1"/>
    <xf numFmtId="0" fontId="4" fillId="0" borderId="0" xfId="0" applyFont="1" applyAlignment="1">
      <alignment horizontal="left" vertical="center" indent="2"/>
    </xf>
    <xf numFmtId="0" fontId="4" fillId="0" borderId="0" xfId="0" applyFont="1" applyAlignment="1">
      <alignment horizontal="center" vertical="top"/>
    </xf>
    <xf numFmtId="0" fontId="4" fillId="0" borderId="0" xfId="0" applyFont="1" applyAlignment="1">
      <alignment vertical="top" wrapText="1"/>
    </xf>
    <xf numFmtId="0" fontId="3" fillId="0" borderId="0" xfId="0" applyFont="1" applyAlignment="1">
      <alignment horizontal="center" vertical="top"/>
    </xf>
    <xf numFmtId="0" fontId="3" fillId="0" borderId="1" xfId="0" applyFont="1" applyBorder="1" applyAlignment="1">
      <alignment horizontal="center" vertical="top" wrapText="1"/>
    </xf>
    <xf numFmtId="0" fontId="7" fillId="0" borderId="0" xfId="0" applyFont="1" applyAlignment="1">
      <alignment horizontal="left" vertical="top" wrapText="1"/>
    </xf>
    <xf numFmtId="0" fontId="8" fillId="0" borderId="0" xfId="0" applyFont="1"/>
    <xf numFmtId="0" fontId="3" fillId="0" borderId="0" xfId="0" applyFont="1" applyAlignment="1">
      <alignment horizontal="right" vertical="top"/>
    </xf>
    <xf numFmtId="0" fontId="7" fillId="0" borderId="0" xfId="0" applyFont="1" applyAlignment="1">
      <alignment vertical="center"/>
    </xf>
    <xf numFmtId="0" fontId="10" fillId="0" borderId="0" xfId="0" applyFont="1"/>
    <xf numFmtId="0" fontId="11" fillId="0" borderId="0" xfId="0" applyFont="1"/>
    <xf numFmtId="0" fontId="4" fillId="0" borderId="0" xfId="0" applyFont="1" applyAlignment="1">
      <alignment wrapText="1"/>
    </xf>
    <xf numFmtId="0" fontId="4" fillId="0" borderId="0" xfId="0" applyFont="1"/>
    <xf numFmtId="0" fontId="4" fillId="0" borderId="0" xfId="0" applyFont="1" applyAlignment="1">
      <alignment horizontal="right" vertical="top"/>
    </xf>
    <xf numFmtId="0" fontId="4"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vertical="top" wrapText="1" indent="2"/>
    </xf>
    <xf numFmtId="0" fontId="4" fillId="0" borderId="0" xfId="0" quotePrefix="1" applyFont="1" applyAlignment="1">
      <alignment horizontal="left" vertical="top" wrapText="1" indent="2"/>
    </xf>
    <xf numFmtId="0" fontId="4"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wrapText="1"/>
    </xf>
    <xf numFmtId="0" fontId="3" fillId="0" borderId="2" xfId="0" applyFont="1" applyBorder="1" applyAlignment="1">
      <alignment horizontal="center" vertical="top"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0" fontId="12" fillId="0" borderId="0" xfId="0" applyFont="1" applyAlignment="1">
      <alignment horizontal="center" vertical="top"/>
    </xf>
    <xf numFmtId="0" fontId="9" fillId="0" borderId="0" xfId="0" applyFont="1" applyAlignment="1">
      <alignment wrapText="1"/>
    </xf>
    <xf numFmtId="0" fontId="4" fillId="0" borderId="0" xfId="0" applyFont="1" applyAlignment="1">
      <alignment horizontal="left" vertical="top" wrapText="1"/>
    </xf>
    <xf numFmtId="0" fontId="1" fillId="0" borderId="0" xfId="0" applyFont="1" applyAlignment="1">
      <alignment horizontal="center" vertical="center"/>
    </xf>
    <xf numFmtId="0" fontId="4"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18CD-47B1-49CF-A008-27B844A4B442}">
  <sheetPr>
    <pageSetUpPr fitToPage="1"/>
  </sheetPr>
  <dimension ref="A2:M120"/>
  <sheetViews>
    <sheetView showGridLines="0" tabSelected="1" view="pageLayout" topLeftCell="D14" zoomScale="85" zoomScaleNormal="100" zoomScaleSheetLayoutView="100" zoomScalePageLayoutView="85" workbookViewId="0">
      <selection activeCell="K97" sqref="K97"/>
    </sheetView>
  </sheetViews>
  <sheetFormatPr defaultColWidth="9.15234375" defaultRowHeight="12.45" x14ac:dyDescent="0.3"/>
  <cols>
    <col min="1" max="1" width="4.69140625" style="10" customWidth="1"/>
    <col min="2" max="2" width="1.69140625" style="1" customWidth="1"/>
    <col min="3" max="3" width="2.69140625" style="1" customWidth="1"/>
    <col min="4" max="4" width="91.15234375" style="1" customWidth="1"/>
    <col min="5" max="5" width="1.69140625" style="1" customWidth="1"/>
    <col min="6" max="6" width="21.3828125" style="29" customWidth="1"/>
    <col min="7" max="7" width="1.69140625" style="1" customWidth="1"/>
    <col min="8" max="8" width="17.53515625" style="10" bestFit="1" customWidth="1"/>
    <col min="9" max="16384" width="9.15234375" style="1"/>
  </cols>
  <sheetData>
    <row r="2" spans="1:13" ht="4.2" customHeight="1" x14ac:dyDescent="0.3"/>
    <row r="3" spans="1:13" hidden="1" x14ac:dyDescent="0.3"/>
    <row r="4" spans="1:13" hidden="1" x14ac:dyDescent="0.3"/>
    <row r="5" spans="1:13" ht="12" customHeight="1" x14ac:dyDescent="0.3"/>
    <row r="6" spans="1:13" x14ac:dyDescent="0.3">
      <c r="A6" s="35" t="s">
        <v>0</v>
      </c>
      <c r="B6" s="35"/>
      <c r="C6" s="35"/>
      <c r="D6" s="35"/>
      <c r="E6" s="35"/>
      <c r="F6" s="35"/>
      <c r="G6" s="35"/>
      <c r="H6" s="35"/>
    </row>
    <row r="8" spans="1:13" ht="25.5" customHeight="1" x14ac:dyDescent="0.3">
      <c r="A8" s="11" t="s">
        <v>1</v>
      </c>
      <c r="C8" s="2" t="s">
        <v>2</v>
      </c>
      <c r="D8" s="2"/>
      <c r="F8" s="28" t="s">
        <v>3</v>
      </c>
      <c r="H8" s="11" t="s">
        <v>4</v>
      </c>
      <c r="J8" s="33"/>
      <c r="K8" s="33"/>
      <c r="L8" s="18"/>
      <c r="M8" s="18"/>
    </row>
    <row r="9" spans="1:13" x14ac:dyDescent="0.3">
      <c r="F9" s="29" t="s">
        <v>5</v>
      </c>
      <c r="H9" s="10" t="s">
        <v>6</v>
      </c>
    </row>
    <row r="10" spans="1:13" x14ac:dyDescent="0.3">
      <c r="C10" s="13" t="s">
        <v>7</v>
      </c>
    </row>
    <row r="11" spans="1:13" x14ac:dyDescent="0.3">
      <c r="C11" s="13"/>
    </row>
    <row r="12" spans="1:13" ht="24.9" x14ac:dyDescent="0.3">
      <c r="A12" s="10">
        <v>1</v>
      </c>
      <c r="C12" s="33" t="s">
        <v>8</v>
      </c>
      <c r="D12" s="33"/>
      <c r="E12" s="18"/>
      <c r="F12" s="25"/>
      <c r="G12" s="18"/>
      <c r="H12" s="25" t="s">
        <v>9</v>
      </c>
    </row>
    <row r="13" spans="1:13" x14ac:dyDescent="0.3">
      <c r="C13" s="13"/>
    </row>
    <row r="14" spans="1:13" ht="26.25" customHeight="1" x14ac:dyDescent="0.3">
      <c r="A14" s="8">
        <v>2</v>
      </c>
      <c r="B14" s="19"/>
      <c r="C14" s="38" t="s">
        <v>10</v>
      </c>
      <c r="D14" s="38"/>
      <c r="E14" s="19"/>
      <c r="F14" s="32" t="s">
        <v>11</v>
      </c>
      <c r="G14" s="19"/>
      <c r="H14" s="25" t="s">
        <v>12</v>
      </c>
      <c r="I14" s="4"/>
    </row>
    <row r="15" spans="1:13" ht="15.45" x14ac:dyDescent="0.3">
      <c r="A15" s="8"/>
      <c r="B15" s="19"/>
      <c r="C15" s="19"/>
      <c r="D15" s="19"/>
      <c r="E15" s="19"/>
      <c r="F15" s="32"/>
      <c r="G15" s="19"/>
      <c r="H15" s="8"/>
      <c r="I15" s="4"/>
    </row>
    <row r="16" spans="1:13" ht="26.25" customHeight="1" x14ac:dyDescent="0.3">
      <c r="A16" s="8">
        <v>3</v>
      </c>
      <c r="B16" s="19"/>
      <c r="C16" s="38" t="s">
        <v>13</v>
      </c>
      <c r="D16" s="38"/>
      <c r="E16" s="19"/>
      <c r="F16" s="32"/>
      <c r="G16" s="19"/>
      <c r="H16" s="36" t="s">
        <v>14</v>
      </c>
      <c r="I16" s="4"/>
    </row>
    <row r="17" spans="1:9" ht="24.9" x14ac:dyDescent="0.3">
      <c r="A17" s="8"/>
      <c r="B17" s="19"/>
      <c r="C17" s="20" t="s">
        <v>15</v>
      </c>
      <c r="D17" s="9" t="s">
        <v>16</v>
      </c>
      <c r="E17" s="19"/>
      <c r="F17" s="32"/>
      <c r="G17" s="19"/>
      <c r="H17" s="36"/>
      <c r="I17" s="4"/>
    </row>
    <row r="18" spans="1:9" ht="27" customHeight="1" x14ac:dyDescent="0.3">
      <c r="A18" s="8"/>
      <c r="B18" s="19"/>
      <c r="C18" s="20" t="s">
        <v>15</v>
      </c>
      <c r="D18" s="9" t="s">
        <v>17</v>
      </c>
      <c r="E18" s="19"/>
      <c r="F18" s="32" t="s">
        <v>11</v>
      </c>
      <c r="G18" s="19"/>
      <c r="H18" s="36"/>
      <c r="I18" s="4"/>
    </row>
    <row r="19" spans="1:9" ht="15.75" customHeight="1" x14ac:dyDescent="0.3">
      <c r="A19" s="8"/>
      <c r="B19" s="19"/>
      <c r="C19" s="20" t="s">
        <v>15</v>
      </c>
      <c r="D19" s="9" t="s">
        <v>18</v>
      </c>
      <c r="E19" s="19"/>
      <c r="F19" s="32"/>
      <c r="G19" s="19"/>
      <c r="H19" s="36"/>
      <c r="I19" s="4"/>
    </row>
    <row r="20" spans="1:9" ht="24.9" x14ac:dyDescent="0.3">
      <c r="A20" s="8"/>
      <c r="B20" s="19"/>
      <c r="C20" s="20"/>
      <c r="D20" s="23" t="s">
        <v>19</v>
      </c>
      <c r="E20" s="19"/>
      <c r="F20" s="32" t="s">
        <v>11</v>
      </c>
      <c r="G20" s="19"/>
      <c r="H20" s="36"/>
      <c r="I20" s="4"/>
    </row>
    <row r="21" spans="1:9" ht="37.299999999999997" x14ac:dyDescent="0.3">
      <c r="A21" s="8"/>
      <c r="B21" s="19"/>
      <c r="C21" s="20"/>
      <c r="D21" s="24" t="s">
        <v>20</v>
      </c>
      <c r="E21" s="19"/>
      <c r="F21" s="32" t="s">
        <v>11</v>
      </c>
      <c r="G21" s="19"/>
      <c r="H21" s="36"/>
      <c r="I21" s="6"/>
    </row>
    <row r="22" spans="1:9" ht="44.25" customHeight="1" x14ac:dyDescent="0.3">
      <c r="A22" s="8"/>
      <c r="B22" s="19"/>
      <c r="C22" s="20" t="s">
        <v>15</v>
      </c>
      <c r="D22" s="9" t="s">
        <v>21</v>
      </c>
      <c r="E22" s="19"/>
      <c r="F22" s="32"/>
      <c r="G22" s="19"/>
      <c r="H22" s="36"/>
      <c r="I22" s="4"/>
    </row>
    <row r="23" spans="1:9" ht="1.2" customHeight="1" x14ac:dyDescent="0.3">
      <c r="A23" s="8"/>
      <c r="B23" s="19"/>
      <c r="C23" s="20"/>
      <c r="D23" s="9"/>
      <c r="E23" s="19"/>
      <c r="F23" s="30"/>
      <c r="G23" s="19"/>
      <c r="H23" s="25"/>
      <c r="I23" s="4"/>
    </row>
    <row r="24" spans="1:9" ht="12.9" x14ac:dyDescent="0.35">
      <c r="A24" s="8"/>
      <c r="B24" s="3"/>
      <c r="C24" s="13" t="s">
        <v>22</v>
      </c>
      <c r="E24" s="5"/>
      <c r="F24" s="31"/>
      <c r="G24" s="5"/>
      <c r="H24" s="26"/>
      <c r="I24" s="4"/>
    </row>
    <row r="25" spans="1:9" ht="12.9" x14ac:dyDescent="0.35">
      <c r="A25" s="8"/>
      <c r="B25" s="3"/>
      <c r="E25" s="5"/>
      <c r="F25" s="31"/>
      <c r="G25" s="5"/>
      <c r="H25" s="26"/>
      <c r="I25" s="4"/>
    </row>
    <row r="26" spans="1:9" ht="39" customHeight="1" x14ac:dyDescent="0.35">
      <c r="A26" s="8">
        <v>4</v>
      </c>
      <c r="B26" s="3"/>
      <c r="C26" s="34" t="s">
        <v>23</v>
      </c>
      <c r="D26" s="34"/>
      <c r="E26" s="5"/>
      <c r="F26" s="25"/>
      <c r="G26" s="5"/>
      <c r="H26" s="25" t="s">
        <v>24</v>
      </c>
      <c r="I26" s="15"/>
    </row>
    <row r="27" spans="1:9" ht="12.9" x14ac:dyDescent="0.35">
      <c r="A27" s="8"/>
      <c r="B27" s="3"/>
      <c r="E27" s="5"/>
      <c r="F27" s="31"/>
      <c r="G27" s="5"/>
      <c r="H27" s="25"/>
      <c r="I27" s="4"/>
    </row>
    <row r="28" spans="1:9" ht="39.75" customHeight="1" x14ac:dyDescent="0.3">
      <c r="A28" s="10">
        <v>5</v>
      </c>
      <c r="C28" s="34" t="s">
        <v>25</v>
      </c>
      <c r="D28" s="34"/>
      <c r="F28" s="25"/>
      <c r="H28" s="25" t="s">
        <v>24</v>
      </c>
    </row>
    <row r="30" spans="1:9" hidden="1" x14ac:dyDescent="0.3"/>
    <row r="31" spans="1:9" hidden="1" x14ac:dyDescent="0.3"/>
    <row r="32" spans="1:9" ht="3" customHeight="1" x14ac:dyDescent="0.3"/>
    <row r="33" spans="1:8" x14ac:dyDescent="0.3">
      <c r="A33" s="35" t="s">
        <v>64</v>
      </c>
      <c r="B33" s="35"/>
      <c r="C33" s="35"/>
      <c r="D33" s="35"/>
      <c r="E33" s="35"/>
      <c r="F33" s="35"/>
      <c r="G33" s="35"/>
      <c r="H33" s="35"/>
    </row>
    <row r="35" spans="1:8" ht="24.9" x14ac:dyDescent="0.3">
      <c r="A35" s="11" t="s">
        <v>1</v>
      </c>
      <c r="C35" s="2" t="s">
        <v>2</v>
      </c>
      <c r="D35" s="2"/>
      <c r="F35" s="28" t="s">
        <v>3</v>
      </c>
      <c r="H35" s="11" t="str">
        <f>H8</f>
        <v>Evidence 
Reference</v>
      </c>
    </row>
    <row r="37" spans="1:8" x14ac:dyDescent="0.3">
      <c r="H37" s="27"/>
    </row>
    <row r="38" spans="1:8" ht="27.75" customHeight="1" x14ac:dyDescent="0.3">
      <c r="A38" s="10">
        <v>6</v>
      </c>
      <c r="C38" s="34" t="s">
        <v>26</v>
      </c>
      <c r="D38" s="34"/>
      <c r="F38" s="25"/>
      <c r="H38" s="25" t="s">
        <v>24</v>
      </c>
    </row>
    <row r="40" spans="1:8" x14ac:dyDescent="0.3">
      <c r="C40" s="17" t="s">
        <v>27</v>
      </c>
    </row>
    <row r="42" spans="1:8" ht="42" customHeight="1" x14ac:dyDescent="0.3">
      <c r="A42" s="10">
        <v>7</v>
      </c>
      <c r="C42" s="37" t="s">
        <v>28</v>
      </c>
      <c r="D42" s="37"/>
      <c r="F42" s="25"/>
      <c r="H42" s="25" t="s">
        <v>29</v>
      </c>
    </row>
    <row r="44" spans="1:8" ht="53.25" customHeight="1" x14ac:dyDescent="0.3">
      <c r="A44" s="10">
        <v>8</v>
      </c>
      <c r="C44" s="37" t="s">
        <v>30</v>
      </c>
      <c r="D44" s="37"/>
      <c r="H44" s="36" t="s">
        <v>29</v>
      </c>
    </row>
    <row r="45" spans="1:8" ht="28.95" customHeight="1" x14ac:dyDescent="0.3">
      <c r="C45" s="14" t="s">
        <v>15</v>
      </c>
      <c r="D45" s="9" t="s">
        <v>31</v>
      </c>
      <c r="F45" s="25"/>
      <c r="H45" s="36"/>
    </row>
    <row r="46" spans="1:8" x14ac:dyDescent="0.3">
      <c r="C46" s="14" t="s">
        <v>15</v>
      </c>
      <c r="D46" s="4" t="s">
        <v>32</v>
      </c>
      <c r="F46" s="25"/>
      <c r="H46" s="36"/>
    </row>
    <row r="47" spans="1:8" ht="24.9" x14ac:dyDescent="0.3">
      <c r="C47" s="14" t="s">
        <v>15</v>
      </c>
      <c r="D47" s="4" t="s">
        <v>33</v>
      </c>
      <c r="F47" s="25"/>
      <c r="H47" s="36"/>
    </row>
    <row r="48" spans="1:8" x14ac:dyDescent="0.3">
      <c r="C48" s="14" t="s">
        <v>15</v>
      </c>
      <c r="D48" s="9" t="s">
        <v>34</v>
      </c>
      <c r="F48" s="25"/>
      <c r="H48" s="36"/>
    </row>
    <row r="49" spans="1:8" x14ac:dyDescent="0.3">
      <c r="C49" s="14" t="s">
        <v>15</v>
      </c>
      <c r="D49" s="9" t="s">
        <v>35</v>
      </c>
      <c r="F49" s="25"/>
      <c r="H49" s="36"/>
    </row>
    <row r="50" spans="1:8" x14ac:dyDescent="0.3">
      <c r="C50" s="14" t="s">
        <v>15</v>
      </c>
      <c r="D50" s="9" t="s">
        <v>36</v>
      </c>
      <c r="F50" s="25"/>
      <c r="H50" s="36"/>
    </row>
    <row r="51" spans="1:8" ht="24.9" x14ac:dyDescent="0.3">
      <c r="C51" s="14" t="s">
        <v>15</v>
      </c>
      <c r="D51" s="9" t="s">
        <v>37</v>
      </c>
      <c r="F51" s="25"/>
      <c r="H51" s="36"/>
    </row>
    <row r="52" spans="1:8" ht="24.9" x14ac:dyDescent="0.3">
      <c r="C52" s="14" t="s">
        <v>15</v>
      </c>
      <c r="D52" s="9" t="s">
        <v>38</v>
      </c>
      <c r="F52" s="25"/>
      <c r="H52" s="36"/>
    </row>
    <row r="54" spans="1:8" x14ac:dyDescent="0.3">
      <c r="C54" s="13" t="s">
        <v>39</v>
      </c>
    </row>
    <row r="56" spans="1:8" ht="40.5" customHeight="1" x14ac:dyDescent="0.3">
      <c r="A56" s="10">
        <v>9</v>
      </c>
      <c r="C56" s="34" t="s">
        <v>40</v>
      </c>
      <c r="D56" s="34"/>
      <c r="F56" s="25"/>
      <c r="H56" s="25" t="s">
        <v>41</v>
      </c>
    </row>
    <row r="58" spans="1:8" ht="38.25" customHeight="1" x14ac:dyDescent="0.3">
      <c r="A58" s="10">
        <v>10</v>
      </c>
      <c r="C58" s="34" t="s">
        <v>42</v>
      </c>
      <c r="D58" s="34"/>
      <c r="F58" s="25"/>
      <c r="H58" s="25" t="s">
        <v>41</v>
      </c>
    </row>
    <row r="61" spans="1:8" ht="3.65" customHeight="1" x14ac:dyDescent="0.3"/>
    <row r="62" spans="1:8" hidden="1" x14ac:dyDescent="0.3"/>
    <row r="63" spans="1:8" hidden="1" x14ac:dyDescent="0.3"/>
    <row r="65" spans="1:8" x14ac:dyDescent="0.3">
      <c r="A65" s="35" t="s">
        <v>64</v>
      </c>
      <c r="B65" s="35"/>
      <c r="C65" s="35"/>
      <c r="D65" s="35"/>
      <c r="E65" s="35"/>
      <c r="F65" s="35"/>
      <c r="G65" s="35"/>
      <c r="H65" s="35"/>
    </row>
    <row r="67" spans="1:8" ht="24.9" x14ac:dyDescent="0.3">
      <c r="A67" s="11" t="s">
        <v>1</v>
      </c>
      <c r="C67" s="2" t="s">
        <v>2</v>
      </c>
      <c r="D67" s="2"/>
      <c r="F67" s="28" t="s">
        <v>3</v>
      </c>
      <c r="H67" s="11" t="str">
        <f>H8</f>
        <v>Evidence 
Reference</v>
      </c>
    </row>
    <row r="68" spans="1:8" x14ac:dyDescent="0.3">
      <c r="A68" s="27"/>
      <c r="F68" s="27"/>
      <c r="H68" s="27"/>
    </row>
    <row r="69" spans="1:8" ht="41.25" customHeight="1" x14ac:dyDescent="0.3">
      <c r="A69" s="10">
        <v>11</v>
      </c>
      <c r="C69" s="34" t="s">
        <v>43</v>
      </c>
      <c r="D69" s="34"/>
      <c r="F69" s="25"/>
      <c r="H69" s="25" t="s">
        <v>41</v>
      </c>
    </row>
    <row r="71" spans="1:8" ht="42" customHeight="1" x14ac:dyDescent="0.3">
      <c r="A71" s="10">
        <v>12</v>
      </c>
      <c r="C71" s="34" t="s">
        <v>44</v>
      </c>
      <c r="D71" s="34"/>
      <c r="F71" s="25"/>
      <c r="H71" s="25" t="s">
        <v>41</v>
      </c>
    </row>
    <row r="72" spans="1:8" x14ac:dyDescent="0.3">
      <c r="C72" s="9"/>
      <c r="D72" s="9"/>
    </row>
    <row r="73" spans="1:8" ht="24.9" x14ac:dyDescent="0.3">
      <c r="A73" s="10">
        <v>13</v>
      </c>
      <c r="C73" s="34" t="s">
        <v>45</v>
      </c>
      <c r="D73" s="34"/>
      <c r="F73" s="25"/>
      <c r="H73" s="25" t="s">
        <v>41</v>
      </c>
    </row>
    <row r="74" spans="1:8" x14ac:dyDescent="0.3">
      <c r="C74" s="22"/>
      <c r="D74" s="22"/>
      <c r="H74" s="25"/>
    </row>
    <row r="75" spans="1:8" ht="24.9" x14ac:dyDescent="0.3">
      <c r="A75" s="10">
        <v>14</v>
      </c>
      <c r="C75" s="34" t="s">
        <v>46</v>
      </c>
      <c r="D75" s="34"/>
      <c r="F75" s="25"/>
      <c r="H75" s="25" t="s">
        <v>41</v>
      </c>
    </row>
    <row r="76" spans="1:8" ht="12.75" customHeight="1" x14ac:dyDescent="0.3">
      <c r="C76" s="21"/>
      <c r="D76" s="21"/>
      <c r="H76" s="25"/>
    </row>
    <row r="77" spans="1:8" ht="24.9" x14ac:dyDescent="0.3">
      <c r="A77" s="10">
        <v>15</v>
      </c>
      <c r="C77" s="34" t="s">
        <v>47</v>
      </c>
      <c r="D77" s="34"/>
      <c r="F77" s="25"/>
      <c r="H77" s="25" t="s">
        <v>41</v>
      </c>
    </row>
    <row r="79" spans="1:8" ht="39.75" customHeight="1" x14ac:dyDescent="0.3">
      <c r="A79" s="10">
        <v>16</v>
      </c>
      <c r="C79" s="34" t="s">
        <v>48</v>
      </c>
      <c r="D79" s="34"/>
      <c r="F79" s="25"/>
      <c r="H79" s="25" t="s">
        <v>41</v>
      </c>
    </row>
    <row r="80" spans="1:8" x14ac:dyDescent="0.3">
      <c r="C80" s="21"/>
      <c r="D80" s="21"/>
    </row>
    <row r="81" spans="1:13" ht="24.9" x14ac:dyDescent="0.3">
      <c r="A81" s="10">
        <v>17</v>
      </c>
      <c r="C81" s="34" t="s">
        <v>49</v>
      </c>
      <c r="D81" s="34"/>
      <c r="F81" s="25"/>
      <c r="H81" s="25" t="s">
        <v>41</v>
      </c>
    </row>
    <row r="83" spans="1:13" ht="24.9" x14ac:dyDescent="0.3">
      <c r="A83" s="10">
        <v>18</v>
      </c>
      <c r="C83" s="34" t="s">
        <v>50</v>
      </c>
      <c r="D83" s="34"/>
      <c r="F83" s="25"/>
      <c r="H83" s="25" t="s">
        <v>41</v>
      </c>
    </row>
    <row r="84" spans="1:13" x14ac:dyDescent="0.3">
      <c r="C84" s="21"/>
      <c r="D84" s="21"/>
      <c r="H84" s="25"/>
    </row>
    <row r="85" spans="1:13" x14ac:dyDescent="0.3">
      <c r="C85" s="21"/>
      <c r="D85" s="21"/>
      <c r="H85" s="25"/>
    </row>
    <row r="86" spans="1:13" ht="10.199999999999999" customHeight="1" x14ac:dyDescent="0.3">
      <c r="C86" s="21"/>
      <c r="D86" s="21"/>
      <c r="H86" s="25"/>
    </row>
    <row r="87" spans="1:13" hidden="1" x14ac:dyDescent="0.3">
      <c r="C87" s="21"/>
      <c r="D87" s="21"/>
      <c r="H87" s="25"/>
    </row>
    <row r="88" spans="1:13" hidden="1" x14ac:dyDescent="0.3">
      <c r="C88" s="21"/>
      <c r="D88" s="21"/>
      <c r="H88" s="25"/>
    </row>
    <row r="89" spans="1:13" s="16" customFormat="1" x14ac:dyDescent="0.3">
      <c r="A89" s="35" t="s">
        <v>64</v>
      </c>
      <c r="B89" s="35"/>
      <c r="C89" s="35"/>
      <c r="D89" s="35"/>
      <c r="E89" s="35"/>
      <c r="F89" s="35"/>
      <c r="G89" s="35"/>
      <c r="H89" s="35"/>
      <c r="I89" s="1"/>
      <c r="J89" s="1"/>
      <c r="K89" s="1"/>
      <c r="L89" s="1"/>
      <c r="M89" s="1"/>
    </row>
    <row r="90" spans="1:13" s="16" customFormat="1" x14ac:dyDescent="0.3">
      <c r="A90" s="10"/>
      <c r="B90" s="1"/>
      <c r="C90" s="1"/>
      <c r="D90" s="1"/>
      <c r="E90" s="1"/>
      <c r="F90" s="29"/>
      <c r="G90" s="1"/>
      <c r="H90" s="10"/>
      <c r="I90" s="1"/>
      <c r="J90" s="1"/>
      <c r="K90" s="1"/>
      <c r="L90" s="1"/>
      <c r="M90" s="1"/>
    </row>
    <row r="91" spans="1:13" s="16" customFormat="1" ht="24.9" x14ac:dyDescent="0.3">
      <c r="A91" s="11" t="s">
        <v>1</v>
      </c>
      <c r="B91" s="1"/>
      <c r="C91" s="2" t="s">
        <v>2</v>
      </c>
      <c r="D91" s="2"/>
      <c r="E91" s="1"/>
      <c r="F91" s="28" t="s">
        <v>3</v>
      </c>
      <c r="G91" s="1"/>
      <c r="H91" s="11" t="str">
        <f>H8</f>
        <v>Evidence 
Reference</v>
      </c>
      <c r="I91" s="1"/>
      <c r="J91" s="1"/>
      <c r="K91" s="1"/>
      <c r="L91" s="1"/>
      <c r="M91" s="1"/>
    </row>
    <row r="92" spans="1:13" s="16" customFormat="1" x14ac:dyDescent="0.3">
      <c r="A92" s="10"/>
      <c r="B92" s="1"/>
      <c r="C92" s="1"/>
      <c r="D92" s="1"/>
      <c r="E92" s="1"/>
      <c r="F92" s="10"/>
      <c r="G92" s="1"/>
      <c r="H92" s="10"/>
      <c r="I92" s="1"/>
      <c r="J92" s="1"/>
      <c r="K92" s="1"/>
      <c r="L92" s="1"/>
      <c r="M92" s="1"/>
    </row>
    <row r="93" spans="1:13" s="16" customFormat="1" ht="52.5" customHeight="1" x14ac:dyDescent="0.3">
      <c r="A93" s="10">
        <v>19</v>
      </c>
      <c r="B93" s="1"/>
      <c r="C93" s="34" t="s">
        <v>51</v>
      </c>
      <c r="D93" s="34"/>
      <c r="E93" s="1"/>
      <c r="F93" s="25"/>
      <c r="G93" s="1"/>
      <c r="H93" s="25" t="s">
        <v>41</v>
      </c>
      <c r="I93" s="1"/>
      <c r="J93" s="1"/>
      <c r="K93" s="1"/>
      <c r="L93" s="1"/>
      <c r="M93" s="1"/>
    </row>
    <row r="94" spans="1:13" s="16" customFormat="1" ht="9.75" customHeight="1" x14ac:dyDescent="0.3">
      <c r="A94" s="10"/>
      <c r="B94" s="1"/>
      <c r="C94" s="21"/>
      <c r="D94" s="21"/>
      <c r="E94" s="1"/>
      <c r="F94" s="10"/>
      <c r="G94" s="1"/>
      <c r="H94" s="25"/>
      <c r="I94" s="1"/>
      <c r="J94" s="1"/>
      <c r="K94" s="1"/>
      <c r="L94" s="1"/>
      <c r="M94" s="1"/>
    </row>
    <row r="95" spans="1:13" s="16" customFormat="1" x14ac:dyDescent="0.3">
      <c r="A95" s="10"/>
      <c r="B95" s="1"/>
      <c r="C95" s="17" t="s">
        <v>52</v>
      </c>
      <c r="D95" s="1"/>
      <c r="E95" s="1"/>
      <c r="F95" s="10"/>
      <c r="G95" s="1"/>
      <c r="H95" s="10"/>
      <c r="I95" s="1"/>
      <c r="J95" s="1"/>
      <c r="K95" s="1"/>
      <c r="L95" s="1"/>
      <c r="M95" s="1"/>
    </row>
    <row r="96" spans="1:13" s="16" customFormat="1" x14ac:dyDescent="0.3">
      <c r="A96" s="10"/>
      <c r="B96" s="1"/>
      <c r="C96" s="1"/>
      <c r="D96" s="1"/>
      <c r="E96" s="1"/>
      <c r="F96" s="10"/>
      <c r="G96" s="1"/>
      <c r="H96" s="10"/>
      <c r="I96" s="1"/>
      <c r="J96" s="1"/>
      <c r="K96" s="1"/>
      <c r="L96" s="1"/>
      <c r="M96" s="1"/>
    </row>
    <row r="97" spans="1:13" s="16" customFormat="1" ht="27.75" customHeight="1" x14ac:dyDescent="0.3">
      <c r="A97" s="10">
        <v>20</v>
      </c>
      <c r="B97" s="1"/>
      <c r="C97" s="34" t="s">
        <v>53</v>
      </c>
      <c r="D97" s="34"/>
      <c r="E97" s="1"/>
      <c r="F97" s="32" t="s">
        <v>11</v>
      </c>
      <c r="G97" s="1"/>
      <c r="H97" s="25" t="s">
        <v>54</v>
      </c>
      <c r="I97" s="1"/>
      <c r="J97" s="1"/>
      <c r="K97" s="1"/>
      <c r="L97" s="1"/>
      <c r="M97" s="1"/>
    </row>
    <row r="98" spans="1:13" ht="14.25" customHeight="1" x14ac:dyDescent="0.3">
      <c r="C98" s="14"/>
      <c r="D98" s="12"/>
      <c r="F98" s="10"/>
      <c r="H98" s="25"/>
    </row>
    <row r="99" spans="1:13" ht="30" customHeight="1" x14ac:dyDescent="0.3">
      <c r="A99" s="10">
        <v>21</v>
      </c>
      <c r="C99" s="34" t="s">
        <v>55</v>
      </c>
      <c r="D99" s="34"/>
      <c r="F99" s="32" t="s">
        <v>11</v>
      </c>
      <c r="H99" s="25" t="s">
        <v>56</v>
      </c>
    </row>
    <row r="100" spans="1:13" x14ac:dyDescent="0.3">
      <c r="C100" s="7"/>
      <c r="D100" s="7"/>
      <c r="F100" s="10"/>
    </row>
    <row r="101" spans="1:13" x14ac:dyDescent="0.3">
      <c r="A101" s="10">
        <v>22</v>
      </c>
      <c r="C101" s="34" t="s">
        <v>57</v>
      </c>
      <c r="D101" s="34"/>
      <c r="F101" s="10"/>
      <c r="H101" s="36" t="s">
        <v>58</v>
      </c>
    </row>
    <row r="102" spans="1:13" x14ac:dyDescent="0.3">
      <c r="C102" s="14" t="s">
        <v>15</v>
      </c>
      <c r="D102" s="9" t="s">
        <v>59</v>
      </c>
      <c r="F102" s="25"/>
      <c r="H102" s="36"/>
    </row>
    <row r="103" spans="1:13" ht="12.75" customHeight="1" x14ac:dyDescent="0.3">
      <c r="C103" s="14" t="s">
        <v>15</v>
      </c>
      <c r="D103" s="9" t="s">
        <v>60</v>
      </c>
      <c r="F103" s="25"/>
      <c r="H103" s="36"/>
    </row>
    <row r="104" spans="1:13" ht="12.75" customHeight="1" x14ac:dyDescent="0.3">
      <c r="C104" s="14" t="s">
        <v>15</v>
      </c>
      <c r="D104" s="9" t="s">
        <v>61</v>
      </c>
      <c r="F104" s="25"/>
      <c r="H104" s="36"/>
    </row>
    <row r="105" spans="1:13" x14ac:dyDescent="0.3">
      <c r="F105" s="10"/>
    </row>
    <row r="106" spans="1:13" ht="39" customHeight="1" x14ac:dyDescent="0.3">
      <c r="A106" s="10">
        <v>23</v>
      </c>
      <c r="C106" s="37" t="s">
        <v>62</v>
      </c>
      <c r="D106" s="37"/>
      <c r="F106" s="32" t="s">
        <v>11</v>
      </c>
      <c r="H106" s="25" t="s">
        <v>63</v>
      </c>
    </row>
    <row r="112" spans="1:13" ht="15.45" x14ac:dyDescent="0.3">
      <c r="F112" s="32"/>
    </row>
    <row r="113" spans="6:6" ht="15.45" x14ac:dyDescent="0.3">
      <c r="F113" s="32"/>
    </row>
    <row r="114" spans="6:6" ht="15.45" x14ac:dyDescent="0.3">
      <c r="F114" s="32"/>
    </row>
    <row r="115" spans="6:6" ht="15.45" x14ac:dyDescent="0.3">
      <c r="F115" s="32"/>
    </row>
    <row r="116" spans="6:6" ht="15.45" x14ac:dyDescent="0.3">
      <c r="F116" s="32"/>
    </row>
    <row r="117" spans="6:6" ht="15.45" x14ac:dyDescent="0.3">
      <c r="F117" s="32"/>
    </row>
    <row r="118" spans="6:6" ht="15.45" x14ac:dyDescent="0.3">
      <c r="F118" s="32"/>
    </row>
    <row r="119" spans="6:6" ht="15.45" x14ac:dyDescent="0.3">
      <c r="F119" s="32"/>
    </row>
    <row r="120" spans="6:6" ht="15.45" x14ac:dyDescent="0.3">
      <c r="F120" s="32"/>
    </row>
  </sheetData>
  <mergeCells count="31">
    <mergeCell ref="A6:H6"/>
    <mergeCell ref="C38:D38"/>
    <mergeCell ref="H16:H22"/>
    <mergeCell ref="C106:D106"/>
    <mergeCell ref="C56:D56"/>
    <mergeCell ref="C14:D14"/>
    <mergeCell ref="C16:D16"/>
    <mergeCell ref="C26:D26"/>
    <mergeCell ref="C28:D28"/>
    <mergeCell ref="C44:D44"/>
    <mergeCell ref="C58:D58"/>
    <mergeCell ref="C93:D93"/>
    <mergeCell ref="C42:D42"/>
    <mergeCell ref="H44:H52"/>
    <mergeCell ref="C101:D101"/>
    <mergeCell ref="C75:D75"/>
    <mergeCell ref="C77:D77"/>
    <mergeCell ref="C81:D81"/>
    <mergeCell ref="C83:D83"/>
    <mergeCell ref="C79:D79"/>
    <mergeCell ref="H101:H104"/>
    <mergeCell ref="A89:H89"/>
    <mergeCell ref="C99:D99"/>
    <mergeCell ref="C97:D97"/>
    <mergeCell ref="J8:K8"/>
    <mergeCell ref="C12:D12"/>
    <mergeCell ref="C69:D69"/>
    <mergeCell ref="C71:D71"/>
    <mergeCell ref="C73:D73"/>
    <mergeCell ref="A33:H33"/>
    <mergeCell ref="A65:H65"/>
  </mergeCells>
  <pageMargins left="0.7" right="0.7" top="0.75" bottom="0.75" header="0.3" footer="0.3"/>
  <pageSetup scale="72" fitToHeight="0" orientation="landscape" r:id="rId1"/>
  <headerFooter>
    <oddHeader>&amp;R&amp;"Arial,Regular"&amp;9Filed: 2025-02-28
EB-2025-0064
Phase 3 Exhibit 8
Tab 1
Schedule 2
Attachment 1
Page &amp;P of &amp;N</oddHeader>
  </headerFooter>
  <rowBreaks count="3" manualBreakCount="3">
    <brk id="28" max="7" man="1"/>
    <brk id="59" max="7" man="1"/>
    <brk id="8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24E02FC3-D397-4A56-AF40-8C782FD78BAA}"/>
</file>

<file path=customXml/itemProps2.xml><?xml version="1.0" encoding="utf-8"?>
<ds:datastoreItem xmlns:ds="http://schemas.openxmlformats.org/officeDocument/2006/customXml" ds:itemID="{C0B98AE9-11E4-4C0F-9A07-CA1AB9C73A26}"/>
</file>

<file path=customXml/itemProps3.xml><?xml version="1.0" encoding="utf-8"?>
<ds:datastoreItem xmlns:ds="http://schemas.openxmlformats.org/officeDocument/2006/customXml" ds:itemID="{7BF1F8E0-D940-4EC5-A186-C47E343612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8.1.2.1</vt:lpstr>
      <vt:lpstr>'8.1.2.1'!Print_Area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2025-02-28T15:06:30Z</dcterms:created>
  <dcterms:modified xsi:type="dcterms:W3CDTF">2025-02-28T15:06:45Z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2025-02-28T15:06:42Z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940940dd-870f-4ec3-a872-2df429458391</vt:lpwstr>
  </property>
  <property fmtid="{D5CDD505-2E9C-101B-9397-08002B2CF9AE}" pid="8" name="MSIP_Label_b1a6f161-e42b-4c47-8f69-f6a81e023e2d_ContentBits">
    <vt:lpwstr>0</vt:lpwstr>
  </property>
  <property fmtid="{D5CDD505-2E9C-101B-9397-08002B2CF9AE}" pid="9" name="ContentTypeId">
    <vt:lpwstr>0x010100B03FF908193E414D9892E49E70D7829E</vt:lpwstr>
  </property>
</Properties>
</file>