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R:\Applications\2026 Cost of Service\Interrogatories\1 - Final for Filing\Attachments\"/>
    </mc:Choice>
  </mc:AlternateContent>
  <xr:revisionPtr revIDLastSave="0" documentId="13_ncr:1_{F5BF02C7-12FC-4BEF-AC64-81F382D1BC95}" xr6:coauthVersionLast="47" xr6:coauthVersionMax="47" xr10:uidLastSave="{00000000-0000-0000-0000-000000000000}"/>
  <bookViews>
    <workbookView xWindow="-120" yWindow="-120" windowWidth="29040" windowHeight="17520" xr2:uid="{0F135406-C539-4F50-8892-263827A753F0}"/>
  </bookViews>
  <sheets>
    <sheet name="2-Staff-23 d" sheetId="1" r:id="rId1"/>
  </sheets>
  <definedNames>
    <definedName name="_xlnm.Print_Area" localSheetId="0">'2-Staff-23 d'!$A$1:$AO$13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2" i="1" l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</calcChain>
</file>

<file path=xl/sharedStrings.xml><?xml version="1.0" encoding="utf-8"?>
<sst xmlns="http://schemas.openxmlformats.org/spreadsheetml/2006/main" count="72" uniqueCount="43">
  <si>
    <t>Factor</t>
  </si>
  <si>
    <t>Fleet Evaluation Matrix</t>
  </si>
  <si>
    <t>Description of Evaluation Criteria</t>
  </si>
  <si>
    <t>Large Trucks (Units)</t>
  </si>
  <si>
    <t>Small/Medium Trucks (Units)</t>
  </si>
  <si>
    <t>Age</t>
  </si>
  <si>
    <t>One point for each year of service based on in service date</t>
  </si>
  <si>
    <t>Mileage</t>
  </si>
  <si>
    <t>One point for each 16093 kilometers (10000miles) of use</t>
  </si>
  <si>
    <t>Points</t>
  </si>
  <si>
    <t>Type of Service</t>
  </si>
  <si>
    <t>Light duty - Small Vehicles - Engineering or Administrator Use - Large vehicles - on road use only and lightly loaded.</t>
  </si>
  <si>
    <t>n/a</t>
  </si>
  <si>
    <t>Medium Duty - Small Vehicles - trucks used by trades which are commonly loaded - Large vehicles - mainly on road use and with average payload</t>
  </si>
  <si>
    <t>Heavy Duty - Small &amp; Large Vehicles - Trades use and commonly loaded for road and off road use</t>
  </si>
  <si>
    <t>Reliability</t>
  </si>
  <si>
    <t>Repair once every 3 months or less</t>
  </si>
  <si>
    <t>Repair two or three times in 3 month period</t>
  </si>
  <si>
    <t xml:space="preserve"> Repair two or more times per month on average</t>
  </si>
  <si>
    <t>Maintenance and Repair Costs</t>
  </si>
  <si>
    <t>Accumulated cost as compared to original purchase cost - ≤ 20%</t>
  </si>
  <si>
    <t>Accumulated cost as compared to original purchase cost - &gt; 20% &amp; ≤ 47%</t>
  </si>
  <si>
    <t>Accumulated cost as compared to original purchase cost - &gt; 47% &amp; ≤ 74%</t>
  </si>
  <si>
    <t>Accumulated cost as compared to original purchase cost - &gt; 74% &amp; &lt; 100%</t>
  </si>
  <si>
    <t>Accumulated cost as compared to original purchase cost - ≥ 100%</t>
  </si>
  <si>
    <t>Taken into consideration body condition, rust, interior condition, anticipated repairs, and accident history</t>
  </si>
  <si>
    <t>Condition</t>
  </si>
  <si>
    <t>Excellent - Truck has no signs of deterioration and is close to like new condition</t>
  </si>
  <si>
    <t>Very Good - Truck is no longer in new condition but is still in very good shape</t>
  </si>
  <si>
    <t>Good - Truck has signs of regular use</t>
  </si>
  <si>
    <t>Fair - Truck is showing signs of early deterioration with advanced signs of rust, &amp; worn interior components.</t>
  </si>
  <si>
    <t>Poor - Truck has signs of rust perforation, seat covers are worn thru, and repairs have been postponed due to age and cost benefit.</t>
  </si>
  <si>
    <t>Total Score</t>
  </si>
  <si>
    <t>Description</t>
  </si>
  <si>
    <t>Radial Boom Derrick</t>
  </si>
  <si>
    <t>Single bucket</t>
  </si>
  <si>
    <t>Single bucket - Repair</t>
  </si>
  <si>
    <t>Dump Truck</t>
  </si>
  <si>
    <t>Flatbed Truck</t>
  </si>
  <si>
    <t>Double Bucket</t>
  </si>
  <si>
    <t>Trucks/Vans/Cars</t>
  </si>
  <si>
    <t>Pick-up Truck</t>
  </si>
  <si>
    <t>Van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</si>
</sst>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4" x14ac:knownFonts="1">
    <font>
      <sz val="10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6609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0" xfId="0" applyFont="1"/>
    <xf numFmtId="0" fontId="1" fillId="2" borderId="1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E8EFB-BFA9-4313-8CA2-3309A09EEA5B}">
  <sheetPr>
    <pageSetUpPr fitToPage="1"/>
  </sheetPr>
  <dimension ref="A1:AO30"/>
  <sheetViews>
    <sheetView tabSelected="1" zoomScale="70" zoomScaleNormal="70" workbookViewId="0">
      <selection activeCell="J11" sqref="J11"/>
    </sheetView>
  </sheetViews>
  <sheetFormatPr defaultColWidth="8.7109375" defaultRowHeight="14.25" x14ac:dyDescent="0.2"/>
  <cols>
    <col min="1" max="1" width="23.28515625" style="3" customWidth="1"/>
    <col min="2" max="6" width="25.7109375" style="3" customWidth="1"/>
    <col min="7" max="17" width="11.7109375" style="3" customWidth="1"/>
    <col min="18" max="26" width="12.42578125" style="3" customWidth="1"/>
    <col min="27" max="27" width="11.7109375" style="3" customWidth="1"/>
    <col min="28" max="28" width="12.42578125" style="3" customWidth="1"/>
    <col min="29" max="34" width="11.7109375" style="3" customWidth="1"/>
    <col min="35" max="36" width="12.42578125" style="3" customWidth="1"/>
    <col min="37" max="37" width="11.7109375" style="3" customWidth="1"/>
    <col min="38" max="39" width="12.42578125" style="3" customWidth="1"/>
    <col min="40" max="40" width="11.7109375" style="3" customWidth="1"/>
    <col min="41" max="41" width="12.42578125" style="3" customWidth="1"/>
    <col min="42" max="16384" width="8.7109375" style="3"/>
  </cols>
  <sheetData>
    <row r="1" spans="1:41" ht="27.95" customHeight="1" x14ac:dyDescent="0.2">
      <c r="A1" s="31" t="s">
        <v>0</v>
      </c>
      <c r="B1" s="26" t="s">
        <v>1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8"/>
    </row>
    <row r="2" spans="1:41" ht="25.5" customHeight="1" x14ac:dyDescent="0.2">
      <c r="A2" s="31"/>
      <c r="B2" s="32" t="s">
        <v>2</v>
      </c>
      <c r="C2" s="33"/>
      <c r="D2" s="33"/>
      <c r="E2" s="33"/>
      <c r="F2" s="34"/>
      <c r="G2" s="26" t="s">
        <v>3</v>
      </c>
      <c r="H2" s="27"/>
      <c r="I2" s="27"/>
      <c r="J2" s="27"/>
      <c r="K2" s="27"/>
      <c r="L2" s="27"/>
      <c r="M2" s="27"/>
      <c r="N2" s="27"/>
      <c r="O2" s="27"/>
      <c r="P2" s="27"/>
      <c r="Q2" s="38"/>
      <c r="R2" s="27" t="s">
        <v>4</v>
      </c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8"/>
    </row>
    <row r="3" spans="1:41" ht="22.5" customHeight="1" x14ac:dyDescent="0.2">
      <c r="A3" s="31"/>
      <c r="B3" s="35"/>
      <c r="C3" s="36"/>
      <c r="D3" s="36"/>
      <c r="E3" s="36"/>
      <c r="F3" s="37"/>
      <c r="G3" s="1">
        <v>20</v>
      </c>
      <c r="H3" s="1">
        <v>21</v>
      </c>
      <c r="I3" s="1">
        <v>22</v>
      </c>
      <c r="J3" s="1">
        <v>23</v>
      </c>
      <c r="K3" s="1">
        <v>24</v>
      </c>
      <c r="L3" s="1">
        <v>30</v>
      </c>
      <c r="M3" s="1">
        <v>31</v>
      </c>
      <c r="N3" s="1">
        <v>32</v>
      </c>
      <c r="O3" s="1">
        <v>33</v>
      </c>
      <c r="P3" s="1">
        <v>34</v>
      </c>
      <c r="Q3" s="4">
        <v>35</v>
      </c>
      <c r="R3" s="2">
        <v>1</v>
      </c>
      <c r="S3" s="1">
        <v>2</v>
      </c>
      <c r="T3" s="1">
        <v>60</v>
      </c>
      <c r="U3" s="1">
        <v>61</v>
      </c>
      <c r="V3" s="1">
        <v>44</v>
      </c>
      <c r="W3" s="1">
        <v>47</v>
      </c>
      <c r="X3" s="1">
        <v>67</v>
      </c>
      <c r="Y3" s="1">
        <v>68</v>
      </c>
      <c r="Z3" s="1">
        <v>69</v>
      </c>
      <c r="AA3" s="1">
        <v>13</v>
      </c>
      <c r="AB3" s="1">
        <v>45</v>
      </c>
      <c r="AC3" s="1">
        <v>16</v>
      </c>
      <c r="AD3" s="1">
        <v>17</v>
      </c>
      <c r="AE3" s="1">
        <v>71</v>
      </c>
      <c r="AF3" s="1">
        <v>37</v>
      </c>
      <c r="AG3" s="1">
        <v>38</v>
      </c>
      <c r="AH3" s="1">
        <v>40</v>
      </c>
      <c r="AI3" s="1">
        <v>48</v>
      </c>
      <c r="AJ3" s="1">
        <v>46</v>
      </c>
      <c r="AK3" s="1">
        <v>43</v>
      </c>
      <c r="AL3" s="1">
        <v>65</v>
      </c>
      <c r="AM3" s="1">
        <v>66</v>
      </c>
      <c r="AN3" s="1">
        <v>79</v>
      </c>
      <c r="AO3" s="1">
        <v>62</v>
      </c>
    </row>
    <row r="4" spans="1:41" ht="25.5" customHeight="1" x14ac:dyDescent="0.2">
      <c r="A4" s="5" t="s">
        <v>5</v>
      </c>
      <c r="B4" s="25" t="s">
        <v>6</v>
      </c>
      <c r="C4" s="25"/>
      <c r="D4" s="25"/>
      <c r="E4" s="25"/>
      <c r="F4" s="25"/>
      <c r="G4" s="6">
        <v>21</v>
      </c>
      <c r="H4" s="6">
        <v>6</v>
      </c>
      <c r="I4" s="6">
        <v>4</v>
      </c>
      <c r="J4" s="6">
        <v>10</v>
      </c>
      <c r="K4" s="6">
        <v>10</v>
      </c>
      <c r="L4" s="6">
        <v>5</v>
      </c>
      <c r="M4" s="6">
        <v>19</v>
      </c>
      <c r="N4" s="6">
        <v>18</v>
      </c>
      <c r="O4" s="6">
        <v>10</v>
      </c>
      <c r="P4" s="6">
        <v>15</v>
      </c>
      <c r="Q4" s="7">
        <v>18</v>
      </c>
      <c r="R4" s="8">
        <v>2</v>
      </c>
      <c r="S4" s="6">
        <v>17</v>
      </c>
      <c r="T4" s="6">
        <v>1</v>
      </c>
      <c r="U4" s="6">
        <v>1</v>
      </c>
      <c r="V4" s="6">
        <v>2</v>
      </c>
      <c r="W4" s="6">
        <v>2</v>
      </c>
      <c r="X4" s="6">
        <v>0</v>
      </c>
      <c r="Y4" s="6">
        <v>0</v>
      </c>
      <c r="Z4" s="6">
        <v>0</v>
      </c>
      <c r="AA4" s="6">
        <v>9</v>
      </c>
      <c r="AB4" s="6">
        <v>2</v>
      </c>
      <c r="AC4" s="6">
        <v>18</v>
      </c>
      <c r="AD4" s="6">
        <v>5</v>
      </c>
      <c r="AE4" s="6">
        <v>18</v>
      </c>
      <c r="AF4" s="6">
        <v>7</v>
      </c>
      <c r="AG4" s="6">
        <v>7</v>
      </c>
      <c r="AH4" s="6">
        <v>9</v>
      </c>
      <c r="AI4" s="6">
        <v>2</v>
      </c>
      <c r="AJ4" s="6">
        <v>2</v>
      </c>
      <c r="AK4" s="6">
        <v>9</v>
      </c>
      <c r="AL4" s="6">
        <v>1</v>
      </c>
      <c r="AM4" s="6">
        <v>1</v>
      </c>
      <c r="AN4" s="6">
        <v>6</v>
      </c>
      <c r="AO4" s="6">
        <v>1</v>
      </c>
    </row>
    <row r="5" spans="1:41" ht="25.5" customHeight="1" x14ac:dyDescent="0.2">
      <c r="A5" s="5" t="s">
        <v>7</v>
      </c>
      <c r="B5" s="25" t="s">
        <v>8</v>
      </c>
      <c r="C5" s="25"/>
      <c r="D5" s="25"/>
      <c r="E5" s="25"/>
      <c r="F5" s="25"/>
      <c r="G5" s="9">
        <v>6.0985521655378117</v>
      </c>
      <c r="H5" s="9">
        <v>7.3700988007208101</v>
      </c>
      <c r="I5" s="9">
        <v>3.5034487044056424</v>
      </c>
      <c r="J5" s="9">
        <v>8.9254955570745036</v>
      </c>
      <c r="K5" s="9">
        <v>9.4237867395762134</v>
      </c>
      <c r="L5" s="9">
        <v>1.0202572547070154</v>
      </c>
      <c r="M5" s="9">
        <v>4.2613558690113713</v>
      </c>
      <c r="N5" s="9">
        <v>8.7209345678245196</v>
      </c>
      <c r="O5" s="9">
        <v>1.0534393835829243</v>
      </c>
      <c r="P5" s="9">
        <v>4.1564655440253526</v>
      </c>
      <c r="Q5" s="10">
        <v>5.147082582489281</v>
      </c>
      <c r="R5" s="11">
        <v>1.1474554153979992</v>
      </c>
      <c r="S5" s="9">
        <v>7.2146274777853723</v>
      </c>
      <c r="T5" s="9">
        <v>0.53085192319642083</v>
      </c>
      <c r="U5" s="9">
        <v>0.54669732181693909</v>
      </c>
      <c r="V5" s="9">
        <v>1.55427825762754</v>
      </c>
      <c r="W5" s="9">
        <v>3.2027589635245137</v>
      </c>
      <c r="X5" s="9">
        <v>0</v>
      </c>
      <c r="Y5" s="9">
        <v>0</v>
      </c>
      <c r="Z5" s="9">
        <v>0</v>
      </c>
      <c r="AA5" s="9">
        <v>11.063070900391475</v>
      </c>
      <c r="AB5" s="9">
        <v>2.7155906294662278</v>
      </c>
      <c r="AC5" s="9">
        <v>12.487479028148885</v>
      </c>
      <c r="AD5" s="9">
        <v>8.1125333996147386</v>
      </c>
      <c r="AE5" s="9">
        <v>9.4606350587211825</v>
      </c>
      <c r="AF5" s="9">
        <v>10.663953271608774</v>
      </c>
      <c r="AG5" s="9">
        <v>12.094761697632512</v>
      </c>
      <c r="AH5" s="9">
        <v>12.554837506990618</v>
      </c>
      <c r="AI5" s="9">
        <v>4.4173243024917666</v>
      </c>
      <c r="AJ5" s="9">
        <v>5.8990865593736403</v>
      </c>
      <c r="AK5" s="9">
        <v>12.870813397129186</v>
      </c>
      <c r="AL5" s="9">
        <v>0.46914807680357917</v>
      </c>
      <c r="AM5" s="9">
        <v>0.35077362828559</v>
      </c>
      <c r="AN5" s="9">
        <v>4.1644193127446716</v>
      </c>
      <c r="AO5" s="9">
        <v>0.61411793947679116</v>
      </c>
    </row>
    <row r="6" spans="1:41" ht="24.75" customHeight="1" x14ac:dyDescent="0.2">
      <c r="A6" s="1" t="s">
        <v>9</v>
      </c>
      <c r="B6" s="1">
        <v>1</v>
      </c>
      <c r="C6" s="1">
        <v>2</v>
      </c>
      <c r="D6" s="1">
        <v>3</v>
      </c>
      <c r="E6" s="1">
        <v>4</v>
      </c>
      <c r="F6" s="1">
        <v>5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  <c r="R6" s="14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</row>
    <row r="7" spans="1:41" ht="105" customHeight="1" x14ac:dyDescent="0.2">
      <c r="A7" s="5" t="s">
        <v>10</v>
      </c>
      <c r="B7" s="5" t="s">
        <v>11</v>
      </c>
      <c r="C7" s="5" t="s">
        <v>12</v>
      </c>
      <c r="D7" s="5" t="s">
        <v>13</v>
      </c>
      <c r="E7" s="5" t="s">
        <v>12</v>
      </c>
      <c r="F7" s="5" t="s">
        <v>14</v>
      </c>
      <c r="G7" s="6">
        <v>1</v>
      </c>
      <c r="H7" s="6">
        <v>5</v>
      </c>
      <c r="I7" s="6">
        <v>5</v>
      </c>
      <c r="J7" s="6">
        <v>5</v>
      </c>
      <c r="K7" s="6">
        <v>5</v>
      </c>
      <c r="L7" s="6">
        <v>3</v>
      </c>
      <c r="M7" s="6">
        <v>1</v>
      </c>
      <c r="N7" s="6">
        <v>1</v>
      </c>
      <c r="O7" s="6">
        <v>1</v>
      </c>
      <c r="P7" s="6">
        <v>1</v>
      </c>
      <c r="Q7" s="7">
        <v>1</v>
      </c>
      <c r="R7" s="8">
        <v>1</v>
      </c>
      <c r="S7" s="6">
        <v>1</v>
      </c>
      <c r="T7" s="6">
        <v>1</v>
      </c>
      <c r="U7" s="6">
        <v>1</v>
      </c>
      <c r="V7" s="6">
        <v>5</v>
      </c>
      <c r="W7" s="6">
        <v>5</v>
      </c>
      <c r="X7" s="6">
        <v>1</v>
      </c>
      <c r="Y7" s="6">
        <v>1</v>
      </c>
      <c r="Z7" s="6">
        <v>1</v>
      </c>
      <c r="AA7" s="6">
        <v>3</v>
      </c>
      <c r="AB7" s="6">
        <v>5</v>
      </c>
      <c r="AC7" s="6">
        <v>1</v>
      </c>
      <c r="AD7" s="6">
        <v>1</v>
      </c>
      <c r="AE7" s="6">
        <v>1</v>
      </c>
      <c r="AF7" s="6">
        <v>5</v>
      </c>
      <c r="AG7" s="6">
        <v>5</v>
      </c>
      <c r="AH7" s="6">
        <v>5</v>
      </c>
      <c r="AI7" s="6">
        <v>3</v>
      </c>
      <c r="AJ7" s="6">
        <v>3</v>
      </c>
      <c r="AK7" s="6">
        <v>3</v>
      </c>
      <c r="AL7" s="6">
        <v>3</v>
      </c>
      <c r="AM7" s="6">
        <v>3</v>
      </c>
      <c r="AN7" s="6">
        <v>3</v>
      </c>
      <c r="AO7" s="6">
        <v>1</v>
      </c>
    </row>
    <row r="8" spans="1:41" ht="45.6" customHeight="1" x14ac:dyDescent="0.2">
      <c r="A8" s="5" t="s">
        <v>15</v>
      </c>
      <c r="B8" s="5" t="s">
        <v>16</v>
      </c>
      <c r="C8" s="5" t="s">
        <v>12</v>
      </c>
      <c r="D8" s="5" t="s">
        <v>17</v>
      </c>
      <c r="E8" s="5" t="s">
        <v>12</v>
      </c>
      <c r="F8" s="5" t="s">
        <v>18</v>
      </c>
      <c r="G8" s="6">
        <v>1</v>
      </c>
      <c r="H8" s="6">
        <v>1</v>
      </c>
      <c r="I8" s="6">
        <v>1</v>
      </c>
      <c r="J8" s="6">
        <v>5</v>
      </c>
      <c r="K8" s="6">
        <v>5</v>
      </c>
      <c r="L8" s="6">
        <v>1</v>
      </c>
      <c r="M8" s="6">
        <v>1</v>
      </c>
      <c r="N8" s="6">
        <v>1</v>
      </c>
      <c r="O8" s="6">
        <v>1</v>
      </c>
      <c r="P8" s="6">
        <v>1</v>
      </c>
      <c r="Q8" s="7">
        <v>1</v>
      </c>
      <c r="R8" s="8">
        <v>1</v>
      </c>
      <c r="S8" s="6">
        <v>3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6">
        <v>1</v>
      </c>
      <c r="AE8" s="6">
        <v>1</v>
      </c>
      <c r="AF8" s="6">
        <v>1</v>
      </c>
      <c r="AG8" s="6">
        <v>1</v>
      </c>
      <c r="AH8" s="6">
        <v>1</v>
      </c>
      <c r="AI8" s="6">
        <v>1</v>
      </c>
      <c r="AJ8" s="6">
        <v>1</v>
      </c>
      <c r="AK8" s="6">
        <v>3</v>
      </c>
      <c r="AL8" s="6">
        <v>1</v>
      </c>
      <c r="AM8" s="6">
        <v>1</v>
      </c>
      <c r="AN8" s="6">
        <v>1</v>
      </c>
      <c r="AO8" s="6">
        <v>1</v>
      </c>
    </row>
    <row r="9" spans="1:41" ht="66.599999999999994" customHeight="1" x14ac:dyDescent="0.2">
      <c r="A9" s="5" t="s">
        <v>19</v>
      </c>
      <c r="B9" s="5" t="s">
        <v>20</v>
      </c>
      <c r="C9" s="5" t="s">
        <v>21</v>
      </c>
      <c r="D9" s="5" t="s">
        <v>22</v>
      </c>
      <c r="E9" s="5" t="s">
        <v>23</v>
      </c>
      <c r="F9" s="5" t="s">
        <v>24</v>
      </c>
      <c r="G9" s="6">
        <v>4</v>
      </c>
      <c r="H9" s="6">
        <v>2</v>
      </c>
      <c r="I9" s="6">
        <v>1</v>
      </c>
      <c r="J9" s="6">
        <v>4</v>
      </c>
      <c r="K9" s="6">
        <v>4</v>
      </c>
      <c r="L9" s="6">
        <v>1</v>
      </c>
      <c r="M9" s="6">
        <v>3</v>
      </c>
      <c r="N9" s="6">
        <v>5</v>
      </c>
      <c r="O9" s="6">
        <v>2</v>
      </c>
      <c r="P9" s="6">
        <v>2</v>
      </c>
      <c r="Q9" s="7">
        <v>3</v>
      </c>
      <c r="R9" s="8">
        <v>1</v>
      </c>
      <c r="S9" s="6">
        <v>6</v>
      </c>
      <c r="T9" s="6">
        <v>1</v>
      </c>
      <c r="U9" s="6">
        <v>1</v>
      </c>
      <c r="V9" s="6">
        <v>1</v>
      </c>
      <c r="W9" s="6">
        <v>1</v>
      </c>
      <c r="X9" s="6">
        <v>1</v>
      </c>
      <c r="Y9" s="6">
        <v>1</v>
      </c>
      <c r="Z9" s="6">
        <v>1</v>
      </c>
      <c r="AA9" s="6">
        <v>2</v>
      </c>
      <c r="AB9" s="6">
        <v>1</v>
      </c>
      <c r="AC9" s="6">
        <v>4</v>
      </c>
      <c r="AD9" s="6">
        <v>2</v>
      </c>
      <c r="AE9" s="6">
        <v>4</v>
      </c>
      <c r="AF9" s="6">
        <v>3</v>
      </c>
      <c r="AG9" s="6">
        <v>2</v>
      </c>
      <c r="AH9" s="6">
        <v>3</v>
      </c>
      <c r="AI9" s="6">
        <v>1</v>
      </c>
      <c r="AJ9" s="6">
        <v>1</v>
      </c>
      <c r="AK9" s="6">
        <v>5</v>
      </c>
      <c r="AL9" s="6">
        <v>1</v>
      </c>
      <c r="AM9" s="6">
        <v>1</v>
      </c>
      <c r="AN9" s="6">
        <v>2</v>
      </c>
      <c r="AO9" s="6">
        <v>1</v>
      </c>
    </row>
    <row r="10" spans="1:41" ht="18.75" customHeight="1" x14ac:dyDescent="0.2">
      <c r="A10" s="26" t="s">
        <v>25</v>
      </c>
      <c r="B10" s="27"/>
      <c r="C10" s="27"/>
      <c r="D10" s="27"/>
      <c r="E10" s="27"/>
      <c r="F10" s="28"/>
      <c r="G10" s="6"/>
      <c r="H10" s="6"/>
      <c r="I10" s="6"/>
      <c r="J10" s="6"/>
      <c r="K10" s="6"/>
      <c r="L10" s="6"/>
      <c r="M10" s="6"/>
      <c r="N10" s="6"/>
      <c r="O10" s="6"/>
      <c r="P10" s="6"/>
      <c r="Q10" s="7"/>
      <c r="R10" s="8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ht="98.1" customHeight="1" x14ac:dyDescent="0.2">
      <c r="A11" s="5" t="s">
        <v>26</v>
      </c>
      <c r="B11" s="5" t="s">
        <v>27</v>
      </c>
      <c r="C11" s="5" t="s">
        <v>28</v>
      </c>
      <c r="D11" s="5" t="s">
        <v>29</v>
      </c>
      <c r="E11" s="5" t="s">
        <v>30</v>
      </c>
      <c r="F11" s="5" t="s">
        <v>31</v>
      </c>
      <c r="G11" s="6">
        <v>3</v>
      </c>
      <c r="H11" s="6">
        <v>1</v>
      </c>
      <c r="I11" s="6">
        <v>1</v>
      </c>
      <c r="J11" s="6">
        <v>4</v>
      </c>
      <c r="K11" s="6">
        <v>3</v>
      </c>
      <c r="L11" s="6">
        <v>1</v>
      </c>
      <c r="M11" s="6">
        <v>2</v>
      </c>
      <c r="N11" s="6">
        <v>2</v>
      </c>
      <c r="O11" s="6">
        <v>2</v>
      </c>
      <c r="P11" s="6">
        <v>2</v>
      </c>
      <c r="Q11" s="7">
        <v>2</v>
      </c>
      <c r="R11" s="8">
        <v>1</v>
      </c>
      <c r="S11" s="6">
        <v>3</v>
      </c>
      <c r="T11" s="6">
        <v>1</v>
      </c>
      <c r="U11" s="6">
        <v>1</v>
      </c>
      <c r="V11" s="6">
        <v>1</v>
      </c>
      <c r="W11" s="6">
        <v>1</v>
      </c>
      <c r="X11" s="6">
        <v>1</v>
      </c>
      <c r="Y11" s="6">
        <v>1</v>
      </c>
      <c r="Z11" s="6">
        <v>1</v>
      </c>
      <c r="AA11" s="6">
        <v>1</v>
      </c>
      <c r="AB11" s="6">
        <v>1</v>
      </c>
      <c r="AC11" s="6">
        <v>3</v>
      </c>
      <c r="AD11" s="6">
        <v>1</v>
      </c>
      <c r="AE11" s="6">
        <v>3</v>
      </c>
      <c r="AF11" s="6">
        <v>2</v>
      </c>
      <c r="AG11" s="6">
        <v>2</v>
      </c>
      <c r="AH11" s="6">
        <v>2</v>
      </c>
      <c r="AI11" s="6">
        <v>1</v>
      </c>
      <c r="AJ11" s="6">
        <v>1</v>
      </c>
      <c r="AK11" s="6">
        <v>2</v>
      </c>
      <c r="AL11" s="6">
        <v>1</v>
      </c>
      <c r="AM11" s="6">
        <v>1</v>
      </c>
      <c r="AN11" s="6">
        <v>1</v>
      </c>
      <c r="AO11" s="6">
        <v>1</v>
      </c>
    </row>
    <row r="12" spans="1:41" ht="20.100000000000001" customHeight="1" x14ac:dyDescent="0.2">
      <c r="A12" s="29" t="s">
        <v>32</v>
      </c>
      <c r="B12" s="30"/>
      <c r="C12" s="30"/>
      <c r="D12" s="30"/>
      <c r="E12" s="30"/>
      <c r="F12" s="30"/>
      <c r="G12" s="15">
        <f>SUM(G4:G11)</f>
        <v>36.098552165537811</v>
      </c>
      <c r="H12" s="15">
        <f t="shared" ref="H12:AO12" si="0">SUM(H4:H11)</f>
        <v>22.370098800720811</v>
      </c>
      <c r="I12" s="15">
        <f t="shared" si="0"/>
        <v>15.503448704405642</v>
      </c>
      <c r="J12" s="15">
        <f t="shared" si="0"/>
        <v>36.925495557074505</v>
      </c>
      <c r="K12" s="15">
        <f t="shared" si="0"/>
        <v>36.423786739576215</v>
      </c>
      <c r="L12" s="15">
        <f t="shared" si="0"/>
        <v>12.020257254707015</v>
      </c>
      <c r="M12" s="15">
        <f t="shared" si="0"/>
        <v>30.261355869011371</v>
      </c>
      <c r="N12" s="15">
        <f t="shared" si="0"/>
        <v>35.720934567824521</v>
      </c>
      <c r="O12" s="15">
        <f t="shared" si="0"/>
        <v>17.053439383582926</v>
      </c>
      <c r="P12" s="15">
        <f t="shared" si="0"/>
        <v>25.156465544025352</v>
      </c>
      <c r="Q12" s="16">
        <f t="shared" si="0"/>
        <v>30.147082582489283</v>
      </c>
      <c r="R12" s="17">
        <f t="shared" si="0"/>
        <v>7.1474554153979994</v>
      </c>
      <c r="S12" s="15">
        <f t="shared" si="0"/>
        <v>37.214627477785371</v>
      </c>
      <c r="T12" s="15">
        <f t="shared" si="0"/>
        <v>5.5308519231964208</v>
      </c>
      <c r="U12" s="15">
        <f t="shared" si="0"/>
        <v>5.5466973218169393</v>
      </c>
      <c r="V12" s="15">
        <f t="shared" si="0"/>
        <v>11.554278257627541</v>
      </c>
      <c r="W12" s="15">
        <f t="shared" si="0"/>
        <v>13.202758963524513</v>
      </c>
      <c r="X12" s="15">
        <f t="shared" si="0"/>
        <v>4</v>
      </c>
      <c r="Y12" s="15">
        <f t="shared" si="0"/>
        <v>4</v>
      </c>
      <c r="Z12" s="15">
        <f t="shared" si="0"/>
        <v>4</v>
      </c>
      <c r="AA12" s="15">
        <f t="shared" si="0"/>
        <v>27.063070900391473</v>
      </c>
      <c r="AB12" s="15">
        <f t="shared" si="0"/>
        <v>12.715590629466227</v>
      </c>
      <c r="AC12" s="15">
        <f t="shared" si="0"/>
        <v>39.487479028148883</v>
      </c>
      <c r="AD12" s="15">
        <f t="shared" si="0"/>
        <v>18.11253339961474</v>
      </c>
      <c r="AE12" s="15">
        <f t="shared" si="0"/>
        <v>36.460635058721181</v>
      </c>
      <c r="AF12" s="15">
        <f t="shared" si="0"/>
        <v>28.663953271608776</v>
      </c>
      <c r="AG12" s="15">
        <f t="shared" si="0"/>
        <v>29.094761697632514</v>
      </c>
      <c r="AH12" s="15">
        <f t="shared" si="0"/>
        <v>32.554837506990616</v>
      </c>
      <c r="AI12" s="15">
        <f t="shared" si="0"/>
        <v>12.417324302491767</v>
      </c>
      <c r="AJ12" s="15">
        <f t="shared" si="0"/>
        <v>13.899086559373639</v>
      </c>
      <c r="AK12" s="15">
        <f t="shared" si="0"/>
        <v>34.870813397129183</v>
      </c>
      <c r="AL12" s="15">
        <f t="shared" si="0"/>
        <v>7.4691480768035792</v>
      </c>
      <c r="AM12" s="15">
        <f t="shared" si="0"/>
        <v>7.35077362828559</v>
      </c>
      <c r="AN12" s="15">
        <f t="shared" si="0"/>
        <v>17.16441931274467</v>
      </c>
      <c r="AO12" s="15">
        <f t="shared" si="0"/>
        <v>5.6141179394767917</v>
      </c>
    </row>
    <row r="13" spans="1:41" ht="48.6" customHeight="1" x14ac:dyDescent="0.2">
      <c r="A13" s="19"/>
      <c r="B13" s="20"/>
      <c r="C13" s="20"/>
      <c r="D13" s="20"/>
      <c r="E13" s="20"/>
      <c r="F13" s="1" t="s">
        <v>33</v>
      </c>
      <c r="G13" s="21" t="s">
        <v>34</v>
      </c>
      <c r="H13" s="21" t="s">
        <v>35</v>
      </c>
      <c r="I13" s="21" t="s">
        <v>36</v>
      </c>
      <c r="J13" s="21" t="s">
        <v>34</v>
      </c>
      <c r="K13" s="21" t="s">
        <v>34</v>
      </c>
      <c r="L13" s="21" t="s">
        <v>35</v>
      </c>
      <c r="M13" s="21" t="s">
        <v>37</v>
      </c>
      <c r="N13" s="21" t="s">
        <v>38</v>
      </c>
      <c r="O13" s="21" t="s">
        <v>39</v>
      </c>
      <c r="P13" s="21" t="s">
        <v>35</v>
      </c>
      <c r="Q13" s="22" t="s">
        <v>35</v>
      </c>
      <c r="R13" s="23" t="s">
        <v>40</v>
      </c>
      <c r="S13" s="21" t="s">
        <v>40</v>
      </c>
      <c r="T13" s="21" t="s">
        <v>40</v>
      </c>
      <c r="U13" s="21" t="s">
        <v>40</v>
      </c>
      <c r="V13" s="21" t="s">
        <v>40</v>
      </c>
      <c r="W13" s="21" t="s">
        <v>40</v>
      </c>
      <c r="X13" s="21" t="s">
        <v>40</v>
      </c>
      <c r="Y13" s="21" t="s">
        <v>40</v>
      </c>
      <c r="Z13" s="21" t="s">
        <v>40</v>
      </c>
      <c r="AA13" s="21" t="s">
        <v>41</v>
      </c>
      <c r="AB13" s="21" t="s">
        <v>40</v>
      </c>
      <c r="AC13" s="21" t="s">
        <v>40</v>
      </c>
      <c r="AD13" s="21" t="s">
        <v>41</v>
      </c>
      <c r="AE13" s="21" t="s">
        <v>41</v>
      </c>
      <c r="AF13" s="21" t="s">
        <v>42</v>
      </c>
      <c r="AG13" s="21" t="s">
        <v>42</v>
      </c>
      <c r="AH13" s="21" t="s">
        <v>41</v>
      </c>
      <c r="AI13" s="21" t="s">
        <v>40</v>
      </c>
      <c r="AJ13" s="21" t="s">
        <v>40</v>
      </c>
      <c r="AK13" s="21" t="s">
        <v>41</v>
      </c>
      <c r="AL13" s="21" t="s">
        <v>40</v>
      </c>
      <c r="AM13" s="21" t="s">
        <v>40</v>
      </c>
      <c r="AN13" s="21" t="s">
        <v>42</v>
      </c>
      <c r="AO13" s="21" t="s">
        <v>40</v>
      </c>
    </row>
    <row r="14" spans="1:41" x14ac:dyDescent="0.2">
      <c r="B14" s="20"/>
      <c r="C14" s="24"/>
      <c r="D14" s="18"/>
      <c r="E14" s="18"/>
      <c r="F14" s="18"/>
    </row>
    <row r="15" spans="1:41" x14ac:dyDescent="0.2">
      <c r="B15" s="20"/>
      <c r="C15" s="24"/>
      <c r="D15" s="18"/>
      <c r="E15" s="18"/>
      <c r="F15" s="18"/>
    </row>
    <row r="16" spans="1:41" x14ac:dyDescent="0.2">
      <c r="B16" s="20"/>
      <c r="C16" s="24"/>
      <c r="D16" s="18"/>
      <c r="E16" s="18"/>
      <c r="F16" s="18"/>
    </row>
    <row r="17" spans="2:6" x14ac:dyDescent="0.2">
      <c r="B17" s="20"/>
      <c r="C17" s="24"/>
      <c r="D17" s="18"/>
      <c r="E17" s="18"/>
      <c r="F17" s="18"/>
    </row>
    <row r="18" spans="2:6" x14ac:dyDescent="0.2">
      <c r="B18" s="20"/>
      <c r="C18" s="24"/>
      <c r="D18" s="18"/>
      <c r="E18" s="18"/>
      <c r="F18" s="18"/>
    </row>
    <row r="19" spans="2:6" x14ac:dyDescent="0.2">
      <c r="B19" s="20"/>
      <c r="C19" s="24"/>
      <c r="D19" s="18"/>
      <c r="E19" s="18"/>
      <c r="F19" s="18"/>
    </row>
    <row r="20" spans="2:6" x14ac:dyDescent="0.2">
      <c r="B20" s="20"/>
      <c r="C20" s="24"/>
      <c r="D20" s="18"/>
      <c r="E20" s="18"/>
      <c r="F20" s="18"/>
    </row>
    <row r="21" spans="2:6" x14ac:dyDescent="0.2">
      <c r="B21" s="20"/>
      <c r="C21" s="24"/>
      <c r="D21" s="18"/>
      <c r="E21" s="18"/>
      <c r="F21" s="18"/>
    </row>
    <row r="22" spans="2:6" x14ac:dyDescent="0.2">
      <c r="B22" s="20"/>
      <c r="C22" s="24"/>
      <c r="D22" s="18"/>
      <c r="E22" s="18"/>
      <c r="F22" s="18"/>
    </row>
    <row r="23" spans="2:6" x14ac:dyDescent="0.2">
      <c r="B23" s="20"/>
      <c r="C23" s="24"/>
      <c r="D23" s="18"/>
      <c r="E23" s="18"/>
      <c r="F23" s="18"/>
    </row>
    <row r="24" spans="2:6" x14ac:dyDescent="0.2">
      <c r="B24" s="20"/>
      <c r="C24" s="24"/>
      <c r="D24" s="18"/>
      <c r="E24" s="18"/>
      <c r="F24" s="18"/>
    </row>
    <row r="25" spans="2:6" x14ac:dyDescent="0.2">
      <c r="B25" s="20"/>
      <c r="C25" s="24"/>
      <c r="D25" s="18"/>
      <c r="E25" s="18"/>
      <c r="F25" s="18"/>
    </row>
    <row r="26" spans="2:6" x14ac:dyDescent="0.2">
      <c r="B26" s="20"/>
      <c r="C26" s="24"/>
      <c r="D26" s="18"/>
      <c r="E26" s="18"/>
      <c r="F26" s="18"/>
    </row>
    <row r="27" spans="2:6" x14ac:dyDescent="0.2">
      <c r="B27" s="20"/>
      <c r="C27" s="24"/>
      <c r="D27" s="18"/>
      <c r="E27" s="18"/>
      <c r="F27" s="18"/>
    </row>
    <row r="28" spans="2:6" x14ac:dyDescent="0.2">
      <c r="B28" s="20"/>
      <c r="C28" s="24"/>
    </row>
    <row r="29" spans="2:6" x14ac:dyDescent="0.2">
      <c r="B29" s="20"/>
      <c r="C29" s="24"/>
    </row>
    <row r="30" spans="2:6" x14ac:dyDescent="0.2">
      <c r="B30" s="20"/>
      <c r="C30" s="24"/>
    </row>
  </sheetData>
  <mergeCells count="9">
    <mergeCell ref="B5:F5"/>
    <mergeCell ref="A10:F10"/>
    <mergeCell ref="A12:F12"/>
    <mergeCell ref="A1:A3"/>
    <mergeCell ref="B1:AO1"/>
    <mergeCell ref="B2:F3"/>
    <mergeCell ref="G2:Q2"/>
    <mergeCell ref="R2:AO2"/>
    <mergeCell ref="B4:F4"/>
  </mergeCells>
  <pageMargins left="0.7" right="0.7" top="0.75" bottom="0.75" header="0.3" footer="0.3"/>
  <pageSetup scale="32" fitToHeight="0" orientation="landscape" r:id="rId1"/>
  <ignoredErrors>
    <ignoredError sqref="I12:AO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2-Staff-23 d</vt:lpstr>
      <vt:lpstr>'2-Staff-23 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Waqas Latif</dc:creator>
  <cp:lastModifiedBy>Chad Ecker</cp:lastModifiedBy>
  <dcterms:created xsi:type="dcterms:W3CDTF">2025-07-17T17:07:17Z</dcterms:created>
  <dcterms:modified xsi:type="dcterms:W3CDTF">2025-07-23T19:17:18Z</dcterms:modified>
</cp:coreProperties>
</file>