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Rates\_Alectra\Rate Applications\EDR Rate Applications\2026 EDR Application\12. Templates and Backup\"/>
    </mc:Choice>
  </mc:AlternateContent>
  <xr:revisionPtr revIDLastSave="0" documentId="13_ncr:1_{5A410F66-9363-4B2C-8E12-26ACCDB36D0E}" xr6:coauthVersionLast="47" xr6:coauthVersionMax="47" xr10:uidLastSave="{00000000-0000-0000-0000-000000000000}"/>
  <bookViews>
    <workbookView xWindow="14295" yWindow="0" windowWidth="14490" windowHeight="15600" xr2:uid="{3BD94247-747A-46AE-8BCC-E2CF8C7C620C}"/>
  </bookViews>
  <sheets>
    <sheet name="ESM Application Tables" sheetId="3" r:id="rId1"/>
  </sheets>
  <definedNames>
    <definedName name="\0">#REF!</definedName>
    <definedName name="\A">#REF!</definedName>
    <definedName name="\b">#REF!</definedName>
    <definedName name="\M">#REF!</definedName>
    <definedName name="\P">#REF!</definedName>
    <definedName name="\S">#REF!</definedName>
    <definedName name="\Z">#REF!</definedName>
    <definedName name="_______ACT995">#REF!</definedName>
    <definedName name="______ACT995">#REF!</definedName>
    <definedName name="_____ACT995">#REF!</definedName>
    <definedName name="____ACT995">#REF!</definedName>
    <definedName name="___ACT995">#REF!</definedName>
    <definedName name="___fin1" hidden="1">{#N/A,#N/A,TRUE,"UKUPNO";#N/A,#N/A,TRUE,"PLASMAN";#N/A,#N/A,TRUE,"REKAP"}</definedName>
    <definedName name="___HKJ1" hidden="1">{#N/A,#N/A,TRUE,"UKUPNO";#N/A,#N/A,TRUE,"PLASMAN";#N/A,#N/A,TRUE,"REKAP"}</definedName>
    <definedName name="___HR1" hidden="1">{#N/A,#N/A,TRUE,"UKUPNO";#N/A,#N/A,TRUE,"PLASMAN";#N/A,#N/A,TRUE,"REKAP"}</definedName>
    <definedName name="___K1" hidden="1">{#N/A,#N/A,TRUE,"UKUPNO";#N/A,#N/A,TRUE,"PLASMAN";#N/A,#N/A,TRUE,"REKAP"}</definedName>
    <definedName name="___KO1" hidden="1">{#N/A,#N/A,TRUE,"UKUPNO";#N/A,#N/A,TRUE,"PLASMAN";#N/A,#N/A,TRUE,"REKAP"}</definedName>
    <definedName name="___SE1" hidden="1">{#N/A,#N/A,FALSE,"Aging Summary";#N/A,#N/A,FALSE,"Ratio Analysis";#N/A,#N/A,FALSE,"Test 120 Day Accts";#N/A,#N/A,FALSE,"Tickmarks"}</definedName>
    <definedName name="___w1" hidden="1">{#N/A,#N/A,TRUE,"UKUPNO";#N/A,#N/A,TRUE,"PLASMAN";#N/A,#N/A,TRUE,"REKAP"}</definedName>
    <definedName name="___z1" hidden="1">{#N/A,#N/A,TRUE,"UKUPNO";#N/A,#N/A,TRUE,"PLASMAN";#N/A,#N/A,TRUE,"REKAP"}</definedName>
    <definedName name="__123Graph_A" hidden="1">#REF!</definedName>
    <definedName name="__123Graph_ATRAIN" hidden="1">#REF!</definedName>
    <definedName name="__123Graph_B" hidden="1">#REF!</definedName>
    <definedName name="__123Graph_BTRAIN" hidden="1">#REF!</definedName>
    <definedName name="__123Graph_CTRAIN" hidden="1">#REF!</definedName>
    <definedName name="__123Graph_D" hidden="1">#REF!</definedName>
    <definedName name="__123Graph_DTRAIN" hidden="1">#REF!</definedName>
    <definedName name="__123Graph_E" hidden="1">#REF!</definedName>
    <definedName name="__123Graph_ETRAIN" hidden="1">#REF!</definedName>
    <definedName name="__123Graph_X" hidden="1">#REF!</definedName>
    <definedName name="__123Graph_XTRAIN" hidden="1">#REF!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CT995">#REF!</definedName>
    <definedName name="__d2">#REF!</definedName>
    <definedName name="__FDS_HYPERLINK_TOGGLE_STATE__" hidden="1">"ON"</definedName>
    <definedName name="__FDS_UNIQUE_RANGE_ID_GENERATOR_COUNTER" hidden="1">1</definedName>
    <definedName name="__fin1" hidden="1">{#N/A,#N/A,TRUE,"UKUPNO";#N/A,#N/A,TRUE,"PLASMAN";#N/A,#N/A,TRUE,"REKAP"}</definedName>
    <definedName name="__HKJ1" hidden="1">{#N/A,#N/A,TRUE,"UKUPNO";#N/A,#N/A,TRUE,"PLASMAN";#N/A,#N/A,TRUE,"REKAP"}</definedName>
    <definedName name="__HR1" hidden="1">{#N/A,#N/A,TRUE,"UKUPNO";#N/A,#N/A,TRUE,"PLASMAN";#N/A,#N/A,TRUE,"REKAP"}</definedName>
    <definedName name="__K1" hidden="1">{#N/A,#N/A,TRUE,"UKUPNO";#N/A,#N/A,TRUE,"PLASMAN";#N/A,#N/A,TRUE,"REKAP"}</definedName>
    <definedName name="__Key1" hidden="1">#REF!</definedName>
    <definedName name="__KO1" hidden="1">{#N/A,#N/A,TRUE,"UKUPNO";#N/A,#N/A,TRUE,"PLASMAN";#N/A,#N/A,TRUE,"REKAP"}</definedName>
    <definedName name="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E1" hidden="1">{#N/A,#N/A,FALSE,"Aging Summary";#N/A,#N/A,FALSE,"Ratio Analysis";#N/A,#N/A,FALSE,"Test 120 Day Accts";#N/A,#N/A,FALSE,"Tickmarks"}</definedName>
    <definedName name="__w1" hidden="1">{#N/A,#N/A,TRUE,"UKUPNO";#N/A,#N/A,TRUE,"PLASMAN";#N/A,#N/A,TRUE,"REKAP"}</definedName>
    <definedName name="__z1" hidden="1">{#N/A,#N/A,TRUE,"UKUPNO";#N/A,#N/A,TRUE,"PLASMAN";#N/A,#N/A,TRUE,"REKAP"}</definedName>
    <definedName name="_0001">#REF!</definedName>
    <definedName name="_0002">#REF!</definedName>
    <definedName name="_0010">#REF!</definedName>
    <definedName name="_0010AP">#REF!</definedName>
    <definedName name="_0015">#REF!</definedName>
    <definedName name="_0015AP">#REF!</definedName>
    <definedName name="_0020">#REF!</definedName>
    <definedName name="_0020AP">#REF!</definedName>
    <definedName name="_0050">#REF!</definedName>
    <definedName name="_0050AP">#REF!</definedName>
    <definedName name="_0070">#REF!</definedName>
    <definedName name="_0070AP">#REF!</definedName>
    <definedName name="_0071">#REF!</definedName>
    <definedName name="_0071AP">#REF!</definedName>
    <definedName name="_0072">#REF!</definedName>
    <definedName name="_0073">#REF!</definedName>
    <definedName name="_0073AP">#REF!</definedName>
    <definedName name="_0075">#REF!</definedName>
    <definedName name="_0075AP">#REF!</definedName>
    <definedName name="_0076">#REF!</definedName>
    <definedName name="_0077">#REF!</definedName>
    <definedName name="_0077AP">#REF!</definedName>
    <definedName name="_0078">#REF!</definedName>
    <definedName name="_0078AP">#REF!</definedName>
    <definedName name="_0078AP2">#REF!</definedName>
    <definedName name="_0078AP3">#REF!</definedName>
    <definedName name="_0079">#REF!</definedName>
    <definedName name="_0079AP">#REF!</definedName>
    <definedName name="_0080">#REF!</definedName>
    <definedName name="_0080AP">#REF!</definedName>
    <definedName name="_0081">#REF!</definedName>
    <definedName name="_0081AP">#REF!</definedName>
    <definedName name="_0082">#REF!</definedName>
    <definedName name="_0090">#REF!</definedName>
    <definedName name="_0090AP">#REF!</definedName>
    <definedName name="_0110">#REF!</definedName>
    <definedName name="_0110AP">#REF!</definedName>
    <definedName name="_0115">#REF!</definedName>
    <definedName name="_0115AP">#REF!</definedName>
    <definedName name="_0120">#REF!</definedName>
    <definedName name="_0120AP">#REF!</definedName>
    <definedName name="_0130">#REF!</definedName>
    <definedName name="_0130AP">#REF!</definedName>
    <definedName name="_0140">#REF!</definedName>
    <definedName name="_0140AP">#REF!</definedName>
    <definedName name="_0141">#REF!</definedName>
    <definedName name="_0141AP">#REF!</definedName>
    <definedName name="_0150">#REF!</definedName>
    <definedName name="_0150AP">#REF!</definedName>
    <definedName name="_0153">#REF!</definedName>
    <definedName name="_0153AP">#REF!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_1100">#REF!</definedName>
    <definedName name="_10__123Graph_ACHART_29" hidden="1">#REF!</definedName>
    <definedName name="_10__123Graph_AGROWTH_REVS_A" hidden="1">#REF!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204">#REF!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GJ">#REF!</definedName>
    <definedName name="_11__123Graph_AChart_2A" hidden="1">#REF!</definedName>
    <definedName name="_11__123Graph_AGROWTH_REVS_B" hidden="1">#REF!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205">#REF!</definedName>
    <definedName name="_110GJ">#REF!</definedName>
    <definedName name="_115GJ">#REF!</definedName>
    <definedName name="_12__123Graph_ACHART_30" hidden="1">#REF!</definedName>
    <definedName name="_12__123Graph_BCHART_111" hidden="1">#REF!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206">#REF!</definedName>
    <definedName name="_120GJ">#REF!</definedName>
    <definedName name="_13__123Graph_BCHART_112" hidden="1">#REF!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207">#REF!</definedName>
    <definedName name="_130GJ">#REF!</definedName>
    <definedName name="_14__123Graph_BCHART_26" hidden="1">#REF!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208">#REF!</definedName>
    <definedName name="_140GJ">#REF!</definedName>
    <definedName name="_141GJ">#REF!</definedName>
    <definedName name="_15__123Graph_AGROSS_MARGINS" hidden="1">#REF!</definedName>
    <definedName name="_15__123Graph_BCHART_29" hidden="1">#REF!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209">#REF!</definedName>
    <definedName name="_150GJ">#REF!</definedName>
    <definedName name="_153GJ">#REF!</definedName>
    <definedName name="_15GJ">#REF!</definedName>
    <definedName name="_16__123Graph_BGROSS_MARGINS" hidden="1">#REF!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210">#REF!</definedName>
    <definedName name="_17__123Graph_BGROWTH_REVS_A" hidden="1">#REF!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211">#REF!</definedName>
    <definedName name="_18__123Graph_AGROWTH_REVS_A" hidden="1">#REF!</definedName>
    <definedName name="_18__123Graph_BGROWTH_REVS_B" hidden="1">#REF!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212">#REF!</definedName>
    <definedName name="_19__123Graph_CCHART_111" hidden="1">#REF!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213">#REF!</definedName>
    <definedName name="_1ST_QUARTER">#REF!</definedName>
    <definedName name="_2__123Graph_ACHART_111" hidden="1">#REF!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1101">#REF!</definedName>
    <definedName name="_20__123Graph_CCHART_112" hidden="1">#REF!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215">#REF!</definedName>
    <definedName name="_20GJ">#REF!</definedName>
    <definedName name="_21__123Graph_AGROWTH_REVS_B" hidden="1">#REF!</definedName>
    <definedName name="_21__123Graph_CCHART_26" hidden="1">#REF!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216">#REF!</definedName>
    <definedName name="_22__123Graph_BCHART_111" hidden="1">#REF!</definedName>
    <definedName name="_22__123Graph_CCHART_30" hidden="1">#REF!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217">#REF!</definedName>
    <definedName name="_22AP">#REF!</definedName>
    <definedName name="_23__123Graph_BCHART_112" hidden="1">#REF!</definedName>
    <definedName name="_23__123Graph_CGROWTH_REVS_A" hidden="1">#REF!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218">#REF!</definedName>
    <definedName name="_24__123Graph_BCHART_26" hidden="1">#REF!</definedName>
    <definedName name="_24__123Graph_CGROWTH_REVS_B" hidden="1">#REF!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219">#REF!</definedName>
    <definedName name="_25__123Graph_DCHART_112" hidden="1">#REF!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220">#REF!</definedName>
    <definedName name="_26__123Graph_DGROWTH_REVS_A" hidden="1">#REF!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223">#REF!</definedName>
    <definedName name="_27__123Graph_BCHART_29" hidden="1">#REF!</definedName>
    <definedName name="_27__123Graph_DGROWTH_REVS_B" hidden="1">#REF!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224">#REF!</definedName>
    <definedName name="_28__123Graph_XCHART_112" hidden="1">#REF!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232">#REF!</definedName>
    <definedName name="_29__123Graph_XChart_1A" hidden="1">#REF!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240">#REF!</definedName>
    <definedName name="_2ND_QUARTER">#REF!</definedName>
    <definedName name="_3__123Graph_ACHART_112" hidden="1">#REF!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Table2_" hidden="1">#REF!</definedName>
    <definedName name="_3_1120">#REF!</definedName>
    <definedName name="_30__123Graph_BGROSS_MARGINS" hidden="1">#REF!</definedName>
    <definedName name="_30__123Graph_XChart_2A" hidden="1">#REF!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241">#REF!</definedName>
    <definedName name="_31__123Graph_XCHART_30" hidden="1">#REF!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242">#REF!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0_S" hidden="1">#REF!</definedName>
    <definedName name="_32_243">#REF!</definedName>
    <definedName name="_33__123Graph_BGROWTH_REVS_A" hidden="1">#REF!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0_Table2_" hidden="1">#REF!</definedName>
    <definedName name="_33_250">#REF!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0_Table2_" hidden="1">#REF!</definedName>
    <definedName name="_34_300">#REF!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301">#REF!</definedName>
    <definedName name="_36__123Graph_BGROWTH_REVS_B" hidden="1">#REF!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303">#REF!</definedName>
    <definedName name="_37__123Graph_CCHART_111" hidden="1">#REF!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304">#REF!</definedName>
    <definedName name="_38__123Graph_CCHART_112" hidden="1">#REF!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305">#REF!</definedName>
    <definedName name="_39__123Graph_CCHART_26" hidden="1">#REF!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306">#REF!</definedName>
    <definedName name="_4__123Graph_ACHART_111" hidden="1">#REF!</definedName>
    <definedName name="_4__123Graph_AChart_1A" hidden="1">#REF!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1140">#REF!</definedName>
    <definedName name="_40__123Graph_CCHART_30" hidden="1">#REF!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307">#REF!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308">#REF!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309">#REF!</definedName>
    <definedName name="_43__123Graph_CGROWTH_REVS_A" hidden="1">#REF!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310">#REF!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311">#REF!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312">#REF!</definedName>
    <definedName name="_46__123Graph_CGROWTH_REVS_B" hidden="1">#REF!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313">#REF!</definedName>
    <definedName name="_47__123Graph_DCHART_112" hidden="1">#REF!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315">#REF!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316">#REF!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317">#REF!</definedName>
    <definedName name="_5__123Graph_ACHART_112" hidden="1">#REF!</definedName>
    <definedName name="_5__123Graph_ACHART_26" hidden="1">#REF!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1150">#REF!</definedName>
    <definedName name="_50__123Graph_DGROWTH_REVS_A" hidden="1">#REF!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318">#REF!</definedName>
    <definedName name="_50GJ">#REF!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319">#REF!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320">#REF!</definedName>
    <definedName name="_53__123Graph_DGROWTH_REVS_B" hidden="1">#REF!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323">#REF!</definedName>
    <definedName name="_54__123Graph_XCHART_112" hidden="1">#REF!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324">#REF!</definedName>
    <definedName name="_55__123Graph_XChart_1A" hidden="1">#REF!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332">#REF!</definedName>
    <definedName name="_558AP">#REF!</definedName>
    <definedName name="_56__123Graph_XChart_2A" hidden="1">#REF!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340">#REF!</definedName>
    <definedName name="_57__123Graph_XCHART_30" hidden="1">#REF!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390">#REF!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500">#REF!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600">#REF!</definedName>
    <definedName name="_6__123Graph_AChart_1A" hidden="1">#REF!</definedName>
    <definedName name="_6__123Graph_ACHART_29" hidden="1">#REF!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1153">#REF!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0_700">#REF!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800">#REF!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123Graph_ACHART_26" hidden="1">#REF!</definedName>
    <definedName name="_7__123Graph_AChart_2A" hidden="1">#REF!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200">#REF!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ANALY">#REF!</definedName>
    <definedName name="_70GJ">#REF!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GJ">#REF!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GJ">#REF!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GJ">#REF!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__123Graph_ACHART_30" hidden="1">#REF!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201">#REF!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ANALY">#REF!</definedName>
    <definedName name="_80GJ">#REF!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GJ">#REF!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__123Graph_AGROSS_MARGINS" hidden="1">#REF!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203">#REF!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GJ">#REF!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ct01">#REF!</definedName>
    <definedName name="_Act02">#REF!</definedName>
    <definedName name="_Act03">#REF!</definedName>
    <definedName name="_Act04">#REF!</definedName>
    <definedName name="_Act05">#REF!</definedName>
    <definedName name="_Act06">#REF!</definedName>
    <definedName name="_Act07">#REF!</definedName>
    <definedName name="_Act08">#REF!</definedName>
    <definedName name="_Act09">#REF!</definedName>
    <definedName name="_Act10">#REF!</definedName>
    <definedName name="_Act11">#REF!</definedName>
    <definedName name="_Act12">#REF!</definedName>
    <definedName name="_ACT995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2B754C816B33440CA6B09FCECA363B1C.edm" hidden="1">#REF!</definedName>
    <definedName name="_bdm.4261CBDD64CC43EEAE9367E32A5D9415.edm" hidden="1">#REF!</definedName>
    <definedName name="_bdm.4E36B374656E4111BE06C6AA8593525F.edm" hidden="1">#REF!</definedName>
    <definedName name="_bdm.A2FC9A89D6D74FC893514932B9559E6F.edm" hidden="1">#REF!</definedName>
    <definedName name="_bdm.B6D3C63AED6645D6839BAAA3C46A1B11.edm" hidden="1">#REF!</definedName>
    <definedName name="_bdm.D3D232B0C825487C80B74D42D3DC9229.edm" hidden="1">#REF!</definedName>
    <definedName name="_bdm.EAA026CA20C74B79BA422B16028705A4.edm" hidden="1">#REF!</definedName>
    <definedName name="_bdm.EE4FE38359B54D868B4E6D164382A293.edm" hidden="1">#REF!</definedName>
    <definedName name="_d2">#REF!</definedName>
    <definedName name="_Dist_Bin" hidden="1">#REF!</definedName>
    <definedName name="_Dist_Values" hidden="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hidden="1">#REF!</definedName>
    <definedName name="_fin1" hidden="1">{#N/A,#N/A,TRUE,"UKUPNO";#N/A,#N/A,TRUE,"PLASMAN";#N/A,#N/A,TRUE,"REKAP"}</definedName>
    <definedName name="_HKJ1" hidden="1">{#N/A,#N/A,TRUE,"UKUPNO";#N/A,#N/A,TRUE,"PLASMAN";#N/A,#N/A,TRUE,"REKAP"}</definedName>
    <definedName name="_HR1" hidden="1">{#N/A,#N/A,TRUE,"UKUPNO";#N/A,#N/A,TRUE,"PLASMAN";#N/A,#N/A,TRUE,"REKAP"}</definedName>
    <definedName name="_K1" hidden="1">{#N/A,#N/A,TRUE,"UKUPNO";#N/A,#N/A,TRUE,"PLASMAN";#N/A,#N/A,TRUE,"REKAP"}</definedName>
    <definedName name="_Key1" hidden="1">#REF!</definedName>
    <definedName name="_Key2" hidden="1">#REF!</definedName>
    <definedName name="_KO1" hidden="1">{#N/A,#N/A,TRUE,"UKUPNO";#N/A,#N/A,TRUE,"PLASMAN";#N/A,#N/A,TRUE,"REKAP"}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Parse_Out" hidden="1">#REF!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egression_Out" hidden="1">#REF!</definedName>
    <definedName name="_Regression_X" hidden="1">#REF!</definedName>
    <definedName name="_SE1" hidden="1">{#N/A,#N/A,FALSE,"Aging Summary";#N/A,#N/A,FALSE,"Ratio Analysis";#N/A,#N/A,FALSE,"Test 120 Day Accts";#N/A,#N/A,FALSE,"Tickmarks"}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V1" hidden="1">{#N/A,#N/A,FALSE,"Aging Summary";#N/A,#N/A,FALSE,"Ratio Analysis";#N/A,#N/A,FALSE,"Test 120 Day Accts";#N/A,#N/A,FALSE,"Tickmarks"}</definedName>
    <definedName name="_w1" hidden="1">{#N/A,#N/A,TRUE,"UKUPNO";#N/A,#N/A,TRUE,"PLASMAN";#N/A,#N/A,TRUE,"REKAP"}</definedName>
    <definedName name="_xlcn.WorksheetConnection_T9A2C161" hidden="1">#REF!</definedName>
    <definedName name="_z1" hidden="1">{#N/A,#N/A,TRUE,"UKUPNO";#N/A,#N/A,TRUE,"PLASMAN";#N/A,#N/A,TRUE,"REKAP"}</definedName>
    <definedName name="a">#REF!</definedName>
    <definedName name="A1B53806">#REF!</definedName>
    <definedName name="A2159244F">#REF!,#REF!</definedName>
    <definedName name="A2159253J">#REF!,#REF!</definedName>
    <definedName name="A2159262K">#REF!,#REF!</definedName>
    <definedName name="A2159263L">#REF!,#REF!</definedName>
    <definedName name="A2159264R">#REF!,#REF!</definedName>
    <definedName name="A2159265T">#REF!,#REF!</definedName>
    <definedName name="A2159266V">#REF!,#REF!</definedName>
    <definedName name="A2159267W">#REF!,#REF!</definedName>
    <definedName name="A2159268X">#REF!,#REF!</definedName>
    <definedName name="A2159269A">#REF!,#REF!</definedName>
    <definedName name="A2159270K">#REF!,#REF!</definedName>
    <definedName name="A2159271L">#REF!,#REF!</definedName>
    <definedName name="A2159272R">#REF!,#REF!</definedName>
    <definedName name="A2159273T">#REF!,#REF!</definedName>
    <definedName name="A2159274V">#REF!,#REF!</definedName>
    <definedName name="A2159275W">#REF!,#REF!</definedName>
    <definedName name="A2159276X">#REF!,#REF!</definedName>
    <definedName name="A2159277A">#REF!,#REF!</definedName>
    <definedName name="A2159278C">#REF!,#REF!</definedName>
    <definedName name="A2159279F">#REF!,#REF!</definedName>
    <definedName name="A2159280R">#REF!,#REF!</definedName>
    <definedName name="A2159281T">#REF!,#REF!</definedName>
    <definedName name="A2159282V">#REF!,#REF!</definedName>
    <definedName name="A2159283W">#REF!,#REF!</definedName>
    <definedName name="A2159284X">#REF!,#REF!</definedName>
    <definedName name="A2159285A">#REF!,#REF!</definedName>
    <definedName name="A2159286C">#REF!,#REF!</definedName>
    <definedName name="A2159287F">#REF!,#REF!</definedName>
    <definedName name="A2159288J">#REF!,#REF!</definedName>
    <definedName name="A2159289K">#REF!,#REF!</definedName>
    <definedName name="A2159290V">#REF!,#REF!</definedName>
    <definedName name="A2159291W">#REF!,#REF!</definedName>
    <definedName name="A2159292X">#REF!,#REF!</definedName>
    <definedName name="A2159293A">#REF!,#REF!</definedName>
    <definedName name="A2159294C">#REF!,#REF!</definedName>
    <definedName name="A2159295F">#REF!,#REF!</definedName>
    <definedName name="A2159296J">#REF!,#REF!</definedName>
    <definedName name="A2159297K">#REF!,#REF!</definedName>
    <definedName name="A2159298L">#REF!,#REF!</definedName>
    <definedName name="A2325806K">#REF!,#REF!</definedName>
    <definedName name="A2325807L">#REF!,#REF!</definedName>
    <definedName name="A2325810A">#REF!,#REF!</definedName>
    <definedName name="A2325811C">#REF!,#REF!</definedName>
    <definedName name="A2325812F">#REF!,#REF!</definedName>
    <definedName name="A2325815L">#REF!,#REF!</definedName>
    <definedName name="A2325816R">#REF!,#REF!</definedName>
    <definedName name="A2325817T">#REF!,#REF!</definedName>
    <definedName name="A2325820F">#REF!,#REF!</definedName>
    <definedName name="A2325821J">#REF!,#REF!</definedName>
    <definedName name="A2325822K">#REF!,#REF!</definedName>
    <definedName name="A2325825T">#REF!,#REF!</definedName>
    <definedName name="A2325826V">#REF!,#REF!</definedName>
    <definedName name="A2325827W">#REF!,#REF!</definedName>
    <definedName name="A2325830K">#REF!,#REF!</definedName>
    <definedName name="A2325831L">#REF!,#REF!</definedName>
    <definedName name="A2325832R">#REF!,#REF!</definedName>
    <definedName name="A2325835W">#REF!,#REF!</definedName>
    <definedName name="A2325836X">#REF!,#REF!</definedName>
    <definedName name="A2325837A">#REF!,#REF!</definedName>
    <definedName name="A2325840R">#REF!,#REF!</definedName>
    <definedName name="A2325841T">#REF!,#REF!</definedName>
    <definedName name="A2325842V">#REF!,#REF!</definedName>
    <definedName name="A2325845A">#REF!,#REF!</definedName>
    <definedName name="A2325846C">#REF!,#REF!</definedName>
    <definedName name="A2325847F">#REF!,#REF!</definedName>
    <definedName name="A2325850V">#REF!,#REF!</definedName>
    <definedName name="aa" hidden="1">{#N/A,#N/A,FALSE,"Aging Summary";#N/A,#N/A,FALSE,"Ratio Analysis";#N/A,#N/A,FALSE,"Test 120 Day Accts";#N/A,#N/A,FALSE,"Tickmarks"}</definedName>
    <definedName name="aaa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AAA_DOCTOPS" hidden="1">"AAA_SET"</definedName>
    <definedName name="AAA_duser" hidden="1">"OFF"</definedName>
    <definedName name="aaaaaaaa" hidden="1">{#N/A,#N/A,FALSE,"Aging Summary";#N/A,#N/A,FALSE,"Ratio Analysis";#N/A,#N/A,FALSE,"Test 120 Day Accts";#N/A,#N/A,FALSE,"Tickmarks"}</definedName>
    <definedName name="AAB_Addin5" hidden="1">"AAB_Description for addin 5,Description for addin 5,Description for addin 5,Description for addin 5,Description for addin 5,Description for addin 5"</definedName>
    <definedName name="ab" hidden="1">{#N/A,#N/A,FALSE,"Aging Summary";#N/A,#N/A,FALSE,"Ratio Analysis";#N/A,#N/A,FALSE,"Test 120 Day Accts";#N/A,#N/A,FALSE,"Tickmarks"}</definedName>
    <definedName name="abc" hidden="1">{#N/A,#N/A,FALSE,"CLAIMS";#N/A,#N/A,FALSE,"EXPENSE";#N/A,#N/A,FALSE,"CAPITAL"}</definedName>
    <definedName name="AccessDatabase" hidden="1">"C:\My Documents\発注予測.mdb"</definedName>
    <definedName name="ACCOUNT_LIST">#REF!</definedName>
    <definedName name="ACQ.COST">#REF!</definedName>
    <definedName name="adf" hidden="1">{#N/A,#N/A,FALSE,"Aging Summary";#N/A,#N/A,FALSE,"Ratio Analysis";#N/A,#N/A,FALSE,"Test 120 Day Accts";#N/A,#N/A,FALSE,"Tickmarks"}</definedName>
    <definedName name="administration">#REF!</definedName>
    <definedName name="ads" hidden="1">{#N/A,#N/A,FALSE,"Aging Summary";#N/A,#N/A,FALSE,"Ratio Analysis";#N/A,#N/A,FALSE,"Test 120 Day Accts";#N/A,#N/A,FALSE,"Tickmarks"}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llHistory">#REF!,#REF!</definedName>
    <definedName name="AllPages">#REF!,#REF!,#REF!,#REF!,#REF!,#REF!,#REF!,#REF!,#REF!,#REF!,#REF!</definedName>
    <definedName name="AllSum98">#REF!,#REF!,#REF!</definedName>
    <definedName name="AMORCOMPLEAS">#REF!</definedName>
    <definedName name="AMORDEFERRED">#REF!</definedName>
    <definedName name="AMORLEASEHOLD">#REF!</definedName>
    <definedName name="AMOROFFLEAS">#REF!</definedName>
    <definedName name="amort">#REF!</definedName>
    <definedName name="AMORTCC">#REF!</definedName>
    <definedName name="AMORTLEASVEH">#REF!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PPENDIX">#REF!</definedName>
    <definedName name="AR">#REF!</definedName>
    <definedName name="AR_sales">#REF!</definedName>
    <definedName name="area1">#REF!,#REF!,#REF!,#REF!,#REF!,#REF!</definedName>
    <definedName name="area2">#REF!,#REF!</definedName>
    <definedName name="arsdf" hidden="1">{#N/A,#N/A,FALSE,"Aging Summary";#N/A,#N/A,FALSE,"Ratio Analysis";#N/A,#N/A,FALSE,"Test 120 Day Accts";#N/A,#N/A,FALSE,"Tickmarks"}</definedName>
    <definedName name="AS2DocOpenMode" hidden="1">"AS2DocumentEdit"</definedName>
    <definedName name="AS2HasNoAutoHeaderFooter" hidden="1">" "</definedName>
    <definedName name="asasd">#REF!,#REF!,#REF!</definedName>
    <definedName name="asd" hidden="1">{#N/A,#N/A,FALSE,"Aging Summary";#N/A,#N/A,FALSE,"Ratio Analysis";#N/A,#N/A,FALSE,"Test 120 Day Accts";#N/A,#N/A,FALSE,"Tickmarks"}</definedName>
    <definedName name="ASSETADJ">#REF!</definedName>
    <definedName name="AssetNum">#REF!</definedName>
    <definedName name="ASSETS">#REF!</definedName>
    <definedName name="b" hidden="1">{#N/A,#N/A,FALSE,"Aging Summary";#N/A,#N/A,FALSE,"Ratio Analysis";#N/A,#N/A,FALSE,"Test 120 Day Accts";#N/A,#N/A,FALSE,"Tickmarks"}</definedName>
    <definedName name="B6INC">#REF!</definedName>
    <definedName name="B6IVA">#REF!</definedName>
    <definedName name="BAL">#REF!</definedName>
    <definedName name="balan">#REF!</definedName>
    <definedName name="BALANCE">#REF!</definedName>
    <definedName name="BALSHT">#REF!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I_LDCLIST">#REF!</definedName>
    <definedName name="Billed">#REF!</definedName>
    <definedName name="BillingCollecting">#REF!</definedName>
    <definedName name="Bk_of_Cda">#REF!</definedName>
    <definedName name="BLDGCAPBUD">#REF!</definedName>
    <definedName name="Bloomberg">#REF!</definedName>
    <definedName name="BLPH1" hidden="1">#REF!</definedName>
    <definedName name="BLPH2" hidden="1">#REF!</definedName>
    <definedName name="BLPH3" hidden="1">#REF!</definedName>
    <definedName name="branch">#REF!</definedName>
    <definedName name="BridgeYear">#REF!</definedName>
    <definedName name="BTP">#REF!</definedName>
    <definedName name="Budg01">#REF!</definedName>
    <definedName name="Budg02">#REF!</definedName>
    <definedName name="Budg03">#REF!</definedName>
    <definedName name="Budg04">#REF!</definedName>
    <definedName name="Budg05">#REF!</definedName>
    <definedName name="Budg06">#REF!</definedName>
    <definedName name="Budg07">#REF!</definedName>
    <definedName name="Budg08">#REF!</definedName>
    <definedName name="Budg09">#REF!</definedName>
    <definedName name="Budg10">#REF!</definedName>
    <definedName name="Budg11">#REF!</definedName>
    <definedName name="Budg12">#REF!</definedName>
    <definedName name="budget">#REF!</definedName>
    <definedName name="Budget3">#REF!</definedName>
    <definedName name="Budget4">#REF!</definedName>
    <definedName name="Budget5">#REF!</definedName>
    <definedName name="BudgetBook">#REF!,#REF!,#REF!,#REF!</definedName>
    <definedName name="BusinessUnitList">#REF!</definedName>
    <definedName name="C_">#REF!</definedName>
    <definedName name="cafe_validation_temp" hidden="1">#REF!</definedName>
    <definedName name="CALCNWORKSHEET">#REF!</definedName>
    <definedName name="capcosttype">#REF!</definedName>
    <definedName name="CAPEXP">#REF!</definedName>
    <definedName name="CAPITAL">#REF!</definedName>
    <definedName name="CAPITALEXP">#REF!</definedName>
    <definedName name="CapitalProjects">#REF!</definedName>
    <definedName name="CapOEB">#REF!</definedName>
    <definedName name="capsupplier">#REF!</definedName>
    <definedName name="CASH">#REF!</definedName>
    <definedName name="Cash2">#REF!</definedName>
    <definedName name="CASHFLOW">#REF!</definedName>
    <definedName name="cashfull">#REF!</definedName>
    <definedName name="CBWorkbookPriority" hidden="1">-844756298</definedName>
    <definedName name="cc">#REF!</definedName>
    <definedName name="CC_LIST">#REF!</definedName>
    <definedName name="CC_MASTER_LIST">#REF!</definedName>
    <definedName name="CC_OEB_LIST">#REF!</definedName>
    <definedName name="CCA_Class">#REF!</definedName>
    <definedName name="CCCA">#REF!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M_2007">#REF!</definedName>
    <definedName name="CFLOW">#REF!</definedName>
    <definedName name="CG_FLEET_BURDEN">#REF!</definedName>
    <definedName name="CG_MAT_BURDEN">#REF!</definedName>
    <definedName name="CHANGES">#REF!</definedName>
    <definedName name="CIQWBGuid" hidden="1">"b2a64c6c-42e0-40ff-84b5-17e326ba1c46"</definedName>
    <definedName name="CITY">#REF!</definedName>
    <definedName name="CIVA">#REF!</definedName>
    <definedName name="CLEAR_ADJ">#REF!</definedName>
    <definedName name="Client_Asset_Code">#REF!</definedName>
    <definedName name="ClientName">#REF!</definedName>
    <definedName name="CLUSTER">#REF!</definedName>
    <definedName name="CLUSTER_LIST">#REF!</definedName>
    <definedName name="CO_LIST">#REF!</definedName>
    <definedName name="Comp">#REF!</definedName>
    <definedName name="COMP_IS">#REF!</definedName>
    <definedName name="Company10">#REF!</definedName>
    <definedName name="Company12">#REF!</definedName>
    <definedName name="CompanyList">#REF!</definedName>
    <definedName name="COMPCAPBUD">#REF!</definedName>
    <definedName name="CompIS">#REF!</definedName>
    <definedName name="COMPLEASCAPBUD">#REF!</definedName>
    <definedName name="CON">#REF!</definedName>
    <definedName name="CONSOL_MOVE">#REF!</definedName>
    <definedName name="CONSOL_MOVE1">#REF!</definedName>
    <definedName name="contactf">#REF!</definedName>
    <definedName name="CONTINUITY">#REF!</definedName>
    <definedName name="CONTINUITY_SCHEDULE_____PLANT">#REF!</definedName>
    <definedName name="CONVALESCENCE_BEREAVEMENTS">#REF!</definedName>
    <definedName name="COP">#REF!</definedName>
    <definedName name="CostCenter">#REF!</definedName>
    <definedName name="costtype">#REF!</definedName>
    <definedName name="COVER">#REF!,#REF!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SScenarioDescription">#REF!</definedName>
    <definedName name="CSUnlistedDescription">#REF!</definedName>
    <definedName name="CSUnlistedLabel">#REF!</definedName>
    <definedName name="CSUnlistedProjectID">#REF!</definedName>
    <definedName name="CustomerAdministration">#REF!</definedName>
    <definedName name="CustomerCount">#REF!</definedName>
    <definedName name="d" hidden="1">#REF!</definedName>
    <definedName name="D0016Pull">#REF!</definedName>
    <definedName name="D0042Pull">#REF!</definedName>
    <definedName name="D0044Pull">#REF!</definedName>
    <definedName name="D0045Pull">#REF!</definedName>
    <definedName name="D0046Pull">#REF!</definedName>
    <definedName name="D0047Pull">#REF!</definedName>
    <definedName name="D0048Pull">#REF!</definedName>
    <definedName name="D0049Pull">#REF!</definedName>
    <definedName name="D0055Pull">#REF!</definedName>
    <definedName name="DATA">#REF!</definedName>
    <definedName name="data00">#REF!</definedName>
    <definedName name="data01">#REF!</definedName>
    <definedName name="data02">#REF!</definedName>
    <definedName name="data0211">#REF!</definedName>
    <definedName name="data03">#REF!</definedName>
    <definedName name="data04">#REF!</definedName>
    <definedName name="data05">#REF!</definedName>
    <definedName name="data06">#REF!</definedName>
    <definedName name="data07">#REF!</definedName>
    <definedName name="data08">#REF!</definedName>
    <definedName name="data09">#REF!</definedName>
    <definedName name="data10">#REF!</definedName>
    <definedName name="data11">#REF!</definedName>
    <definedName name="_xlnm.Database">#REF!</definedName>
    <definedName name="DATE_LIST">#REF!</definedName>
    <definedName name="date_modelstart">#REF!</definedName>
    <definedName name="Date_Range">#REF!,#REF!</definedName>
    <definedName name="DATES">#N/A</definedName>
    <definedName name="DaysInPreviousYear">#REF!</definedName>
    <definedName name="DaysInYear">#REF!</definedName>
    <definedName name="db">#REF!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_O_S">#REF!</definedName>
    <definedName name="dd" hidden="1">{#N/A,#N/A,FALSE,"Aging Summary";#N/A,#N/A,FALSE,"Ratio Analysis";#N/A,#N/A,FALSE,"Test 120 Day Accts";#N/A,#N/A,FALSE,"Tickmarks"}</definedName>
    <definedName name="DEBT">#REF!</definedName>
    <definedName name="deferrals">#REF!</definedName>
    <definedName name="Deloitte_Asset_Code">#REF!</definedName>
    <definedName name="Departments">#REF!</definedName>
    <definedName name="DEPBYYR">#REF!</definedName>
    <definedName name="DEPCOMPBILLING">#REF!</definedName>
    <definedName name="DEPCOMPRETAIL">#REF!</definedName>
    <definedName name="DEPCOMPUTER">#REF!</definedName>
    <definedName name="DEPCOMPWATER">#REF!</definedName>
    <definedName name="DEPNCLEARTOT">#REF!</definedName>
    <definedName name="DEPNGRTOTAL">#REF!</definedName>
    <definedName name="DEPOFFEQUIP">#REF!</definedName>
    <definedName name="DEPOFFWATER">#REF!</definedName>
    <definedName name="DEPPLANT">#REF!</definedName>
    <definedName name="DEPRADIO">#REF!</definedName>
    <definedName name="DEPSTORES">#REF!</definedName>
    <definedName name="DEPTELEPHONE">#REF!</definedName>
    <definedName name="Deptid">#REF!</definedName>
    <definedName name="DEPTOOLS">#REF!</definedName>
    <definedName name="DEPVEHICLES">#REF!</definedName>
    <definedName name="DEPWATERHT">#REF!</definedName>
    <definedName name="DETAIL">#REF!</definedName>
    <definedName name="DETAILS">#REF!</definedName>
    <definedName name="DISABILITY_MANAGEMENT">#REF!</definedName>
    <definedName name="DiscretionaryCount">#REF!</definedName>
    <definedName name="DISTRIB_ALL">#REF!</definedName>
    <definedName name="Distribution">#REF!</definedName>
    <definedName name="DISTRIBUTOR_NAME">#REF!</definedName>
    <definedName name="distributors">#REF!</definedName>
    <definedName name="dividend">#REF!</definedName>
    <definedName name="DOWNINSTRS">#REF!</definedName>
    <definedName name="Driver">#REF!</definedName>
    <definedName name="DVA">#REF!</definedName>
    <definedName name="dyfhn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ARLY_RETIREMENTS">#REF!</definedName>
    <definedName name="EBNUMBER">#REF!</definedName>
    <definedName name="EDR_06_OthInfo">#REF!</definedName>
    <definedName name="EDR06Tariffs">#REF!</definedName>
    <definedName name="ee" hidden="1">#REF!</definedName>
    <definedName name="EfficientFrontierStart">#REF!</definedName>
    <definedName name="ELF">(((1+Real_Return)^Probable_Life)-(1+Real_Return)^#REF!)</definedName>
    <definedName name="EMP_LIST">#REF!</definedName>
    <definedName name="EQUITY">#REF!</definedName>
    <definedName name="ERR_INDEX_ACCT">#REF!</definedName>
    <definedName name="Essbase_Ret">#REF!</definedName>
    <definedName name="etet" hidden="1">#REF!</definedName>
    <definedName name="EV__LASTREFTIME__" hidden="1">39729.3809143519</definedName>
    <definedName name="EV_Active">#REF!</definedName>
    <definedName name="EV_ES">#REF!</definedName>
    <definedName name="EV_HOBNI">#REF!</definedName>
    <definedName name="EV_Horizon">#REF!</definedName>
    <definedName name="EV_PS">#REF!</definedName>
    <definedName name="ExchangeRate">#REF!</definedName>
    <definedName name="EXP">#REF!</definedName>
    <definedName name="expense">#REF!</definedName>
    <definedName name="EXPENSES">#REF!</definedName>
    <definedName name="F">#REF!</definedName>
    <definedName name="FA" hidden="1">{"datatable",#N/A,FALSE,"Cust.Adds_Volumes"}</definedName>
    <definedName name="Fair_Value">#REF!</definedName>
    <definedName name="Fair_Value_Decision">#REF!</definedName>
    <definedName name="FDHD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f">#REF!</definedName>
    <definedName name="fg" hidden="1">{#N/A,#N/A,FALSE,"Aging Summary";#N/A,#N/A,FALSE,"Ratio Analysis";#N/A,#N/A,FALSE,"Test 120 Day Accts";#N/A,#N/A,FALSE,"Tickmarks"}</definedName>
    <definedName name="fgngdh">#REF!</definedName>
    <definedName name="fill" hidden="1">#REF!</definedName>
    <definedName name="Fill2" hidden="1">#REF!</definedName>
    <definedName name="Final98">#REF!,#REF!,#REF!,#REF!,#REF!,#REF!,#REF!,#REF!,#REF!,#REF!,#REF!,#REF!</definedName>
    <definedName name="FinalList">#REF!,#REF!,#REF!,#REF!,#REF!,#REF!,#REF!,#REF!,#REF!,#REF!</definedName>
    <definedName name="FinalProjects">#REF!,#REF!,#REF!,#REF!,#REF!,#REF!,#REF!,#REF!,#REF!,#REF!,#REF!</definedName>
    <definedName name="FINMAS">#REF!</definedName>
    <definedName name="FirstForcedCell">#REF!</definedName>
    <definedName name="FirstProjectID">#REF!</definedName>
    <definedName name="FirstSolverCell">#REF!</definedName>
    <definedName name="FirstUnitCell">#REF!</definedName>
    <definedName name="FirstYearConstraintCell">#REF!</definedName>
    <definedName name="five_yr_forecast">#REF!</definedName>
    <definedName name="Fixed_Charges">#REF!</definedName>
    <definedName name="flags_mergeES">#REF!</definedName>
    <definedName name="flags_mergeHOB">#REF!</definedName>
    <definedName name="flags_mergeHZ">#REF!</definedName>
    <definedName name="flags_mergePS">#REF!</definedName>
    <definedName name="flags_retestingyears">#REF!</definedName>
    <definedName name="flags_retestingyearsMerge">#REF!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rcedCount">#REF!</definedName>
    <definedName name="ForcedNames">#REF!</definedName>
    <definedName name="ForcedProjectList">#REF!</definedName>
    <definedName name="Forecast">#REF!</definedName>
    <definedName name="forecast97">#REF!,#REF!</definedName>
    <definedName name="FortyFivePercent">#REF!</definedName>
    <definedName name="FS_LINES">#REF!</definedName>
    <definedName name="FTE">#REF!</definedName>
    <definedName name="FTPT">#REF!</definedName>
    <definedName name="FullYrBudget">#REF!</definedName>
    <definedName name="FVD">#REF!</definedName>
    <definedName name="fvsv">#REF!</definedName>
    <definedName name="g" hidden="1">{#N/A,#N/A,FALSE,"Aging Summary";#N/A,#N/A,FALSE,"Ratio Analysis";#N/A,#N/A,FALSE,"Test 120 Day Accts";#N/A,#N/A,FALSE,"Tickmarks"}</definedName>
    <definedName name="GA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FC">#REF!</definedName>
    <definedName name="GENERAL">#REF!</definedName>
    <definedName name="GENERAL_1">#REF!</definedName>
    <definedName name="GFHDF" hidden="1">#REF!</definedName>
    <definedName name="GG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J" hidden="1">#REF!</definedName>
    <definedName name="GJ">#REF!</definedName>
    <definedName name="GJUNDER">#REF!</definedName>
    <definedName name="GLaccount">#REF!</definedName>
    <definedName name="GLlookup">#REF!</definedName>
    <definedName name="GLname">#REF!</definedName>
    <definedName name="GOC">#REF!</definedName>
    <definedName name="GOCWI">#REF!</definedName>
    <definedName name="GOIPD">#REF!</definedName>
    <definedName name="GOX">#REF!</definedName>
    <definedName name="GPO">#REF!</definedName>
    <definedName name="GPOCWI">#REF!</definedName>
    <definedName name="GPOIPD">#REF!</definedName>
    <definedName name="GPOX">#REF!</definedName>
    <definedName name="GPSHR">#REF!</definedName>
    <definedName name="Grap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ossplant">#REF!</definedName>
    <definedName name="GROUP_ASSET_ADJ">#REF!</definedName>
    <definedName name="Group1">#REF!,#REF!,#REF!,#REF!</definedName>
    <definedName name="GROUPED_ASSET">#REF!</definedName>
    <definedName name="hello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ighVoltageTrans">#REF!</definedName>
    <definedName name="histdate">#REF!</definedName>
    <definedName name="HISTORIC.COST">#REF!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KL" hidden="1">#REF!</definedName>
    <definedName name="HLJKGJKL" hidden="1">#REF!</definedName>
    <definedName name="HOEPApr">#REF!</definedName>
    <definedName name="HOEPAug">#REF!</definedName>
    <definedName name="HOEPDec">#REF!</definedName>
    <definedName name="HOEPFeb">#REF!</definedName>
    <definedName name="HOEPJan">#REF!</definedName>
    <definedName name="HOEPJul">#REF!</definedName>
    <definedName name="HOEPJun">#REF!</definedName>
    <definedName name="HOEPMar">#REF!</definedName>
    <definedName name="HOEPMay">#REF!</definedName>
    <definedName name="HOEPNov">#REF!</definedName>
    <definedName name="HOEPOct">#REF!</definedName>
    <definedName name="HOEPSep">#REF!</definedName>
    <definedName name="HOME">#REF!</definedName>
    <definedName name="HoursAvail">#REF!</definedName>
    <definedName name="HVDS_LOW">#REF!</definedName>
    <definedName name="IBT">#REF!</definedName>
    <definedName name="IIC">#REF!</definedName>
    <definedName name="IICWI">#REF!</definedName>
    <definedName name="IIIPD">#REF!</definedName>
    <definedName name="IIX">#REF!</definedName>
    <definedName name="impactdata">#REF!</definedName>
    <definedName name="IncludeProject">#REF!</definedName>
    <definedName name="INCOME">#REF!</definedName>
    <definedName name="Incr2000">#REF!</definedName>
    <definedName name="increase">#REF!</definedName>
    <definedName name="Input_FW">#REF!,#REF!,#REF!,#REF!</definedName>
    <definedName name="Input_HUC">#REF!,#REF!,#REF!,#REF!,#REF!,#REF!,#REF!,#REF!</definedName>
    <definedName name="int">#REF!</definedName>
    <definedName name="INV">#REF!</definedName>
    <definedName name="INV_JRNL">#REF!</definedName>
    <definedName name="Iowa_Depreciation">#REF!</definedName>
    <definedName name="Iowa_UL_array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"assign"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42443.5659490741</definedName>
    <definedName name="IQ_NAMES_REVISION_DATE__1" hidden="1">41365.714224537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FLOAT" hidden="1">"c227"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1" hidden="1">"c190"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4" hidden="1">"$B$15:$B$518"</definedName>
    <definedName name="IQRB16" hidden="1">"$B$17:$B$520"</definedName>
    <definedName name="IQRB17" hidden="1">"$B$18:$B$122"</definedName>
    <definedName name="IQRB18" hidden="1">"$B$19:$B$522"</definedName>
    <definedName name="IQRBB17" hidden="1">"$BB$18:$BB$1299"</definedName>
    <definedName name="IQRC14" hidden="1">"$C$15:$C$119"</definedName>
    <definedName name="IQRD108" hidden="1">"$D$109:$D$111"</definedName>
    <definedName name="IQRD11" hidden="1">"$D$12:$D$21"</definedName>
    <definedName name="IQRD14" hidden="1">"$D$15:$D$38"</definedName>
    <definedName name="IQRD22" hidden="1">"$D$23:$D$25"</definedName>
    <definedName name="IQRD44" hidden="1">"$D$45:$D$53"</definedName>
    <definedName name="IQRD66" hidden="1">"$D$67:$D$69"</definedName>
    <definedName name="IQRD77" hidden="1">"$D$78:$D$87"</definedName>
    <definedName name="IQRLiquidityO5" hidden="1">#REF!</definedName>
    <definedName name="IQRLiquidityU5" hidden="1">#REF!</definedName>
    <definedName name="IQRLiquidityZ5" hidden="1">#REF!</definedName>
    <definedName name="IQRTKTMRawDataA3" hidden="1">#REF!</definedName>
    <definedName name="IS_CATEGORIES">#REF!</definedName>
    <definedName name="IS_MGMT">#REF!</definedName>
    <definedName name="Italy" hidden="1">#REF!</definedName>
    <definedName name="Items1997">#REF!,#REF!,#REF!,#REF!,#REF!</definedName>
    <definedName name="Items98">#REF!,#REF!,#REF!,#REF!,#REF!,#REF!,#REF!,#REF!,#REF!,#REF!,#REF!</definedName>
    <definedName name="IUE">#REF!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nhgg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>#REF!</definedName>
    <definedName name="john">#REF!</definedName>
    <definedName name="K" hidden="1">{#N/A,#N/A,FALSE,"Aging Summary";#N/A,#N/A,FALSE,"Ratio Analysis";#N/A,#N/A,FALSE,"Test 120 Day Accts";#N/A,#N/A,FALSE,"Tickmarks"}</definedName>
    <definedName name="KK" hidden="1">{#N/A,#N/A,FALSE,"Aging Summary";#N/A,#N/A,FALSE,"Ratio Analysis";#N/A,#N/A,FALSE,"Test 120 Day Accts";#N/A,#N/A,FALSE,"Tickmarks"}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" hidden="1">{#N/A,#N/A,FALSE,"Aging Summary";#N/A,#N/A,FALSE,"Ratio Analysis";#N/A,#N/A,FALSE,"Test 120 Day Accts";#N/A,#N/A,FALSE,"Tickmarks"}</definedName>
    <definedName name="labourlist">#REF!</definedName>
    <definedName name="LARGEUSER">#REF!</definedName>
    <definedName name="LARGEUSER_1">#REF!</definedName>
    <definedName name="LastSheet" hidden="1">"Total Bill Impacts_All Customer"</definedName>
    <definedName name="LASTYR">#REF!</definedName>
    <definedName name="lastyrcap">#REF!</definedName>
    <definedName name="lastyrop">#REF!</definedName>
    <definedName name="LDC_LIST">#REF!</definedName>
    <definedName name="LDCLIST">#REF!</definedName>
    <definedName name="LEAD">#REF!</definedName>
    <definedName name="LEASHOLDIMPROV">#REF!</definedName>
    <definedName name="LHI_UL">#REF!</definedName>
    <definedName name="LIMIT">#REF!</definedName>
    <definedName name="list">#REF!,#REF!,#REF!,#REF!,#REF!,#REF!,#REF!,#REF!,#REF!,#REF!</definedName>
    <definedName name="List2001">#REF!,#REF!,#REF!,#REF!,#REF!,#REF!,#REF!,#REF!,#REF!,#REF!</definedName>
    <definedName name="listlist" hidden="1">#REF!</definedName>
    <definedName name="ListOffset" hidden="1">1</definedName>
    <definedName name="LKASFDH" hidden="1">#REF!</definedName>
    <definedName name="Location">#REF!</definedName>
    <definedName name="LossFactors">#REF!</definedName>
    <definedName name="m" hidden="1">{#N/A,#N/A,FALSE,"Aging Summary";#N/A,#N/A,FALSE,"Ratio Analysis";#N/A,#N/A,FALSE,"Test 120 Day Accts";#N/A,#N/A,FALSE,"Tickmarks"}</definedName>
    <definedName name="MACRO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IN">#REF!</definedName>
    <definedName name="MAJTOOLCAPBUD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datoryT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rket_Curve_Depreciation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BUD">#REF!</definedName>
    <definedName name="MCYR">#REF!</definedName>
    <definedName name="MEAStats">#REF!</definedName>
    <definedName name="METERCAPBUD">#REF!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inimum_Percent_Good">#REF!</definedName>
    <definedName name="MM" hidden="1">#N/A</definedName>
    <definedName name="mmm">#REF!</definedName>
    <definedName name="model_name">#REF!</definedName>
    <definedName name="Model_Organization">#REF!</definedName>
    <definedName name="MofF">#REF!</definedName>
    <definedName name="Month">#REF!</definedName>
    <definedName name="MONTH_A">#REF!</definedName>
    <definedName name="MONTH_LONG">#REF!</definedName>
    <definedName name="MPYR">#REF!</definedName>
    <definedName name="MRATE">#REF!</definedName>
    <definedName name="MSColorIndexBegin">#REF!</definedName>
    <definedName name="MULT">#REF!</definedName>
    <definedName name="MUNICPCAPBUD">#REF!</definedName>
    <definedName name="n" hidden="1">{#N/A,#N/A,FALSE,"Aging Summary";#N/A,#N/A,FALSE,"Ratio Analysis";#N/A,#N/A,FALSE,"Test 120 Day Accts";#N/A,#N/A,FALSE,"Tickmarks"}</definedName>
    <definedName name="NA">"NA "</definedName>
    <definedName name="name_client">#REF!</definedName>
    <definedName name="NBV">#REF!</definedName>
    <definedName name="NBV_DISPOSALS">#REF!</definedName>
    <definedName name="NCCA">#REF!</definedName>
    <definedName name="NETINT">#REF!</definedName>
    <definedName name="NM">"NM  "</definedName>
    <definedName name="nnn">#REF!</definedName>
    <definedName name="NONBENF">#REF!</definedName>
    <definedName name="NonPayment">#REF!</definedName>
    <definedName name="nonreg">#REF!</definedName>
    <definedName name="nonregf">#REF!</definedName>
    <definedName name="NorB">#REF!</definedName>
    <definedName name="NOTE">#REF!</definedName>
    <definedName name="note5d">#REF!</definedName>
    <definedName name="NOTETOP">#REF!</definedName>
    <definedName name="NumOfPCs">#REF!</definedName>
    <definedName name="NvsAnswerCol">"[B0096.xls]Sheet1!$A$8:$A$426"</definedName>
    <definedName name="NvsASD">"V2012-03-31"</definedName>
    <definedName name="NvsAutoDrillOk">"VN"</definedName>
    <definedName name="NvsElapsedTime">0.000219907407881692</definedName>
    <definedName name="NvsEndTime">41024.7565267361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"%,X,RZF..Normal,CZF.."</definedName>
    <definedName name="NvsPanelBusUnit">"V"</definedName>
    <definedName name="NvsPanelEffdt">"V1916-01-01"</definedName>
    <definedName name="NvsPanelSetid">"VOLGCO"</definedName>
    <definedName name="NvsReqBU">"VOLGCO"</definedName>
    <definedName name="NvsReqBUOnly">"VY"</definedName>
    <definedName name="NvsTransLed">"VN"</definedName>
    <definedName name="NvsTreeASD">"V2012-03-31"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PROGRAM_CODE">"PROGRAM_TBL"</definedName>
    <definedName name="NvsValTbl.PROJECT_ID">"PROJECT_TBL_VW"</definedName>
    <definedName name="NvsValTbl.SCENARIO">"BD_SCENARIO_TBL"</definedName>
    <definedName name="o" hidden="1">{#N/A,#N/A,FALSE,"New Depr Sch-150% DB";#N/A,#N/A,FALSE,"Cash Flows RLP";#N/A,#N/A,FALSE,"IRR";#N/A,#N/A,FALSE,"Proforma IS";#N/A,#N/A,FALSE,"Assumptions"}</definedName>
    <definedName name="OEB_LIST">#REF!</definedName>
    <definedName name="OEBcodes">#REF!</definedName>
    <definedName name="OEBName">#REF!</definedName>
    <definedName name="OEConstraint10Yr1">#REF!</definedName>
    <definedName name="OEConstraint10Yr10">#REF!</definedName>
    <definedName name="OEConstraint10Yr2">#REF!</definedName>
    <definedName name="OEConstraint10Yr3">#REF!</definedName>
    <definedName name="OEConstraint10Yr4">#REF!</definedName>
    <definedName name="OEConstraint10Yr5">#REF!</definedName>
    <definedName name="OEConstraint10Yr6">#REF!</definedName>
    <definedName name="OEConstraint10Yr7">#REF!</definedName>
    <definedName name="OEConstraint10Yr8">#REF!</definedName>
    <definedName name="OEConstraint10Yr9">#REF!</definedName>
    <definedName name="OEConstraint11Yr1">#REF!</definedName>
    <definedName name="OEConstraint11Yr10">#REF!</definedName>
    <definedName name="OEConstraint11Yr2">#REF!</definedName>
    <definedName name="OEConstraint11Yr3">#REF!</definedName>
    <definedName name="OEConstraint11Yr4">#REF!</definedName>
    <definedName name="OEConstraint11Yr5">#REF!</definedName>
    <definedName name="OEConstraint11Yr6">#REF!</definedName>
    <definedName name="OEConstraint11Yr7">#REF!</definedName>
    <definedName name="OEConstraint11Yr8">#REF!</definedName>
    <definedName name="OEConstraint11Yr9">#REF!</definedName>
    <definedName name="OEConstraint12Yr1">#REF!</definedName>
    <definedName name="OEConstraint12Yr10">#REF!</definedName>
    <definedName name="OEConstraint12Yr2">#REF!</definedName>
    <definedName name="OEConstraint12Yr3">#REF!</definedName>
    <definedName name="OEConstraint12Yr4">#REF!</definedName>
    <definedName name="OEConstraint12Yr5">#REF!</definedName>
    <definedName name="OEConstraint12Yr6">#REF!</definedName>
    <definedName name="OEConstraint12Yr7">#REF!</definedName>
    <definedName name="OEConstraint12Yr8">#REF!</definedName>
    <definedName name="OEConstraint12Yr9">#REF!</definedName>
    <definedName name="OEConstraint13Yr1">#REF!</definedName>
    <definedName name="OEConstraint13Yr10">#REF!</definedName>
    <definedName name="OEConstraint13Yr2">#REF!</definedName>
    <definedName name="OEConstraint13Yr3">#REF!</definedName>
    <definedName name="OEConstraint13Yr4">#REF!</definedName>
    <definedName name="OEConstraint13Yr5">#REF!</definedName>
    <definedName name="OEConstraint13Yr6">#REF!</definedName>
    <definedName name="OEConstraint13Yr7">#REF!</definedName>
    <definedName name="OEConstraint13Yr8">#REF!</definedName>
    <definedName name="OEConstraint13Yr9">#REF!</definedName>
    <definedName name="OEConstraint1Yr1">#REF!</definedName>
    <definedName name="OEConstraint1Yr10">#REF!</definedName>
    <definedName name="OEConstraint1Yr2">#REF!</definedName>
    <definedName name="OEConstraint1Yr3">#REF!</definedName>
    <definedName name="OEConstraint1Yr4">#REF!</definedName>
    <definedName name="OEConstraint1Yr5">#REF!</definedName>
    <definedName name="OEConstraint1Yr6">#REF!</definedName>
    <definedName name="OEConstraint1Yr7">#REF!</definedName>
    <definedName name="OEConstraint1Yr8">#REF!</definedName>
    <definedName name="OEConstraint1Yr9">#REF!</definedName>
    <definedName name="OEConstraint2Yr1">#REF!</definedName>
    <definedName name="OEConstraint2Yr10">#REF!</definedName>
    <definedName name="OEConstraint2Yr2">#REF!</definedName>
    <definedName name="OEConstraint2Yr3">#REF!</definedName>
    <definedName name="OEConstraint2Yr4">#REF!</definedName>
    <definedName name="OEConstraint2Yr5">#REF!</definedName>
    <definedName name="OEConstraint2Yr6">#REF!</definedName>
    <definedName name="OEConstraint2Yr7">#REF!</definedName>
    <definedName name="OEConstraint2Yr8">#REF!</definedName>
    <definedName name="OEConstraint2Yr9">#REF!</definedName>
    <definedName name="OEConstraint3Yr1">#REF!</definedName>
    <definedName name="OEConstraint3Yr10">#REF!</definedName>
    <definedName name="OEConstraint3Yr2">#REF!</definedName>
    <definedName name="OEConstraint3Yr3">#REF!</definedName>
    <definedName name="OEConstraint3Yr4">#REF!</definedName>
    <definedName name="OEConstraint3Yr5">#REF!</definedName>
    <definedName name="OEConstraint3Yr6">#REF!</definedName>
    <definedName name="OEConstraint3Yr7">#REF!</definedName>
    <definedName name="OEConstraint3Yr8">#REF!</definedName>
    <definedName name="OEConstraint3Yr9">#REF!</definedName>
    <definedName name="OEConstraint4Yr1">#REF!</definedName>
    <definedName name="OEConstraint4Yr10">#REF!</definedName>
    <definedName name="OEConstraint4Yr2">#REF!</definedName>
    <definedName name="OEConstraint4Yr3">#REF!</definedName>
    <definedName name="OEConstraint4Yr4">#REF!</definedName>
    <definedName name="OEConstraint4Yr5">#REF!</definedName>
    <definedName name="OEConstraint4Yr6">#REF!</definedName>
    <definedName name="OEConstraint4Yr7">#REF!</definedName>
    <definedName name="OEConstraint4Yr8">#REF!</definedName>
    <definedName name="OEConstraint4Yr9">#REF!</definedName>
    <definedName name="OEConstraint5Yr1">#REF!</definedName>
    <definedName name="OEConstraint5Yr10">#REF!</definedName>
    <definedName name="OEConstraint5Yr2">#REF!</definedName>
    <definedName name="OEConstraint5Yr3">#REF!</definedName>
    <definedName name="OEConstraint5Yr4">#REF!</definedName>
    <definedName name="OEConstraint5Yr5">#REF!</definedName>
    <definedName name="OEConstraint5Yr6">#REF!</definedName>
    <definedName name="OEConstraint5Yr7">#REF!</definedName>
    <definedName name="OEConstraint5Yr8">#REF!</definedName>
    <definedName name="OEConstraint5Yr9">#REF!</definedName>
    <definedName name="OEConstraint6Yr1">#REF!</definedName>
    <definedName name="OEConstraint6Yr10">#REF!</definedName>
    <definedName name="OEConstraint6Yr2">#REF!</definedName>
    <definedName name="OEConstraint6Yr3">#REF!</definedName>
    <definedName name="OEConstraint6Yr4">#REF!</definedName>
    <definedName name="OEConstraint6Yr5">#REF!</definedName>
    <definedName name="OEConstraint6Yr6">#REF!</definedName>
    <definedName name="OEConstraint6Yr7">#REF!</definedName>
    <definedName name="OEConstraint6Yr8">#REF!</definedName>
    <definedName name="OEConstraint6Yr9">#REF!</definedName>
    <definedName name="OEConstraint7Yr1">#REF!</definedName>
    <definedName name="OEConstraint7Yr10">#REF!</definedName>
    <definedName name="OEConstraint7Yr2">#REF!</definedName>
    <definedName name="OEConstraint7Yr3">#REF!</definedName>
    <definedName name="OEConstraint7Yr4">#REF!</definedName>
    <definedName name="OEConstraint7Yr5">#REF!</definedName>
    <definedName name="OEConstraint7Yr6">#REF!</definedName>
    <definedName name="OEConstraint7Yr7">#REF!</definedName>
    <definedName name="OEConstraint7Yr8">#REF!</definedName>
    <definedName name="OEConstraint7Yr9">#REF!</definedName>
    <definedName name="OEConstraint8Yr1">#REF!</definedName>
    <definedName name="OEConstraint8Yr10">#REF!</definedName>
    <definedName name="OEConstraint8Yr2">#REF!</definedName>
    <definedName name="OEConstraint8Yr3">#REF!</definedName>
    <definedName name="OEConstraint8Yr4">#REF!</definedName>
    <definedName name="OEConstraint8Yr5">#REF!</definedName>
    <definedName name="OEConstraint8Yr6">#REF!</definedName>
    <definedName name="OEConstraint8Yr7">#REF!</definedName>
    <definedName name="OEConstraint8Yr8">#REF!</definedName>
    <definedName name="OEConstraint8Yr9">#REF!</definedName>
    <definedName name="OEConstraint9Yr1">#REF!</definedName>
    <definedName name="OEConstraint9Yr10">#REF!</definedName>
    <definedName name="OEConstraint9Yr2">#REF!</definedName>
    <definedName name="OEConstraint9Yr3">#REF!</definedName>
    <definedName name="OEConstraint9Yr4">#REF!</definedName>
    <definedName name="OEConstraint9Yr5">#REF!</definedName>
    <definedName name="OEConstraint9Yr6">#REF!</definedName>
    <definedName name="OEConstraint9Yr7">#REF!</definedName>
    <definedName name="OEConstraint9Yr8">#REF!</definedName>
    <definedName name="OEConstraint9Yr9">#REF!</definedName>
    <definedName name="OEOptimized1">#REF!</definedName>
    <definedName name="OEOptimized10">#REF!</definedName>
    <definedName name="OEOptimized11">#REF!</definedName>
    <definedName name="OEOptimized12">#REF!</definedName>
    <definedName name="OEOptimized13">#REF!</definedName>
    <definedName name="OEOptimized2">#REF!</definedName>
    <definedName name="OEOptimized3">#REF!</definedName>
    <definedName name="OEOptimized4">#REF!</definedName>
    <definedName name="OEOptimized5">#REF!</definedName>
    <definedName name="OEOptimized6">#REF!</definedName>
    <definedName name="OEOptimized7">#REF!</definedName>
    <definedName name="OEOptimized8">#REF!</definedName>
    <definedName name="OEOptimized9">#REF!</definedName>
    <definedName name="OESolverUnitsSelected">#REF!</definedName>
    <definedName name="OFFEQPCAPBUD">#REF!</definedName>
    <definedName name="OFFLEASCAPBUD">#REF!</definedName>
    <definedName name="OHLINCAPBUD">#REF!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NT_STATS">#REF!</definedName>
    <definedName name="oo" hidden="1">{#N/A,#N/A,FALSE,"Aging Summary";#N/A,#N/A,FALSE,"Ratio Analysis";#N/A,#N/A,FALSE,"Test 120 Day Accts";#N/A,#N/A,FALSE,"Tickmarks"}</definedName>
    <definedName name="OPERATING">#REF!</definedName>
    <definedName name="OPERATING_TOWN">#REF!</definedName>
    <definedName name="OPERATINGDIRECT">#REF!</definedName>
    <definedName name="OPERST_VARIANCE">#REF!</definedName>
    <definedName name="OpsTrialBalance">#REF!</definedName>
    <definedName name="opsupplier">#REF!</definedName>
    <definedName name="OPtimizationAnalysisStart">#REF!</definedName>
    <definedName name="OptimizedValue">#REF!</definedName>
    <definedName name="Order" hidden="1">255</definedName>
    <definedName name="OrderCount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RateCharges">#REF!</definedName>
    <definedName name="otherrevenue">#REF!</definedName>
    <definedName name="othNYbud">#REF!</definedName>
    <definedName name="othPYACT">#REF!</definedName>
    <definedName name="OTHSTART">#REF!</definedName>
    <definedName name="p" hidden="1">{#N/A,#N/A,FALSE,"Aging Summary";#N/A,#N/A,FALSE,"Ratio Analysis";#N/A,#N/A,FALSE,"Test 120 Day Accts";#N/A,#N/A,FALSE,"Tickmarks"}</definedName>
    <definedName name="page3">#REF!</definedName>
    <definedName name="page7a">#REF!</definedName>
    <definedName name="PageAll">#REF!,#REF!,#REF!,#REF!,#REF!,#REF!,#REF!,#REF!,#REF!</definedName>
    <definedName name="PagePart">#REF!,#REF!,#REF!,#REF!</definedName>
    <definedName name="Pages2000a">#REF!,#REF!,#REF!,#REF!,#REF!,#REF!</definedName>
    <definedName name="Pages2000b">#REF!,#REF!,#REF!,#REF!,#REF!,#REF!,#REF!</definedName>
    <definedName name="PagesAll">#REF!,#REF!,#REF!,#REF!,#REF!,#REF!,#REF!,#REF!,#REF!,#REF!,#REF!,#REF!</definedName>
    <definedName name="Pal_Workbook_GUID" hidden="1">"CJIDBG9LAGS8VPF2DQK4XUW3"</definedName>
    <definedName name="PBT">#REF!</definedName>
    <definedName name="PC">#REF!</definedName>
    <definedName name="PeerGroup1">#REF!</definedName>
    <definedName name="PeerGroup2">#REF!</definedName>
    <definedName name="PeerGroup3">#REF!</definedName>
    <definedName name="PeerGroup4">#REF!</definedName>
    <definedName name="PeerGroup5">#REF!</definedName>
    <definedName name="PeerGroup6">#REF!</definedName>
    <definedName name="pemployee">#REF!</definedName>
    <definedName name="PEP">#REF!</definedName>
    <definedName name="Percent_Surviving">INDEX(#REF!,MATCH(ROUND(#REF!/#REF!*100,0),#REF!,0))</definedName>
    <definedName name="PERFORM">#REF!</definedName>
    <definedName name="PERIOD_CUTOFF">#REF!</definedName>
    <definedName name="PG">(1+Real_Return)^Probable_Life-1</definedName>
    <definedName name="PIVA">#REF!</definedName>
    <definedName name="PorW">#REF!</definedName>
    <definedName name="pp" hidden="1">{#N/A,#N/A,FALSE,"Aging Summary";#N/A,#N/A,FALSE,"Ratio Analysis";#N/A,#N/A,FALSE,"Test 120 Day Accts";#N/A,#N/A,FALSE,"Tickmarks"}</definedName>
    <definedName name="PREPAIDS">#REF!</definedName>
    <definedName name="PriceCapParams">#REF!</definedName>
    <definedName name="primary">#REF!,#REF!,#REF!</definedName>
    <definedName name="prin">#REF!</definedName>
    <definedName name="Print">#REF!</definedName>
    <definedName name="Print_1">#REF!</definedName>
    <definedName name="Print_2">#REF!</definedName>
    <definedName name="_xlnm.Print_Area" localSheetId="0">'ESM Application Tables'!$B$1:$G$54</definedName>
    <definedName name="_xlnm.Print_Area">#REF!</definedName>
    <definedName name="print_end">#REF!</definedName>
    <definedName name="_xlnm.Print_Titles">#N/A</definedName>
    <definedName name="Print1">[0]!Print1</definedName>
    <definedName name="Print2">[0]!Print2</definedName>
    <definedName name="PRINT2000">#REF!</definedName>
    <definedName name="Print3">[0]!Print3</definedName>
    <definedName name="Print4">[0]!Print4</definedName>
    <definedName name="Print5">[0]!Print5</definedName>
    <definedName name="Print6">[0]!Print6</definedName>
    <definedName name="PRINT93">#REF!</definedName>
    <definedName name="PRINT94">#REF!</definedName>
    <definedName name="PRINT95">#REF!</definedName>
    <definedName name="PRINT96">#REF!</definedName>
    <definedName name="PRINT97">#REF!</definedName>
    <definedName name="PRINT98">#REF!</definedName>
    <definedName name="PRINT99">#REF!</definedName>
    <definedName name="PrintAP">[0]!PrintAP</definedName>
    <definedName name="PrintAR">[0]!PrintAR</definedName>
    <definedName name="PRINTCCAMORTIZN">#REF!</definedName>
    <definedName name="Printpref">[0]!Printpref</definedName>
    <definedName name="PRINTPROJN">#REF!</definedName>
    <definedName name="PRINTSCH">#REF!</definedName>
    <definedName name="PRIOR">#REF!</definedName>
    <definedName name="PRNTAREA">#REF!</definedName>
    <definedName name="ProjectCount">#REF!</definedName>
    <definedName name="projectemployee">#REF!</definedName>
    <definedName name="projectname">#REF!</definedName>
    <definedName name="PROPERTYTAX">#REF!</definedName>
    <definedName name="PROPTAX">#REF!</definedName>
    <definedName name="PROTAX">#REF!</definedName>
    <definedName name="PT">#N/A</definedName>
    <definedName name="PTI">#REF!</definedName>
    <definedName name="qbs_table">#REF!</definedName>
    <definedName name="Qend">#REF!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UARTER">#REF!</definedName>
    <definedName name="R_">#REF!</definedName>
    <definedName name="RADIO_PHONE">#REF!</definedName>
    <definedName name="RADIOCAPBUD">#REF!</definedName>
    <definedName name="range1">#REF!</definedName>
    <definedName name="Rate_Class">#REF!</definedName>
    <definedName name="rate_equity">#REF!</definedName>
    <definedName name="rate_grip">#REF!</definedName>
    <definedName name="rate_inflation_capex">#REF!</definedName>
    <definedName name="rate_inflation_otherrevenue">#REF!</definedName>
    <definedName name="rate_inflation_rate">#REF!</definedName>
    <definedName name="rate_longtermdebt">#REF!</definedName>
    <definedName name="Rate_Riders">#REF!</definedName>
    <definedName name="rate_shorttermdebt">#REF!</definedName>
    <definedName name="rate_wacc">#REF!</definedName>
    <definedName name="Ratebase">#REF!</definedName>
    <definedName name="RateBase_Gov">#REF!</definedName>
    <definedName name="RateBase_HOBNI">#REF!</definedName>
    <definedName name="ratedescription">#REF!</definedName>
    <definedName name="ratio_equity">#REF!</definedName>
    <definedName name="ratio_longtermdebt">#REF!</definedName>
    <definedName name="ratio_shorttermdebt">#REF!</definedName>
    <definedName name="RCN">#REF!</definedName>
    <definedName name="RCN_Weighted_Age">#REF!</definedName>
    <definedName name="RCN_Weighted_Book_Life">#REF!</definedName>
    <definedName name="RCN_Weighted_NUL">#REF!</definedName>
    <definedName name="RCN_Weighted_RUL">#REF!</definedName>
    <definedName name="Real_Return">#REF!</definedName>
    <definedName name="rearrange95">#REF!,#REF!,#REF!</definedName>
    <definedName name="REASON_CODES">#REF!</definedName>
    <definedName name="RebaseYear">#REF!</definedName>
    <definedName name="Recover">#REF!</definedName>
    <definedName name="REIMBURSE">#REF!</definedName>
    <definedName name="REIMBURSET">#REF!</definedName>
    <definedName name="res">#REF!</definedName>
    <definedName name="RESIDENT_1">#REF!</definedName>
    <definedName name="RESIDENTIAL">#REF!</definedName>
    <definedName name="RESIDENTIAL_1">#REF!</definedName>
    <definedName name="ret">#REF!</definedName>
    <definedName name="RETAIN">#REF!</definedName>
    <definedName name="Retearn">#REF!</definedName>
    <definedName name="REV">#REF!</definedName>
    <definedName name="RIA_ADJ">#REF!</definedName>
    <definedName name="RIP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hartEquations">#REF!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und">#REF!</definedName>
    <definedName name="RPP_Data">#REF!</definedName>
    <definedName name="rr" hidden="1">{#N/A,#N/A,FALSE,"Aging Summary";#N/A,#N/A,FALSE,"Ratio Analysis";#N/A,#N/A,FALSE,"Test 120 Day Accts";#N/A,#N/A,FALSE,"Tickmarks"}</definedName>
    <definedName name="rrr">#REF!</definedName>
    <definedName name="rtyr" hidden="1">{#N/A,#N/A,FALSE,"Aging Summary";#N/A,#N/A,FALSE,"Ratio Analysis";#N/A,#N/A,FALSE,"Test 120 Day Accts";#N/A,#N/A,FALSE,"Tickmarks"}</definedName>
    <definedName name="RUL_RANGE">#REF!</definedName>
    <definedName name="sa" hidden="1">#REF!</definedName>
    <definedName name="SALBENF">#REF!</definedName>
    <definedName name="salreg">#REF!</definedName>
    <definedName name="SALREGF">#REF!</definedName>
    <definedName name="SAPBEXrevision" hidden="1">9</definedName>
    <definedName name="SAPBEXsysID" hidden="1">"BWP"</definedName>
    <definedName name="SAPBEXwbID" hidden="1">"451N6G6HNH5M7RVWKXOTIVLAA"</definedName>
    <definedName name="SCADACAPBUD">#REF!</definedName>
    <definedName name="Scenario_No">#REF!</definedName>
    <definedName name="SCHANGES">#REF!</definedName>
    <definedName name="SDF" hidden="1">{#N/A,#N/A,FALSE,"Aging Summary";#N/A,#N/A,FALSE,"Ratio Analysis";#N/A,#N/A,FALSE,"Test 120 Day Accts";#N/A,#N/A,FALSE,"Tickmarks"}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g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TINEL">#REF!</definedName>
    <definedName name="SENTINEL_1">#REF!</definedName>
    <definedName name="Service_Factor">(1-Service_Life)*(Probable_Life-#REF!)/Probable_Life+Service_Life</definedName>
    <definedName name="Service_Life">#REF!</definedName>
    <definedName name="SGDP">#REF!</definedName>
    <definedName name="SheetLockPW">#REF!</definedName>
    <definedName name="siofjej">#REF!</definedName>
    <definedName name="Size1_1_1">#REF!</definedName>
    <definedName name="Size1_1_2">#REF!</definedName>
    <definedName name="Size1_1_3">#REF!</definedName>
    <definedName name="Size1_1_4">#REF!</definedName>
    <definedName name="Size1_2_1">#REF!</definedName>
    <definedName name="Size1_2_2">#REF!</definedName>
    <definedName name="Size1_2_3">#REF!</definedName>
    <definedName name="Size1_2_4">#REF!</definedName>
    <definedName name="Size1_3_1">#REF!</definedName>
    <definedName name="Size1_3_2">#REF!</definedName>
    <definedName name="Size1_3_3">#REF!</definedName>
    <definedName name="Size1_3_4">#REF!</definedName>
    <definedName name="Size1_4_1">#REF!</definedName>
    <definedName name="Size1_4_2">#REF!</definedName>
    <definedName name="Size1_4_3">#REF!</definedName>
    <definedName name="Size1_4_4">#REF!</definedName>
    <definedName name="Size1OneOne">#REF!</definedName>
    <definedName name="Size1OneThree">#REF!</definedName>
    <definedName name="Size1OneTwo">#REF!</definedName>
    <definedName name="Size2_1_1">#REF!</definedName>
    <definedName name="Size2_1_2">#REF!</definedName>
    <definedName name="Size2_1_3">#REF!</definedName>
    <definedName name="Size2_1_4">#REF!</definedName>
    <definedName name="Size2_2_1">#REF!</definedName>
    <definedName name="Size2_2_2">#REF!</definedName>
    <definedName name="Size2_2_3">#REF!</definedName>
    <definedName name="Size2_2_4">#REF!</definedName>
    <definedName name="Size2_3_1">#REF!</definedName>
    <definedName name="Size2_3_2">#REF!</definedName>
    <definedName name="Size2_3_3">#REF!</definedName>
    <definedName name="Size2_3_4">#REF!</definedName>
    <definedName name="Size2_4_1">#REF!</definedName>
    <definedName name="Size2_4_2">#REF!</definedName>
    <definedName name="Size2_4_3">#REF!</definedName>
    <definedName name="Size2_4_4">#REF!</definedName>
    <definedName name="SOPieColorsList">#REF!</definedName>
    <definedName name="SOPW">#REF!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SO10Weight">#REF!</definedName>
    <definedName name="SOSO1Weight">#REF!</definedName>
    <definedName name="SOSO2Weight">#REF!</definedName>
    <definedName name="SOSO3Weight">#REF!</definedName>
    <definedName name="SOSO4Weight">#REF!</definedName>
    <definedName name="SOSO5Weight">#REF!</definedName>
    <definedName name="SOSO6Weight">#REF!</definedName>
    <definedName name="SOSO7Weight">#REF!</definedName>
    <definedName name="SOSO8Weight">#REF!</definedName>
    <definedName name="SOSO9Weight">#REF!</definedName>
    <definedName name="srdfg" hidden="1">{#N/A,#N/A,FALSE,"Aging Summary";#N/A,#N/A,FALSE,"Ratio Analysis";#N/A,#N/A,FALSE,"Test 120 Day Accts";#N/A,#N/A,FALSE,"Tickmarks"}</definedName>
    <definedName name="sss">#REF!</definedName>
    <definedName name="St._Thomas_Energy_Inc.">#REF!</definedName>
    <definedName name="Start_20">#REF!</definedName>
    <definedName name="Start_31">#REF!</definedName>
    <definedName name="Start_32">#REF!</definedName>
    <definedName name="stdhg" hidden="1">{#N/A,#N/A,FALSE,"Aging Summary";#N/A,#N/A,FALSE,"Ratio Analysis";#N/A,#N/A,FALSE,"Test 120 Day Accts";#N/A,#N/A,FALSE,"Tickmarks"}</definedName>
    <definedName name="STORESCAPBUD">#REF!</definedName>
    <definedName name="STREETLITE">#REF!</definedName>
    <definedName name="STREETLITE_1">#REF!</definedName>
    <definedName name="StrObj10MainOE">#REF!</definedName>
    <definedName name="StrObj10SubList">#REF!</definedName>
    <definedName name="StrObj10SubOE">#REF!</definedName>
    <definedName name="StrObj1MainOE">#REF!</definedName>
    <definedName name="StrObj1SubList">#REF!</definedName>
    <definedName name="StrObj1SubOE">#REF!</definedName>
    <definedName name="StrObj2MainOE">#REF!</definedName>
    <definedName name="StrObj2SubList">#REF!</definedName>
    <definedName name="StrObj2SubOE">#REF!</definedName>
    <definedName name="StrObj3MainOE">#REF!</definedName>
    <definedName name="StrObj3SubList">#REF!</definedName>
    <definedName name="StrObj3SubOE">#REF!</definedName>
    <definedName name="StrObj4MainOE">#REF!</definedName>
    <definedName name="StrObj4SubList">#REF!</definedName>
    <definedName name="StrObj4SubOE">#REF!</definedName>
    <definedName name="StrObj5MainOE">#REF!</definedName>
    <definedName name="StrObj5SubList">#REF!</definedName>
    <definedName name="StrObj5SubOE">#REF!</definedName>
    <definedName name="StrObj6MainOE">#REF!</definedName>
    <definedName name="StrObj6SubList">#REF!</definedName>
    <definedName name="StrObj6SubOE">#REF!</definedName>
    <definedName name="StrObj7MainOE">#REF!</definedName>
    <definedName name="StrObj7SubList">#REF!</definedName>
    <definedName name="StrObj7SubOE">#REF!</definedName>
    <definedName name="StrObj8MainOE">#REF!</definedName>
    <definedName name="StrObj8SubList">#REF!</definedName>
    <definedName name="StrObj8SubOE">#REF!</definedName>
    <definedName name="StrObj9MainOE">#REF!</definedName>
    <definedName name="StrObj9SubList">#REF!</definedName>
    <definedName name="StrObj9SubOE">#REF!</definedName>
    <definedName name="StrObjMaster">#REF!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UB">#REF!</definedName>
    <definedName name="sub_table">#REF!</definedName>
    <definedName name="SubacctGrp">#REF!</definedName>
    <definedName name="subtrans">#REF!,#REF!,#REF!,#REF!,#REF!</definedName>
    <definedName name="SUMMARY">#REF!</definedName>
    <definedName name="SUMMARY_IS">#REF!</definedName>
    <definedName name="SUPPLMT">#REF!</definedName>
    <definedName name="SUPPS">#REF!</definedName>
    <definedName name="SUR">#REF!</definedName>
    <definedName name="Surtax">#REF!</definedName>
    <definedName name="switch_halfyearrule">#REF!</definedName>
    <definedName name="switch_merge">#REF!</definedName>
    <definedName name="switch_mergeES">#REF!</definedName>
    <definedName name="switch_mergeHOB">#REF!</definedName>
    <definedName name="switch_mergeHZ">#REF!</definedName>
    <definedName name="switch_mergePS">#REF!</definedName>
    <definedName name="SysPageAll">#REF!,#REF!,#REF!,#REF!,#REF!,#REF!</definedName>
    <definedName name="SYSTEM">#REF!,#REF!,#REF!,#REF!,#REF!,#REF!,#REF!,#REF!</definedName>
    <definedName name="T">#REF!</definedName>
    <definedName name="TableLarge">#REF!,#REF!,#REF!,#REF!</definedName>
    <definedName name="TableName">"Dummy"</definedName>
    <definedName name="TableReportAll">#REF!,#REF!,#REF!</definedName>
    <definedName name="TaxYear">#REF!</definedName>
    <definedName name="TELECAPBUD">#REF!</definedName>
    <definedName name="temp">#REF!</definedName>
    <definedName name="TEMPA">#REF!</definedName>
    <definedName name="terr_name">#REF!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Year">#REF!</definedName>
    <definedName name="TFP_PG_Comp_121307_b">#REF!</definedName>
    <definedName name="TimelineEnersourcePaste">#REF!</definedName>
    <definedName name="TimelineHOBPaste">#REF!</definedName>
    <definedName name="TimelineHorizonPaste">#REF!</definedName>
    <definedName name="TimelinePowerstreamPaste">#REF!</definedName>
    <definedName name="TM1REBUILDOPTION">1</definedName>
    <definedName name="TorF">#REF!</definedName>
    <definedName name="total">#REF!,#REF!,#REF!,#REF!,#REF!,#REF!,#REF!,#REF!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als1">#REF!</definedName>
    <definedName name="Totals2">#REF!</definedName>
    <definedName name="Totals3">#REF!</definedName>
    <definedName name="Totals4">#REF!</definedName>
    <definedName name="Totals5">#REF!</definedName>
    <definedName name="Totals6">#REF!</definedName>
    <definedName name="Totals7">#REF!</definedName>
    <definedName name="TR">#REF!</definedName>
    <definedName name="TRANBUD">#REF!</definedName>
    <definedName name="TRANEND">#REF!</definedName>
    <definedName name="transportation_costs">#REF!</definedName>
    <definedName name="TRANSTART">#REF!</definedName>
    <definedName name="Trend">#REF!</definedName>
    <definedName name="TREND_FACTORS">#REF!</definedName>
    <definedName name="Trend_Index">#REF!</definedName>
    <definedName name="tretert" hidden="1">#REF!</definedName>
    <definedName name="TrialBalance02">#REF!</definedName>
    <definedName name="TrialBalance03">#REF!</definedName>
    <definedName name="TrialBalance04">#REF!</definedName>
    <definedName name="TrialBalance05">#REF!</definedName>
    <definedName name="TrialBalance06">#REF!</definedName>
    <definedName name="TrialBalance07">#REF!</definedName>
    <definedName name="TrialBalance08">#REF!</definedName>
    <definedName name="TrialBalance09">#REF!</definedName>
    <definedName name="TrialBalance10">#REF!</definedName>
    <definedName name="TrialBalance11">#REF!</definedName>
    <definedName name="TrialBalance89">#REF!</definedName>
    <definedName name="TrialBalance90">#REF!</definedName>
    <definedName name="TrialBalance91">#REF!</definedName>
    <definedName name="Trialbalance92">#REF!</definedName>
    <definedName name="TrialBalance93">#REF!</definedName>
    <definedName name="TrialBalance94">#REF!</definedName>
    <definedName name="TrialBalance95">#REF!</definedName>
    <definedName name="TrialBalance96">#REF!</definedName>
    <definedName name="TrialBalance97">#REF!</definedName>
    <definedName name="TrialBalance98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RNSOHCAPBUD">#REF!</definedName>
    <definedName name="TRNSSTNCAPBUD">#REF!</definedName>
    <definedName name="TRNSUGCAPBUD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WENTY_FIVE_YEAR_CLUB">#REF!</definedName>
    <definedName name="u" hidden="1">{#N/A,#N/A,FALSE,"Aging Summary";#N/A,#N/A,FALSE,"Ratio Analysis";#N/A,#N/A,FALSE,"Test 120 Day Accts";#N/A,#N/A,FALSE,"Tickmarks"}</definedName>
    <definedName name="UGLINCAPBUD">#REF!</definedName>
    <definedName name="unbuntrans">#REF!</definedName>
    <definedName name="UnionStaff">#REF!</definedName>
    <definedName name="UnionTitles">#REF!</definedName>
    <definedName name="Units">#REF!</definedName>
    <definedName name="Untitled">#REF!</definedName>
    <definedName name="USD">#REF!</definedName>
    <definedName name="UsefulLife">#REF!</definedName>
    <definedName name="USOA">#REF!</definedName>
    <definedName name="USoATB">#REF!</definedName>
    <definedName name="Utility">#REF!</definedName>
    <definedName name="UtilityInfo">#REF!</definedName>
    <definedName name="Utilization">#REF!</definedName>
    <definedName name="utitliy1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v">#REF!</definedName>
    <definedName name="Valuation_Date">#REF!</definedName>
    <definedName name="ValueAchievedYr1">#REF!</definedName>
    <definedName name="ValueAchievedYr10">#REF!</definedName>
    <definedName name="ValueAchievedYr2">#REF!</definedName>
    <definedName name="ValueAchievedYr3">#REF!</definedName>
    <definedName name="ValueAchievedYr4">#REF!</definedName>
    <definedName name="ValueAchievedYr5">#REF!</definedName>
    <definedName name="ValueAchievedYr6">#REF!</definedName>
    <definedName name="ValueAchievedYr7">#REF!</definedName>
    <definedName name="ValueAchievedYr8">#REF!</definedName>
    <definedName name="ValueAchievedYr9">#REF!</definedName>
    <definedName name="VarSum">#REF!</definedName>
    <definedName name="vbbbbbbbbb" hidden="1">{#N/A,#N/A,FALSE,"Aging Summary";#N/A,#N/A,FALSE,"Ratio Analysis";#N/A,#N/A,FALSE,"Test 120 Day Accts";#N/A,#N/A,FALSE,"Tickmarks"}</definedName>
    <definedName name="VEHCAPBUD">#REF!</definedName>
    <definedName name="vehicle">#REF!</definedName>
    <definedName name="vehiclelookup">#REF!</definedName>
    <definedName name="VEHLEASCAPBUD">#REF!</definedName>
    <definedName name="VOLVERC">#REF!</definedName>
    <definedName name="VV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AGBENF">#REF!</definedName>
    <definedName name="wagdob">#REF!</definedName>
    <definedName name="wagdobf">#REF!</definedName>
    <definedName name="wagreg">#REF!</definedName>
    <definedName name="wagregf">#REF!</definedName>
    <definedName name="waresd" hidden="1">{#N/A,#N/A,FALSE,"Aging Summary";#N/A,#N/A,FALSE,"Ratio Analysis";#N/A,#N/A,FALSE,"Test 120 Day Accts";#N/A,#N/A,FALSE,"Tickmarks"}</definedName>
    <definedName name="wemployee">#REF!</definedName>
    <definedName name="WHEATCAPBUD">#REF!</definedName>
    <definedName name="wlkednjfc" hidden="1">{#N/A,#N/A,FALSE,"Aging Summary";#N/A,#N/A,FALSE,"Ratio Analysis";#N/A,#N/A,FALSE,"Test 120 Day Accts";#N/A,#N/A,FALSE,"Tickmarks"}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orkemployee">#REF!</definedName>
    <definedName name="Working_Version">"Retrieve_1"</definedName>
    <definedName name="workname">#REF!</definedName>
    <definedName name="wrn.1996._.PROPERTY._.AND._.BUSINESS._.INTERRUPTION._.VALUES." hidden="1">{#N/A,#N/A,TRUE,"96PROP"}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FE._.REGISTER." hidden="1">{#N/A,#N/A,FALSE,"CLAIMS";#N/A,#N/A,FALSE,"EXPENSE";#N/A,#N/A,FALSE,"CAPITAL"}</definedName>
    <definedName name="wrn.Aging._.and._.Trend._.Analysis." hidden="1">{#N/A,#N/A,FALSE,"Aging Summary";#N/A,#N/A,FALSE,"Ratio Analysis";#N/A,#N/A,FALSE,"Test 120 Day Accts";#N/A,#N/A,FALSE,"Tickmarks"}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PCT." hidden="1">{"Page1",#N/A,FALSE,"APCT";"Page2",#N/A,FALSE,"APCT"}</definedName>
    <definedName name="wrn.APL." hidden="1">{"Page1",#N/A,FALSE,"APL";"Page2",#N/A,FALSE,"APL"}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ssumptions." hidden="1">{"assumptions1",#N/A,FALSE,"Valuation Analysis";"assumptions2",#N/A,FALSE,"Valuation Analysis"}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lance._.sheet." hidden="1">{"bs",#N/A,FALSE,"SCF"}</definedName>
    <definedName name="wrn.Basic._.Report." hidden="1">{#N/A,#N/A,FALSE,"New Depr Sch-150% DB";#N/A,#N/A,FALSE,"Cash Flows RLP";#N/A,#N/A,FALSE,"IRR";#N/A,#N/A,FALSE,"Proforma IS";#N/A,#N/A,FALSE,"Assumptions"}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tributory._.asset._.charges." hidden="1">{"contributory1",#N/A,FALSE,"Contributory Assets Detail";"contributory2",#N/A,FALSE,"Contributory Assets Detail"}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ocumentation." hidden="1">{"documentation1",#N/A,FALSE,"Documentation";"documentation2",#N/A,FALSE,"Documentation"}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xception._.Report." hidden="1">{#N/A,#N/A,FALSE,"Exception Report"}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OOTNOTES." hidden="1">{"Footnotespg1",#N/A,FALSE,"Footnotes";"Footnotespg2",#N/A,FALSE,"Footnotes"}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ross._.margin._.detail." hidden="1">{"gross_margin1",#N/A,FALSE,"Gross Margin Detail";"gross_margin2",#N/A,FALSE,"Gross Margin Detail"}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istorical._.performance." hidden="1">{"historical acquirer",#N/A,FALSE,"Historical Performance";"historical target",#N/A,FALSE,"Historical Performance"}</definedName>
    <definedName name="wrn.income." hidden="1">{"income",#N/A,FALSE,"income_statement"}</definedName>
    <definedName name="wrn.INCOME._.STATEMENT." hidden="1">{"INCOME STATEMENT",#N/A,FALSE,"Income Statement"}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sheet." hidden="1">{#N/A,#N/A,FALSE,"TICKERS INPUT SHEET"}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PNL." hidden="1">{"LPNL1",#N/A,FALSE,"EntitiesWithReclasses";"LPNL2",#N/A,FALSE,"EntitiesWithReclasses";"LPNL3",#N/A,FALSE,"EntitiesWithReclasses"}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Mreport." hidden="1">{"OM_data",#N/A,FALSE,"O&amp;M Data Table";"OM_regulatory_adjustments",#N/A,FALSE,"O&amp;M Data Table";"OM_select_data",#N/A,FALSE,"O&amp;M Data Table"}</definedName>
    <definedName name="wrn.PARTNERS._.CAPITAL._.STMT." hidden="1">{"PARTNERS CAPITAL STMT",#N/A,FALSE,"Partners Capital"}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hidden="1">{#N/A,#N/A,FALSE,"Part E";#N/A,#N/A,FALSE,"E.1 Prelim Earnings Plan"}</definedName>
    <definedName name="wrn.President._.Report." hidden="1">{#N/A,#N/A,FALSE,"President's Cover";#N/A,#N/A,FALSE,"A.1 1998 Objectives";#N/A,#N/A,FALSE,"A.2 President's Measures";#N/A,#N/A,FALSE,"A.3 Commentary"}</definedName>
    <definedName name="wrn.print." hidden="1">{#N/A,#N/A,FALSE,"Japan 2003";#N/A,#N/A,FALSE,"Sheet2"}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hidden="1">{"Extra 1",#N/A,FALSE,"Blank"}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IS._.Exhibits." hidden="1">{"Inc Stmt Dollar",#N/A,FALSE,"IS";"Inc Stmt CS",#N/A,FALSE,"IS"}</definedName>
    <definedName name="wrn.Print._.Ratio._.Exhibits." hidden="1">{"Ratio No.1",#N/A,FALSE,"Ratio";"Ratio No.2",#N/A,FALSE,"Ratio"}</definedName>
    <definedName name="wrn.Projected._.Data._.and._.Subject._.Company._.Data." hidden="1">{#N/A,#N/A,FALSE,"Projected Data &amp; SUBJECT-INPUTS"}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ange._.Values." hidden="1">{"page1",#N/A,FALSE,"Range Value - Incl Reclasses";"page2",#N/A,FALSE,"Range Value - Incl Reclasses";"page3",#N/A,FALSE,"Range Value - Incl Reclasses"}</definedName>
    <definedName name="wrn.Report._.Exhibits." hidden="1">{"Inc Stmt Exhibit",#N/A,FALSE,"IS";"BS Exhibit",#N/A,FALSE,"BS";"Ratio No.1",#N/A,FALSE,"Ratio";"Ratio No.2",#N/A,FALSE,"Ratio"}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sample." hidden="1">{"sample",#N/A,FALSE,"Client Input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MT._.OF._.CASH._.FLOWS." hidden="1">{"STMT OF CASH FLOWS",#N/A,FALSE,"Cash Flows Indirect"}</definedName>
    <definedName name="wrn.summary." hidden="1">{"summary",#N/A,FALSE,"Valuation Analysis"}</definedName>
    <definedName name="wrn.summary._.schedules." hidden="1">{"summary1",#N/A,FALSE,"Summary of Values";"summary2",#N/A,FALSE,"Summary of Values"}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TB._.ALL._.ACCTS." hidden="1">{"BALANCE SHEET ACCOUNTS",#N/A,TRUE,"Working Trial Balance";"INCOME ACCOUNTS",#N/A,TRUE,"Working Trial Balance"}</definedName>
    <definedName name="wrn.TB._.BALANCE._.SHEET." hidden="1">{"BALANCE SHEET ACCOUNTS",#N/A,FALSE,"Working Trial Balance"}</definedName>
    <definedName name="wrn.TB._.EXPLANATIONS." hidden="1">{"EXPLANATIONS",#N/A,FALSE,"Working Trial Balance"}</definedName>
    <definedName name="wrn.TB._.INCOME._.STMT." hidden="1">{"INCOME ACCOUNTS",#N/A,FALSE,"Working Trial Balance"}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rademark._.and._.trade._.name." hidden="1">{"trademark1",#N/A,FALSE,"Trademark(s) and Trade Name(s)"}</definedName>
    <definedName name="wrn.Worcester._.Model._._._.Full.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X140." hidden="1">{"page1",#N/A,FALSE,"X140withReclasses";"page2",#N/A,FALSE,"X140withReclasses";"page3",#N/A,FALSE,"X140withReclasses"}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土地." hidden="1">{"土地",#N/A,FALSE,"土地建物"}</definedName>
    <definedName name="wrn.建物." hidden="1">{"建物",#N/A,FALSE,"土地建物"}</definedName>
    <definedName name="WS">#REF!</definedName>
    <definedName name="wwwwww">#REF!</definedName>
    <definedName name="XK_by_Peer_Group">#REF!</definedName>
    <definedName name="xxx">#REF!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">#REF!</definedName>
    <definedName name="year_converge">#REF!</definedName>
    <definedName name="YEAR_LIST">#REF!</definedName>
    <definedName name="year_modelstart">#REF!</definedName>
    <definedName name="year_pvbase">#REF!</definedName>
    <definedName name="YearList">#REF!</definedName>
    <definedName name="YearTag">#REF!</definedName>
    <definedName name="Yr1Depr">#REF!</definedName>
    <definedName name="yrh" hidden="1">{#N/A,#N/A,FALSE,"Aging Summary";#N/A,#N/A,FALSE,"Ratio Analysis";#N/A,#N/A,FALSE,"Test 120 Day Accts";#N/A,#N/A,FALSE,"Tickmarks"}</definedName>
    <definedName name="YTD_LAB">#REF!</definedName>
    <definedName name="YTD_LAB_VA">#REF!</definedName>
    <definedName name="YTD_RNM">#REF!</definedName>
    <definedName name="YTD_RNM_VA">#REF!</definedName>
    <definedName name="YTDAct01">#REF!</definedName>
    <definedName name="YTDAct02">#REF!</definedName>
    <definedName name="YTDAct03">#REF!</definedName>
    <definedName name="YTDAct04">#REF!</definedName>
    <definedName name="YTDAct05">#REF!</definedName>
    <definedName name="YTDAct06">#REF!</definedName>
    <definedName name="YTDAct07">#REF!</definedName>
    <definedName name="YTDAct08">#REF!</definedName>
    <definedName name="YTDAct09">#REF!</definedName>
    <definedName name="YTDAct10">#REF!</definedName>
    <definedName name="YTDAct11">#REF!</definedName>
    <definedName name="YTDAct12">#REF!</definedName>
    <definedName name="YTDActual">#REF!</definedName>
    <definedName name="YTDActualsTiming">#REF!</definedName>
    <definedName name="YTDBudg01">#REF!</definedName>
    <definedName name="YTDBudg02">#REF!</definedName>
    <definedName name="YTDBudg03">#REF!</definedName>
    <definedName name="YTDBudg04">#REF!</definedName>
    <definedName name="YTDBudg05">#REF!</definedName>
    <definedName name="YTDBudg06">#REF!</definedName>
    <definedName name="YTDBudg07">#REF!</definedName>
    <definedName name="YTDBudg08">#REF!</definedName>
    <definedName name="YTDBudg09">#REF!</definedName>
    <definedName name="YTDBudg10">#REF!</definedName>
    <definedName name="YTDBudg11">#REF!</definedName>
    <definedName name="YTDBudg12">#REF!</definedName>
    <definedName name="YTDBudget">#REF!</definedName>
    <definedName name="YTDBudgetTiming">#REF!</definedName>
    <definedName name="YTDvar">#REF!</definedName>
    <definedName name="ytrytry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">#REF!</definedName>
    <definedName name="Z_Factor_Analysis">#REF!</definedName>
    <definedName name="zzz" hidden="1">{#N/A,#N/A,FALSE,"Aging Summary";#N/A,#N/A,FALSE,"Ratio Analysis";#N/A,#N/A,FALSE,"Test 120 Day Accts";#N/A,#N/A,FALSE,"Tickmarks"}</definedName>
    <definedName name="건가new" hidden="1">{#N/A,#N/A,FALSE,"BS";#N/A,#N/A,FALSE,"PL";#N/A,#N/A,FALSE,"처분";#N/A,#N/A,FALSE,"현금";#N/A,#N/A,FALSE,"매출";#N/A,#N/A,FALSE,"원가";#N/A,#N/A,FALSE,"경영"}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hidden="1">{#N/A,#N/A,FALSE,"BS";#N/A,#N/A,FALSE,"PL";#N/A,#N/A,FALSE,"처분";#N/A,#N/A,FALSE,"현금";#N/A,#N/A,FALSE,"매출";#N/A,#N/A,FALSE,"원가";#N/A,#N/A,FALSE,"경영"}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hidden="1">{#N/A,#N/A,FALSE,"BS";#N/A,#N/A,FALSE,"PL";#N/A,#N/A,FALSE,"처분";#N/A,#N/A,FALSE,"현금";#N/A,#N/A,FALSE,"매출";#N/A,#N/A,FALSE,"원가";#N/A,#N/A,FALSE,"경영"}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" l="1"/>
  <c r="C17" i="3"/>
  <c r="C18" i="3"/>
  <c r="G21" i="3" l="1"/>
  <c r="C19" i="3"/>
  <c r="C20" i="3" s="1"/>
  <c r="D49" i="3"/>
  <c r="D43" i="3"/>
  <c r="D45" i="3"/>
  <c r="D44" i="3"/>
  <c r="D42" i="3"/>
  <c r="D41" i="3"/>
  <c r="C22" i="3" l="1"/>
  <c r="E52" i="3"/>
  <c r="D52" i="3"/>
  <c r="E51" i="3"/>
  <c r="D51" i="3"/>
  <c r="E50" i="3"/>
  <c r="D50" i="3"/>
  <c r="E49" i="3"/>
  <c r="E46" i="3"/>
  <c r="C9" i="3"/>
  <c r="D35" i="3"/>
  <c r="D36" i="3" s="1"/>
  <c r="C35" i="3"/>
  <c r="E34" i="3"/>
  <c r="E33" i="3"/>
  <c r="D29" i="3"/>
  <c r="D30" i="3" s="1"/>
  <c r="C29" i="3"/>
  <c r="C30" i="3" s="1"/>
  <c r="E28" i="3"/>
  <c r="E29" i="3" s="1"/>
  <c r="E27" i="3"/>
  <c r="G27" i="3" s="1"/>
  <c r="D7" i="3" s="1"/>
  <c r="E7" i="3" s="1"/>
  <c r="E35" i="3" l="1"/>
  <c r="G35" i="3" s="1"/>
  <c r="D19" i="3" s="1"/>
  <c r="E19" i="3" s="1"/>
  <c r="G19" i="3" s="1"/>
  <c r="G34" i="3"/>
  <c r="D18" i="3" s="1"/>
  <c r="E18" i="3" s="1"/>
  <c r="G18" i="3" s="1"/>
  <c r="C36" i="3"/>
  <c r="G7" i="3"/>
  <c r="E53" i="3"/>
  <c r="E11" i="3" s="1"/>
  <c r="E21" i="3" s="1"/>
  <c r="E30" i="3"/>
  <c r="G33" i="3"/>
  <c r="D17" i="3" s="1"/>
  <c r="E17" i="3" s="1"/>
  <c r="G17" i="3" s="1"/>
  <c r="C10" i="3"/>
  <c r="G28" i="3"/>
  <c r="D8" i="3" s="1"/>
  <c r="E8" i="3" s="1"/>
  <c r="G8" i="3" s="1"/>
  <c r="G29" i="3"/>
  <c r="D9" i="3" s="1"/>
  <c r="E9" i="3" s="1"/>
  <c r="E36" i="3" l="1"/>
  <c r="C12" i="3"/>
  <c r="G20" i="3"/>
  <c r="E20" i="3"/>
  <c r="G9" i="3"/>
  <c r="G10" i="3" s="1"/>
  <c r="E10" i="3"/>
  <c r="E22" i="3" l="1"/>
  <c r="E12" i="3"/>
  <c r="G12" i="3"/>
  <c r="G22" i="3"/>
</calcChain>
</file>

<file path=xl/sharedStrings.xml><?xml version="1.0" encoding="utf-8"?>
<sst xmlns="http://schemas.openxmlformats.org/spreadsheetml/2006/main" count="77" uniqueCount="37">
  <si>
    <t>Deemed ROE</t>
  </si>
  <si>
    <t>ERZ</t>
  </si>
  <si>
    <t>BRZ</t>
  </si>
  <si>
    <t>GRZ</t>
  </si>
  <si>
    <t>PRZ</t>
  </si>
  <si>
    <t>HRZ</t>
  </si>
  <si>
    <t>Rate Base</t>
  </si>
  <si>
    <t>Achieved ROE % (A/B)</t>
  </si>
  <si>
    <t>Consolidated</t>
  </si>
  <si>
    <t>AUC 4 RZs</t>
  </si>
  <si>
    <t>2017 RRR ROE 2.1.5.6</t>
  </si>
  <si>
    <t>2018 RRR ROE 2.1.5.6</t>
  </si>
  <si>
    <t>Guelph</t>
  </si>
  <si>
    <t>Weighting Factor</t>
  </si>
  <si>
    <t>2017 
Weighting Factor</t>
  </si>
  <si>
    <t>Difference</t>
  </si>
  <si>
    <t>Summary for Deemed ROE</t>
  </si>
  <si>
    <t>Deemed Equity Portion of Rate Base ($)</t>
  </si>
  <si>
    <t>Weighted Average Deemed ROE Calculation</t>
  </si>
  <si>
    <t>Deemed 
ROE</t>
  </si>
  <si>
    <t>Alectra Weighted Deemed ROE (5 RZs)</t>
  </si>
  <si>
    <t>Alectra Weighted Deemed ROE (4 RZs)</t>
  </si>
  <si>
    <t>Weighting Factor
AUC 4 RZs</t>
  </si>
  <si>
    <t>Alectra 
Consolidated</t>
  </si>
  <si>
    <t>Rate Base (RB)</t>
  </si>
  <si>
    <t>Regulated Deemed Equity (40% of RB) (B)</t>
  </si>
  <si>
    <t>Alectra Utilities</t>
  </si>
  <si>
    <t>Adjusted Regulated Net Income (A)</t>
  </si>
  <si>
    <t>(i)</t>
  </si>
  <si>
    <t>(ii)</t>
  </si>
  <si>
    <t>(iii) = (i) * (ii)</t>
  </si>
  <si>
    <t>2018 
Weighting Factor</t>
  </si>
  <si>
    <t>Achieved ROE</t>
  </si>
  <si>
    <t>(iv) = (i) - (iii)</t>
  </si>
  <si>
    <t>Summary of Weighting Factors</t>
  </si>
  <si>
    <t>2026 IRM Application - ESM Calculation</t>
  </si>
  <si>
    <t>2024 RRR ROE 2.1.5.6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</si>
</sst>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.0000"/>
    <numFmt numFmtId="166" formatCode="#,##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mediumGray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1" xfId="5" applyFont="1" applyBorder="1" applyAlignment="1">
      <alignment vertical="top"/>
    </xf>
    <xf numFmtId="0" fontId="4" fillId="0" borderId="1" xfId="5" applyFont="1" applyBorder="1" applyAlignment="1">
      <alignment vertical="top"/>
    </xf>
    <xf numFmtId="3" fontId="5" fillId="0" borderId="1" xfId="5" applyNumberFormat="1" applyFont="1" applyBorder="1" applyAlignment="1">
      <alignment vertical="top"/>
    </xf>
    <xf numFmtId="0" fontId="2" fillId="0" borderId="0" xfId="0" applyFont="1" applyAlignment="1">
      <alignment horizontal="center"/>
    </xf>
    <xf numFmtId="3" fontId="2" fillId="0" borderId="1" xfId="0" applyNumberFormat="1" applyFont="1" applyBorder="1"/>
    <xf numFmtId="165" fontId="2" fillId="0" borderId="1" xfId="0" applyNumberFormat="1" applyFont="1" applyBorder="1" applyAlignment="1">
      <alignment horizontal="center"/>
    </xf>
    <xf numFmtId="10" fontId="6" fillId="0" borderId="1" xfId="1" applyNumberFormat="1" applyFont="1" applyBorder="1" applyAlignment="1">
      <alignment vertical="top"/>
    </xf>
    <xf numFmtId="0" fontId="4" fillId="0" borderId="0" xfId="5" applyFont="1" applyAlignment="1">
      <alignment vertical="top"/>
    </xf>
    <xf numFmtId="0" fontId="2" fillId="0" borderId="1" xfId="3" applyFont="1" applyBorder="1"/>
    <xf numFmtId="43" fontId="2" fillId="0" borderId="1" xfId="6" applyFont="1" applyBorder="1"/>
    <xf numFmtId="10" fontId="2" fillId="0" borderId="1" xfId="0" applyNumberFormat="1" applyFont="1" applyBorder="1"/>
    <xf numFmtId="0" fontId="4" fillId="0" borderId="1" xfId="3" applyFont="1" applyBorder="1"/>
    <xf numFmtId="10" fontId="4" fillId="0" borderId="1" xfId="0" applyNumberFormat="1" applyFont="1" applyBorder="1"/>
    <xf numFmtId="0" fontId="4" fillId="3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7" fillId="0" borderId="0" xfId="0" applyFont="1"/>
    <xf numFmtId="0" fontId="3" fillId="2" borderId="1" xfId="3" applyFont="1" applyFill="1" applyBorder="1"/>
    <xf numFmtId="0" fontId="3" fillId="2" borderId="1" xfId="5" applyFont="1" applyFill="1" applyBorder="1" applyAlignment="1">
      <alignment horizontal="center" wrapText="1"/>
    </xf>
    <xf numFmtId="0" fontId="4" fillId="0" borderId="0" xfId="0" applyFont="1"/>
    <xf numFmtId="166" fontId="5" fillId="0" borderId="1" xfId="5" applyNumberFormat="1" applyFont="1" applyBorder="1" applyAlignment="1">
      <alignment vertical="top"/>
    </xf>
    <xf numFmtId="10" fontId="6" fillId="0" borderId="0" xfId="1" applyNumberFormat="1" applyFont="1" applyBorder="1" applyAlignment="1">
      <alignment vertical="top"/>
    </xf>
  </cellXfs>
  <cellStyles count="7">
    <cellStyle name="Comma" xfId="6" builtinId="3"/>
    <cellStyle name="Comma 2" xfId="4" xr:uid="{28373BD0-1DA9-4D99-9063-9D02E6131B23}"/>
    <cellStyle name="Normal" xfId="0" builtinId="0"/>
    <cellStyle name="Normal 10 10" xfId="3" xr:uid="{5FE77057-DBBA-434D-9917-2049A433C1F2}"/>
    <cellStyle name="Normal 181 17" xfId="2" xr:uid="{19BC9BCB-6C55-4F1E-AD75-ECD2ACF9A508}"/>
    <cellStyle name="Normal 420" xfId="5" xr:uid="{C056F8BE-13C0-4CC6-A75D-FEECA03746A1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370A9-A27E-49D5-849F-3A1EA8A5B012}">
  <dimension ref="B1:G53"/>
  <sheetViews>
    <sheetView showGridLines="0" tabSelected="1" zoomScaleNormal="100" zoomScaleSheetLayoutView="100" workbookViewId="0">
      <selection activeCell="C41" sqref="C41:C45"/>
    </sheetView>
  </sheetViews>
  <sheetFormatPr defaultColWidth="9.140625" defaultRowHeight="14.25" x14ac:dyDescent="0.2"/>
  <cols>
    <col min="1" max="1" width="9.140625" style="1"/>
    <col min="2" max="2" width="47.140625" style="1" customWidth="1"/>
    <col min="3" max="3" width="16" style="1" customWidth="1"/>
    <col min="4" max="4" width="14.28515625" style="1" bestFit="1" customWidth="1"/>
    <col min="5" max="5" width="14.5703125" style="1" bestFit="1" customWidth="1"/>
    <col min="6" max="6" width="1.140625" style="1" customWidth="1"/>
    <col min="7" max="7" width="18.42578125" style="1" bestFit="1" customWidth="1"/>
    <col min="8" max="8" width="9.140625" style="1"/>
    <col min="9" max="9" width="14.140625" style="1" customWidth="1"/>
    <col min="10" max="16384" width="9.140625" style="1"/>
  </cols>
  <sheetData>
    <row r="1" spans="2:7" ht="15" x14ac:dyDescent="0.25">
      <c r="B1" s="23" t="s">
        <v>26</v>
      </c>
    </row>
    <row r="2" spans="2:7" ht="15" x14ac:dyDescent="0.25">
      <c r="B2" s="23" t="s">
        <v>35</v>
      </c>
    </row>
    <row r="4" spans="2:7" ht="45" x14ac:dyDescent="0.25">
      <c r="B4" s="20"/>
      <c r="C4" s="20"/>
      <c r="D4" s="18" t="s">
        <v>14</v>
      </c>
      <c r="E4" s="18" t="s">
        <v>32</v>
      </c>
      <c r="G4" s="18" t="s">
        <v>32</v>
      </c>
    </row>
    <row r="5" spans="2:7" ht="15" x14ac:dyDescent="0.25">
      <c r="B5" s="16" t="s">
        <v>36</v>
      </c>
      <c r="C5" s="17" t="s">
        <v>8</v>
      </c>
      <c r="D5" s="17" t="s">
        <v>9</v>
      </c>
      <c r="E5" s="17" t="s">
        <v>9</v>
      </c>
      <c r="G5" s="17" t="s">
        <v>3</v>
      </c>
    </row>
    <row r="6" spans="2:7" ht="15" x14ac:dyDescent="0.25">
      <c r="B6" s="16"/>
      <c r="C6" s="17" t="s">
        <v>28</v>
      </c>
      <c r="D6" s="17" t="s">
        <v>29</v>
      </c>
      <c r="E6" s="17" t="s">
        <v>30</v>
      </c>
      <c r="G6" s="17" t="s">
        <v>33</v>
      </c>
    </row>
    <row r="7" spans="2:7" x14ac:dyDescent="0.2">
      <c r="B7" s="2" t="s">
        <v>27</v>
      </c>
      <c r="C7" s="4">
        <v>111929789.09999999</v>
      </c>
      <c r="D7" s="24">
        <f>G27</f>
        <v>0.94035444674631385</v>
      </c>
      <c r="E7" s="4">
        <f>C7*D7</f>
        <v>105253674.90356208</v>
      </c>
      <c r="G7" s="4">
        <f>C7-E7</f>
        <v>6676114.1964379102</v>
      </c>
    </row>
    <row r="8" spans="2:7" x14ac:dyDescent="0.2">
      <c r="B8" s="2" t="s">
        <v>6</v>
      </c>
      <c r="C8" s="4">
        <v>3910656848.8200002</v>
      </c>
      <c r="D8" s="24">
        <f>G28</f>
        <v>0.94778247617203382</v>
      </c>
      <c r="E8" s="4">
        <f t="shared" ref="E8:E9" si="0">C8*D8</f>
        <v>3706452031.6337428</v>
      </c>
      <c r="G8" s="4">
        <f t="shared" ref="G8:G9" si="1">C8-E8</f>
        <v>204204817.18625736</v>
      </c>
    </row>
    <row r="9" spans="2:7" x14ac:dyDescent="0.2">
      <c r="B9" s="2" t="s">
        <v>25</v>
      </c>
      <c r="C9" s="4">
        <f>C8*40%</f>
        <v>1564262739.5280001</v>
      </c>
      <c r="D9" s="24">
        <f>G29</f>
        <v>0.94778247617203382</v>
      </c>
      <c r="E9" s="4">
        <f t="shared" si="0"/>
        <v>1482580812.6534972</v>
      </c>
      <c r="G9" s="4">
        <f t="shared" si="1"/>
        <v>81681926.874502897</v>
      </c>
    </row>
    <row r="10" spans="2:7" ht="15" x14ac:dyDescent="0.25">
      <c r="B10" s="3" t="s">
        <v>7</v>
      </c>
      <c r="C10" s="8">
        <f>C7/C9</f>
        <v>7.1554340758492804E-2</v>
      </c>
      <c r="D10" s="15"/>
      <c r="E10" s="8">
        <f>E7/E9</f>
        <v>7.0993549899773009E-2</v>
      </c>
      <c r="G10" s="8">
        <f>G7/G9</f>
        <v>8.1733064484328002E-2</v>
      </c>
    </row>
    <row r="11" spans="2:7" ht="15" x14ac:dyDescent="0.25">
      <c r="B11" s="3" t="s">
        <v>0</v>
      </c>
      <c r="C11" s="8">
        <v>8.9499999999999996E-2</v>
      </c>
      <c r="D11" s="15"/>
      <c r="E11" s="8">
        <f>E53</f>
        <v>8.9356524662137782E-2</v>
      </c>
      <c r="G11" s="8">
        <f>E43</f>
        <v>9.1899999999999996E-2</v>
      </c>
    </row>
    <row r="12" spans="2:7" ht="15" x14ac:dyDescent="0.25">
      <c r="B12" s="3" t="s">
        <v>15</v>
      </c>
      <c r="C12" s="8">
        <f>C10-C11</f>
        <v>-1.7945659241507192E-2</v>
      </c>
      <c r="D12" s="15"/>
      <c r="E12" s="8">
        <f>E10-E11</f>
        <v>-1.8362974762364773E-2</v>
      </c>
      <c r="G12" s="8">
        <f>G10-G11</f>
        <v>-1.0166935515671993E-2</v>
      </c>
    </row>
    <row r="14" spans="2:7" ht="45" x14ac:dyDescent="0.25">
      <c r="B14" s="20"/>
      <c r="C14" s="20"/>
      <c r="D14" s="18" t="s">
        <v>31</v>
      </c>
      <c r="E14" s="18" t="s">
        <v>32</v>
      </c>
      <c r="G14" s="18" t="s">
        <v>32</v>
      </c>
    </row>
    <row r="15" spans="2:7" ht="15" x14ac:dyDescent="0.25">
      <c r="B15" s="16" t="s">
        <v>36</v>
      </c>
      <c r="C15" s="17" t="s">
        <v>8</v>
      </c>
      <c r="D15" s="17" t="s">
        <v>9</v>
      </c>
      <c r="E15" s="17" t="s">
        <v>9</v>
      </c>
      <c r="G15" s="17" t="s">
        <v>3</v>
      </c>
    </row>
    <row r="16" spans="2:7" ht="15" x14ac:dyDescent="0.25">
      <c r="B16" s="16"/>
      <c r="C16" s="17" t="s">
        <v>28</v>
      </c>
      <c r="D16" s="17" t="s">
        <v>29</v>
      </c>
      <c r="E16" s="17" t="s">
        <v>30</v>
      </c>
      <c r="G16" s="17" t="s">
        <v>33</v>
      </c>
    </row>
    <row r="17" spans="2:7" x14ac:dyDescent="0.2">
      <c r="B17" s="2" t="s">
        <v>27</v>
      </c>
      <c r="C17" s="4">
        <f>C7</f>
        <v>111929789.09999999</v>
      </c>
      <c r="D17" s="24">
        <f>G33</f>
        <v>0.94573875641725103</v>
      </c>
      <c r="E17" s="4">
        <f>C17*D17</f>
        <v>105856339.54947917</v>
      </c>
      <c r="G17" s="4">
        <f>C17-E17</f>
        <v>6073449.5505208224</v>
      </c>
    </row>
    <row r="18" spans="2:7" x14ac:dyDescent="0.2">
      <c r="B18" s="2" t="s">
        <v>6</v>
      </c>
      <c r="C18" s="4">
        <f>C8</f>
        <v>3910656848.8200002</v>
      </c>
      <c r="D18" s="24">
        <f>G34</f>
        <v>0.9490400673002094</v>
      </c>
      <c r="E18" s="4">
        <f>C18*D18</f>
        <v>3711370038.9921579</v>
      </c>
      <c r="G18" s="4">
        <f>C18-E18</f>
        <v>199286809.82784224</v>
      </c>
    </row>
    <row r="19" spans="2:7" x14ac:dyDescent="0.2">
      <c r="B19" s="2" t="s">
        <v>25</v>
      </c>
      <c r="C19" s="4">
        <f>C18*40%</f>
        <v>1564262739.5280001</v>
      </c>
      <c r="D19" s="24">
        <f>G35</f>
        <v>0.9490400673002094</v>
      </c>
      <c r="E19" s="4">
        <f>C19*D19</f>
        <v>1484548015.5968633</v>
      </c>
      <c r="G19" s="4">
        <f>C19-E19</f>
        <v>79714723.931136847</v>
      </c>
    </row>
    <row r="20" spans="2:7" ht="15" x14ac:dyDescent="0.25">
      <c r="B20" s="3" t="s">
        <v>7</v>
      </c>
      <c r="C20" s="8">
        <f>C17/C19</f>
        <v>7.1554340758492804E-2</v>
      </c>
      <c r="D20" s="15"/>
      <c r="E20" s="8">
        <f>E17/E19</f>
        <v>7.130543332875601E-2</v>
      </c>
      <c r="G20" s="8">
        <f>G17/G19</f>
        <v>7.6189808494695324E-2</v>
      </c>
    </row>
    <row r="21" spans="2:7" ht="15" x14ac:dyDescent="0.25">
      <c r="B21" s="3" t="s">
        <v>0</v>
      </c>
      <c r="C21" s="8">
        <v>8.9499999999999996E-2</v>
      </c>
      <c r="D21" s="15"/>
      <c r="E21" s="8">
        <f>E11</f>
        <v>8.9356524662137782E-2</v>
      </c>
      <c r="G21" s="8">
        <f>E43</f>
        <v>9.1899999999999996E-2</v>
      </c>
    </row>
    <row r="22" spans="2:7" ht="15" x14ac:dyDescent="0.25">
      <c r="B22" s="3" t="s">
        <v>15</v>
      </c>
      <c r="C22" s="8">
        <f>C20-C21</f>
        <v>-1.7945659241507192E-2</v>
      </c>
      <c r="D22" s="15"/>
      <c r="E22" s="8">
        <f>E20-E21</f>
        <v>-1.8051091333381772E-2</v>
      </c>
      <c r="G22" s="8">
        <f>G20-G21</f>
        <v>-1.5710191505304671E-2</v>
      </c>
    </row>
    <row r="23" spans="2:7" ht="15" x14ac:dyDescent="0.2">
      <c r="B23" s="9"/>
      <c r="C23" s="25"/>
      <c r="D23" s="5"/>
      <c r="E23" s="25"/>
      <c r="G23" s="25"/>
    </row>
    <row r="24" spans="2:7" ht="15" x14ac:dyDescent="0.2">
      <c r="B24" s="9" t="s">
        <v>34</v>
      </c>
      <c r="C24" s="25"/>
      <c r="D24" s="5"/>
      <c r="E24" s="25"/>
      <c r="G24" s="25"/>
    </row>
    <row r="25" spans="2:7" x14ac:dyDescent="0.2">
      <c r="C25" s="5"/>
      <c r="D25" s="5"/>
    </row>
    <row r="26" spans="2:7" ht="30" x14ac:dyDescent="0.25">
      <c r="B26" s="16" t="s">
        <v>10</v>
      </c>
      <c r="C26" s="17" t="s">
        <v>9</v>
      </c>
      <c r="D26" s="17" t="s">
        <v>12</v>
      </c>
      <c r="E26" s="18" t="s">
        <v>23</v>
      </c>
      <c r="G26" s="19" t="s">
        <v>22</v>
      </c>
    </row>
    <row r="27" spans="2:7" x14ac:dyDescent="0.2">
      <c r="B27" s="2" t="s">
        <v>27</v>
      </c>
      <c r="C27" s="4">
        <v>92065393.890000001</v>
      </c>
      <c r="D27" s="4">
        <v>5839597.3700000001</v>
      </c>
      <c r="E27" s="6">
        <f>C27+D27</f>
        <v>97904991.260000005</v>
      </c>
      <c r="G27" s="7">
        <f>C27/E27</f>
        <v>0.94035444674631385</v>
      </c>
    </row>
    <row r="28" spans="2:7" x14ac:dyDescent="0.2">
      <c r="B28" s="2" t="s">
        <v>24</v>
      </c>
      <c r="C28" s="4">
        <v>2731011247.239994</v>
      </c>
      <c r="D28" s="4">
        <v>150463474.96649998</v>
      </c>
      <c r="E28" s="6">
        <f>C28+D28</f>
        <v>2881474722.2064939</v>
      </c>
      <c r="G28" s="7">
        <f>C28/E28</f>
        <v>0.94778247617203382</v>
      </c>
    </row>
    <row r="29" spans="2:7" x14ac:dyDescent="0.2">
      <c r="B29" s="2" t="s">
        <v>25</v>
      </c>
      <c r="C29" s="4">
        <f>C28*40%</f>
        <v>1092404498.8959978</v>
      </c>
      <c r="D29" s="4">
        <f>D28*40%</f>
        <v>60185389.986599997</v>
      </c>
      <c r="E29" s="4">
        <f>E28*40%</f>
        <v>1152589888.8825977</v>
      </c>
      <c r="G29" s="7">
        <f>C29/E29</f>
        <v>0.94778247617203382</v>
      </c>
    </row>
    <row r="30" spans="2:7" ht="15" x14ac:dyDescent="0.2">
      <c r="B30" s="3" t="s">
        <v>7</v>
      </c>
      <c r="C30" s="8">
        <f>C27/C29</f>
        <v>8.4277750579609317E-2</v>
      </c>
      <c r="D30" s="8">
        <f>D27/D29</f>
        <v>9.7026826133388186E-2</v>
      </c>
      <c r="E30" s="8">
        <f>E27/E29</f>
        <v>8.4943475736123319E-2</v>
      </c>
    </row>
    <row r="32" spans="2:7" ht="30" x14ac:dyDescent="0.25">
      <c r="B32" s="16" t="s">
        <v>11</v>
      </c>
      <c r="C32" s="17" t="s">
        <v>9</v>
      </c>
      <c r="D32" s="17" t="s">
        <v>12</v>
      </c>
      <c r="E32" s="18" t="s">
        <v>23</v>
      </c>
      <c r="G32" s="19" t="s">
        <v>22</v>
      </c>
    </row>
    <row r="33" spans="2:7" x14ac:dyDescent="0.2">
      <c r="B33" s="2" t="s">
        <v>27</v>
      </c>
      <c r="C33" s="4">
        <v>88414587.989999995</v>
      </c>
      <c r="D33" s="4">
        <v>5072738.5999999996</v>
      </c>
      <c r="E33" s="6">
        <f>C33+D33</f>
        <v>93487326.589999989</v>
      </c>
      <c r="G33" s="7">
        <f>C33/E33</f>
        <v>0.94573875641725103</v>
      </c>
    </row>
    <row r="34" spans="2:7" x14ac:dyDescent="0.2">
      <c r="B34" s="2" t="s">
        <v>24</v>
      </c>
      <c r="C34" s="4">
        <v>2885572415.5424876</v>
      </c>
      <c r="D34" s="4">
        <v>154944539.39625001</v>
      </c>
      <c r="E34" s="6">
        <f>C34+D34</f>
        <v>3040516954.9387379</v>
      </c>
      <c r="G34" s="7">
        <f>C34/E34</f>
        <v>0.9490400673002094</v>
      </c>
    </row>
    <row r="35" spans="2:7" x14ac:dyDescent="0.2">
      <c r="B35" s="2" t="s">
        <v>25</v>
      </c>
      <c r="C35" s="4">
        <f>C34*40%</f>
        <v>1154228966.216995</v>
      </c>
      <c r="D35" s="4">
        <f>D34*40%</f>
        <v>61977815.75850001</v>
      </c>
      <c r="E35" s="4">
        <f>E34*40%</f>
        <v>1216206781.9754951</v>
      </c>
      <c r="G35" s="7">
        <f>C35/E35</f>
        <v>0.9490400673002094</v>
      </c>
    </row>
    <row r="36" spans="2:7" ht="15" x14ac:dyDescent="0.2">
      <c r="B36" s="3" t="s">
        <v>7</v>
      </c>
      <c r="C36" s="8">
        <f>C33/C35</f>
        <v>7.66005624341419E-2</v>
      </c>
      <c r="D36" s="8">
        <f>D33/D35</f>
        <v>8.1847650452320009E-2</v>
      </c>
      <c r="E36" s="8">
        <f>E33/E35</f>
        <v>7.6867953686418133E-2</v>
      </c>
    </row>
    <row r="38" spans="2:7" ht="15" x14ac:dyDescent="0.2">
      <c r="B38" s="9" t="s">
        <v>16</v>
      </c>
    </row>
    <row r="40" spans="2:7" ht="47.25" customHeight="1" x14ac:dyDescent="0.25">
      <c r="B40" s="21" t="s">
        <v>18</v>
      </c>
      <c r="C40" s="22" t="s">
        <v>17</v>
      </c>
      <c r="D40" s="22" t="s">
        <v>13</v>
      </c>
      <c r="E40" s="22" t="s">
        <v>19</v>
      </c>
    </row>
    <row r="41" spans="2:7" x14ac:dyDescent="0.2">
      <c r="B41" s="10" t="s">
        <v>1</v>
      </c>
      <c r="C41" s="4">
        <v>249399133.35054109</v>
      </c>
      <c r="D41" s="11">
        <f>ROUND(C41/SUM($C$41:$C$45),2)</f>
        <v>0.22</v>
      </c>
      <c r="E41" s="12">
        <v>8.9300000000000004E-2</v>
      </c>
    </row>
    <row r="42" spans="2:7" x14ac:dyDescent="0.2">
      <c r="B42" s="10" t="s">
        <v>2</v>
      </c>
      <c r="C42" s="4">
        <v>161847409</v>
      </c>
      <c r="D42" s="11">
        <f>ROUND(C42/SUM($C$41:$C$45),2)</f>
        <v>0.14000000000000001</v>
      </c>
      <c r="E42" s="12">
        <v>9.2999999999999999E-2</v>
      </c>
    </row>
    <row r="43" spans="2:7" x14ac:dyDescent="0.2">
      <c r="B43" s="10" t="s">
        <v>3</v>
      </c>
      <c r="C43" s="4">
        <v>60556692</v>
      </c>
      <c r="D43" s="11">
        <f>ROUNDUP(C43/SUM($C$41:$C$45),2)</f>
        <v>6.0000000000000005E-2</v>
      </c>
      <c r="E43" s="12">
        <v>9.1899999999999996E-2</v>
      </c>
    </row>
    <row r="44" spans="2:7" x14ac:dyDescent="0.2">
      <c r="B44" s="10" t="s">
        <v>4</v>
      </c>
      <c r="C44" s="4">
        <v>433122065</v>
      </c>
      <c r="D44" s="11">
        <f t="shared" ref="D44:D45" si="2">ROUND(C44/SUM($C$41:$C$45),2)</f>
        <v>0.38</v>
      </c>
      <c r="E44" s="12">
        <v>8.7800000000000003E-2</v>
      </c>
    </row>
    <row r="45" spans="2:7" x14ac:dyDescent="0.2">
      <c r="B45" s="10" t="s">
        <v>5</v>
      </c>
      <c r="C45" s="4">
        <v>222279180</v>
      </c>
      <c r="D45" s="11">
        <f t="shared" si="2"/>
        <v>0.2</v>
      </c>
      <c r="E45" s="12">
        <v>8.9800000000000005E-2</v>
      </c>
    </row>
    <row r="46" spans="2:7" ht="15" x14ac:dyDescent="0.25">
      <c r="B46" s="13" t="s">
        <v>20</v>
      </c>
      <c r="C46" s="15"/>
      <c r="D46" s="15"/>
      <c r="E46" s="14">
        <f>SUMPRODUCT(D41:D45,E41:E45)</f>
        <v>8.9504E-2</v>
      </c>
    </row>
    <row r="48" spans="2:7" ht="60" x14ac:dyDescent="0.25">
      <c r="B48" s="21" t="s">
        <v>18</v>
      </c>
      <c r="C48" s="22" t="s">
        <v>17</v>
      </c>
      <c r="D48" s="22" t="s">
        <v>13</v>
      </c>
      <c r="E48" s="22" t="s">
        <v>19</v>
      </c>
    </row>
    <row r="49" spans="2:5" x14ac:dyDescent="0.2">
      <c r="B49" s="10" t="s">
        <v>1</v>
      </c>
      <c r="C49" s="4">
        <v>249399133.35054109</v>
      </c>
      <c r="D49" s="11">
        <f>C49/SUM($C$49:$C$52)</f>
        <v>0.23381582590634392</v>
      </c>
      <c r="E49" s="12">
        <f>E41</f>
        <v>8.9300000000000004E-2</v>
      </c>
    </row>
    <row r="50" spans="2:5" x14ac:dyDescent="0.2">
      <c r="B50" s="10" t="s">
        <v>2</v>
      </c>
      <c r="C50" s="4">
        <v>161847409</v>
      </c>
      <c r="D50" s="11">
        <f t="shared" ref="D50:D52" si="3">C50/SUM($C$49:$C$52)</f>
        <v>0.15173463154319633</v>
      </c>
      <c r="E50" s="12">
        <f>E42</f>
        <v>9.2999999999999999E-2</v>
      </c>
    </row>
    <row r="51" spans="2:5" x14ac:dyDescent="0.2">
      <c r="B51" s="10" t="s">
        <v>4</v>
      </c>
      <c r="C51" s="4">
        <v>433122065</v>
      </c>
      <c r="D51" s="11">
        <f t="shared" si="3"/>
        <v>0.40605912292363811</v>
      </c>
      <c r="E51" s="12">
        <f>E44</f>
        <v>8.7800000000000003E-2</v>
      </c>
    </row>
    <row r="52" spans="2:5" x14ac:dyDescent="0.2">
      <c r="B52" s="10" t="s">
        <v>5</v>
      </c>
      <c r="C52" s="4">
        <v>222279180</v>
      </c>
      <c r="D52" s="11">
        <f t="shared" si="3"/>
        <v>0.20839041962682156</v>
      </c>
      <c r="E52" s="12">
        <f>E45</f>
        <v>8.9800000000000005E-2</v>
      </c>
    </row>
    <row r="53" spans="2:5" ht="15" x14ac:dyDescent="0.25">
      <c r="B53" s="13" t="s">
        <v>21</v>
      </c>
      <c r="C53" s="15"/>
      <c r="D53" s="15"/>
      <c r="E53" s="14">
        <f>SUMPRODUCT(D49:D52,E49:E52)</f>
        <v>8.9356524662137782E-2</v>
      </c>
    </row>
  </sheetData>
  <pageMargins left="0.7" right="0.7" top="0.75" bottom="0.75" header="0.3" footer="0.3"/>
  <pageSetup scale="81" orientation="portrait" r:id="rId1"/>
  <ignoredErrors>
    <ignoredError sqref="D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ESM Application Tables</vt:lpstr>
      <vt:lpstr>'ESM Application Tables'!Print_Area</vt:lpstr>
    </vt:vector>
  </TitlesOfParts>
  <Company>Alectra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Yeates</dc:creator>
  <cp:lastModifiedBy>Colleen Calhoun</cp:lastModifiedBy>
  <cp:lastPrinted>2023-08-16T16:06:57Z</cp:lastPrinted>
  <dcterms:created xsi:type="dcterms:W3CDTF">2023-08-08T14:31:44Z</dcterms:created>
  <dcterms:modified xsi:type="dcterms:W3CDTF">2025-05-12T12:57:00Z</dcterms:modified>
</cp:coreProperties>
</file>