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92D3BA82-14BF-490B-A56E-C07BF3CD4238}" xr6:coauthVersionLast="47" xr6:coauthVersionMax="47" xr10:uidLastSave="{00000000-0000-0000-0000-000000000000}"/>
  <bookViews>
    <workbookView xWindow="-120" yWindow="-120" windowWidth="29040" windowHeight="15720" tabRatio="748" activeTab="2" xr2:uid="{00000000-000D-0000-FFFF-FFFF00000000}"/>
  </bookViews>
  <sheets>
    <sheet name="i" sheetId="152" r:id="rId1"/>
    <sheet name="ii" sheetId="154" r:id="rId2"/>
    <sheet name="iii" sheetId="155" r:id="rId3"/>
  </sheets>
  <definedNames>
    <definedName name="Month">#REF!</definedName>
    <definedName name="TRUEFALSE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55" l="1"/>
  <c r="D3" i="155"/>
  <c r="E3" i="155"/>
  <c r="C4" i="155"/>
  <c r="D4" i="155"/>
  <c r="E4" i="155"/>
  <c r="C5" i="155"/>
  <c r="D5" i="155"/>
  <c r="E5" i="155"/>
  <c r="C6" i="155"/>
  <c r="D6" i="155"/>
  <c r="E6" i="155"/>
  <c r="C7" i="155"/>
  <c r="D7" i="155"/>
  <c r="E7" i="155"/>
  <c r="C8" i="155"/>
  <c r="D8" i="155"/>
  <c r="E8" i="155"/>
  <c r="C9" i="155"/>
  <c r="D9" i="155"/>
  <c r="E9" i="155"/>
  <c r="C10" i="155"/>
  <c r="D10" i="155"/>
  <c r="E10" i="155"/>
  <c r="C11" i="155"/>
  <c r="D11" i="155"/>
  <c r="E11" i="155"/>
  <c r="C12" i="155"/>
  <c r="D12" i="155"/>
  <c r="E12" i="155"/>
  <c r="C13" i="155"/>
  <c r="D13" i="155"/>
  <c r="E13" i="155"/>
  <c r="C14" i="155"/>
  <c r="D14" i="155"/>
  <c r="E14" i="155"/>
  <c r="C15" i="155"/>
  <c r="D15" i="155"/>
  <c r="E15" i="155"/>
  <c r="B4" i="155"/>
  <c r="B5" i="155"/>
  <c r="B6" i="155"/>
  <c r="B7" i="155"/>
  <c r="B8" i="155"/>
  <c r="B9" i="155"/>
  <c r="B10" i="155"/>
  <c r="B11" i="155"/>
  <c r="B12" i="155"/>
  <c r="B13" i="155"/>
  <c r="B14" i="155"/>
  <c r="B15" i="155"/>
  <c r="B3" i="155"/>
</calcChain>
</file>

<file path=xl/sharedStrings.xml><?xml version="1.0" encoding="utf-8"?>
<sst xmlns="http://schemas.openxmlformats.org/spreadsheetml/2006/main" count="18" uniqueCount="8">
  <si>
    <t>Year</t>
  </si>
  <si>
    <t>LARGE USER</t>
  </si>
  <si>
    <t>Demand KW</t>
  </si>
  <si>
    <t>GS 1000-1500KW</t>
  </si>
  <si>
    <t>GS 1500-5000 KW</t>
  </si>
  <si>
    <t>GS 50-1000KW</t>
  </si>
  <si>
    <t>Sales kWh</t>
  </si>
  <si>
    <t>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</si>
</sst>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#,##0.0000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1" fontId="0" fillId="0" borderId="0" xfId="0" applyNumberFormat="1" applyBorder="1"/>
    <xf numFmtId="3" fontId="0" fillId="0" borderId="0" xfId="0" applyNumberFormat="1" applyBorder="1"/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71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B22F-0B1F-486A-864D-9ED1EE3D0B14}">
  <dimension ref="A1:E15"/>
  <sheetViews>
    <sheetView workbookViewId="0">
      <selection activeCell="A3" sqref="A3:A15"/>
    </sheetView>
  </sheetViews>
  <sheetFormatPr defaultRowHeight="12.75" x14ac:dyDescent="0.2"/>
  <cols>
    <col min="1" max="1" width="13" style="7" customWidth="1"/>
    <col min="2" max="2" width="21" style="2" customWidth="1"/>
    <col min="3" max="3" width="16.42578125" style="2" customWidth="1"/>
    <col min="4" max="4" width="16.85546875" style="2" customWidth="1"/>
    <col min="5" max="5" width="13.140625" style="2" bestFit="1" customWidth="1"/>
    <col min="6" max="6" width="9.140625" style="2"/>
    <col min="7" max="7" width="11" style="2" bestFit="1" customWidth="1"/>
    <col min="8" max="16384" width="9.140625" style="2"/>
  </cols>
  <sheetData>
    <row r="1" spans="1:5" x14ac:dyDescent="0.2">
      <c r="A1" s="3" t="s">
        <v>6</v>
      </c>
    </row>
    <row r="2" spans="1:5" x14ac:dyDescent="0.2">
      <c r="A2" s="3" t="s">
        <v>0</v>
      </c>
      <c r="B2" s="3" t="s">
        <v>5</v>
      </c>
      <c r="C2" s="3" t="s">
        <v>3</v>
      </c>
      <c r="D2" s="3" t="s">
        <v>4</v>
      </c>
      <c r="E2" s="3" t="s">
        <v>1</v>
      </c>
    </row>
    <row r="3" spans="1:5" x14ac:dyDescent="0.2">
      <c r="A3" s="6">
        <v>2018</v>
      </c>
      <c r="B3" s="5">
        <v>2512016923.0000005</v>
      </c>
      <c r="C3" s="5">
        <v>426660135</v>
      </c>
      <c r="D3" s="5">
        <v>723849222</v>
      </c>
      <c r="E3" s="5">
        <v>608577998</v>
      </c>
    </row>
    <row r="4" spans="1:5" x14ac:dyDescent="0.2">
      <c r="A4" s="6">
        <v>2019</v>
      </c>
      <c r="B4" s="5">
        <v>2491411746.0000005</v>
      </c>
      <c r="C4" s="5">
        <v>392964689.99999994</v>
      </c>
      <c r="D4" s="5">
        <v>723101437</v>
      </c>
      <c r="E4" s="5">
        <v>602082782</v>
      </c>
    </row>
    <row r="5" spans="1:5" x14ac:dyDescent="0.2">
      <c r="A5" s="6">
        <v>2020</v>
      </c>
      <c r="B5" s="5">
        <v>2286156602.0000005</v>
      </c>
      <c r="C5" s="5">
        <v>375899758.00000006</v>
      </c>
      <c r="D5" s="5">
        <v>652715673</v>
      </c>
      <c r="E5" s="5">
        <v>573822414</v>
      </c>
    </row>
    <row r="6" spans="1:5" x14ac:dyDescent="0.2">
      <c r="A6" s="6">
        <v>2021</v>
      </c>
      <c r="B6" s="5">
        <v>2286340851.0000005</v>
      </c>
      <c r="C6" s="5">
        <v>396362866.00000006</v>
      </c>
      <c r="D6" s="5">
        <v>656488064</v>
      </c>
      <c r="E6" s="5">
        <v>592786786.00000012</v>
      </c>
    </row>
    <row r="7" spans="1:5" x14ac:dyDescent="0.2">
      <c r="A7" s="6">
        <v>2022</v>
      </c>
      <c r="B7" s="5">
        <v>2393143224</v>
      </c>
      <c r="C7" s="5">
        <v>391706441</v>
      </c>
      <c r="D7" s="5">
        <v>649319237.99999988</v>
      </c>
      <c r="E7" s="5">
        <v>563510947</v>
      </c>
    </row>
    <row r="8" spans="1:5" x14ac:dyDescent="0.2">
      <c r="A8" s="6">
        <v>2023</v>
      </c>
      <c r="B8" s="5">
        <v>2388203724</v>
      </c>
      <c r="C8" s="5">
        <v>398730889.99999988</v>
      </c>
      <c r="D8" s="5">
        <v>687414804</v>
      </c>
      <c r="E8" s="5">
        <v>551065668</v>
      </c>
    </row>
    <row r="9" spans="1:5" x14ac:dyDescent="0.2">
      <c r="A9" s="6">
        <v>2024</v>
      </c>
      <c r="B9" s="5">
        <v>2371695978.4232721</v>
      </c>
      <c r="C9" s="5">
        <v>411869805.9160288</v>
      </c>
      <c r="D9" s="5">
        <v>720493462.32309377</v>
      </c>
      <c r="E9" s="5">
        <v>522338882.86809731</v>
      </c>
    </row>
    <row r="10" spans="1:5" x14ac:dyDescent="0.2">
      <c r="A10" s="6">
        <v>2025</v>
      </c>
      <c r="B10" s="5">
        <v>2462213795.3137484</v>
      </c>
      <c r="C10" s="5">
        <v>374466840.04359829</v>
      </c>
      <c r="D10" s="5">
        <v>719656457.16750526</v>
      </c>
      <c r="E10" s="5">
        <v>511209378.41367203</v>
      </c>
    </row>
    <row r="11" spans="1:5" x14ac:dyDescent="0.2">
      <c r="A11" s="6">
        <v>2026</v>
      </c>
      <c r="B11" s="5">
        <v>2458066761.7872963</v>
      </c>
      <c r="C11" s="5">
        <v>370902093.7316432</v>
      </c>
      <c r="D11" s="5">
        <v>713541787.15798414</v>
      </c>
      <c r="E11" s="5">
        <v>506403745.91367215</v>
      </c>
    </row>
    <row r="12" spans="1:5" x14ac:dyDescent="0.2">
      <c r="A12" s="6">
        <v>2027</v>
      </c>
      <c r="B12" s="5">
        <v>2448819224.6234007</v>
      </c>
      <c r="C12" s="5">
        <v>369024203.77210087</v>
      </c>
      <c r="D12" s="5">
        <v>706225072.86648703</v>
      </c>
      <c r="E12" s="5">
        <v>501542909.91367233</v>
      </c>
    </row>
    <row r="13" spans="1:5" x14ac:dyDescent="0.2">
      <c r="A13" s="6">
        <v>2028</v>
      </c>
      <c r="B13" s="5">
        <v>2447281584.2752891</v>
      </c>
      <c r="C13" s="5">
        <v>368584974.80451196</v>
      </c>
      <c r="D13" s="5">
        <v>700825674.12412226</v>
      </c>
      <c r="E13" s="5">
        <v>498164644.42164785</v>
      </c>
    </row>
    <row r="14" spans="1:5" x14ac:dyDescent="0.2">
      <c r="A14" s="6">
        <v>2029</v>
      </c>
      <c r="B14" s="5">
        <v>2434351815.633605</v>
      </c>
      <c r="C14" s="5">
        <v>366522754.37903327</v>
      </c>
      <c r="D14" s="5">
        <v>692598595.97863853</v>
      </c>
      <c r="E14" s="5">
        <v>491276146.41367203</v>
      </c>
    </row>
    <row r="15" spans="1:5" x14ac:dyDescent="0.2">
      <c r="A15" s="6">
        <v>2030</v>
      </c>
      <c r="B15" s="5">
        <v>2424650751.1669164</v>
      </c>
      <c r="C15" s="5">
        <v>364862862.61775577</v>
      </c>
      <c r="D15" s="5">
        <v>685114776.11732352</v>
      </c>
      <c r="E15" s="5">
        <v>485810147.41367221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BE24-0652-46F3-86FB-3836A8464B2E}">
  <dimension ref="A1:E16"/>
  <sheetViews>
    <sheetView workbookViewId="0">
      <selection sqref="A1:XFD1048576"/>
    </sheetView>
  </sheetViews>
  <sheetFormatPr defaultRowHeight="12.75" x14ac:dyDescent="0.2"/>
  <cols>
    <col min="1" max="1" width="13" style="2" customWidth="1"/>
    <col min="2" max="2" width="21" style="2" customWidth="1"/>
    <col min="3" max="3" width="16.42578125" style="2" customWidth="1"/>
    <col min="4" max="4" width="16.85546875" style="2" customWidth="1"/>
    <col min="5" max="5" width="13.140625" style="2" bestFit="1" customWidth="1"/>
    <col min="6" max="6" width="9.140625" style="2"/>
    <col min="7" max="7" width="11" style="2" bestFit="1" customWidth="1"/>
    <col min="8" max="16384" width="9.140625" style="2"/>
  </cols>
  <sheetData>
    <row r="1" spans="1:5" x14ac:dyDescent="0.2">
      <c r="A1" s="1" t="s">
        <v>2</v>
      </c>
    </row>
    <row r="2" spans="1:5" x14ac:dyDescent="0.2">
      <c r="A2" s="1" t="s">
        <v>0</v>
      </c>
      <c r="B2" s="3" t="s">
        <v>5</v>
      </c>
      <c r="C2" s="3" t="s">
        <v>3</v>
      </c>
      <c r="D2" s="3" t="s">
        <v>4</v>
      </c>
      <c r="E2" s="3" t="s">
        <v>1</v>
      </c>
    </row>
    <row r="3" spans="1:5" x14ac:dyDescent="0.2">
      <c r="A3" s="4">
        <v>2018</v>
      </c>
      <c r="B3" s="5">
        <v>6225821.3100000005</v>
      </c>
      <c r="C3" s="5">
        <v>945939</v>
      </c>
      <c r="D3" s="5">
        <v>1580853</v>
      </c>
      <c r="E3" s="5">
        <v>1106784</v>
      </c>
    </row>
    <row r="4" spans="1:5" ht="13.5" customHeight="1" x14ac:dyDescent="0.2">
      <c r="A4" s="4">
        <v>2019</v>
      </c>
      <c r="B4" s="5">
        <v>6032518</v>
      </c>
      <c r="C4" s="5">
        <v>858540</v>
      </c>
      <c r="D4" s="5">
        <v>1604681</v>
      </c>
      <c r="E4" s="5">
        <v>1064514</v>
      </c>
    </row>
    <row r="5" spans="1:5" x14ac:dyDescent="0.2">
      <c r="A5" s="4">
        <v>2020</v>
      </c>
      <c r="B5" s="5">
        <v>5642604</v>
      </c>
      <c r="C5" s="5">
        <v>834971</v>
      </c>
      <c r="D5" s="5">
        <v>1437864</v>
      </c>
      <c r="E5" s="5">
        <v>1010829</v>
      </c>
    </row>
    <row r="6" spans="1:5" x14ac:dyDescent="0.2">
      <c r="A6" s="4">
        <v>2021</v>
      </c>
      <c r="B6" s="5">
        <v>5617404</v>
      </c>
      <c r="C6" s="5">
        <v>884109</v>
      </c>
      <c r="D6" s="5">
        <v>1404248</v>
      </c>
      <c r="E6" s="5">
        <v>1028096</v>
      </c>
    </row>
    <row r="7" spans="1:5" x14ac:dyDescent="0.2">
      <c r="A7" s="4">
        <v>2022</v>
      </c>
      <c r="B7" s="5">
        <v>5797914</v>
      </c>
      <c r="C7" s="5">
        <v>885693</v>
      </c>
      <c r="D7" s="5">
        <v>1377470</v>
      </c>
      <c r="E7" s="5">
        <v>988208</v>
      </c>
    </row>
    <row r="8" spans="1:5" x14ac:dyDescent="0.2">
      <c r="A8" s="4">
        <v>2023</v>
      </c>
      <c r="B8" s="5">
        <v>5891185</v>
      </c>
      <c r="C8" s="5">
        <v>897493</v>
      </c>
      <c r="D8" s="5">
        <v>1469931</v>
      </c>
      <c r="E8" s="5">
        <v>996339</v>
      </c>
    </row>
    <row r="9" spans="1:5" x14ac:dyDescent="0.2">
      <c r="A9" s="4">
        <v>2024</v>
      </c>
      <c r="B9" s="5">
        <v>5858862.5018433202</v>
      </c>
      <c r="C9" s="5">
        <v>920505.19732825551</v>
      </c>
      <c r="D9" s="5">
        <v>1548107.3881578369</v>
      </c>
      <c r="E9" s="5">
        <v>950884.87969533319</v>
      </c>
    </row>
    <row r="10" spans="1:5" x14ac:dyDescent="0.2">
      <c r="A10" s="4">
        <v>2025</v>
      </c>
      <c r="B10" s="5">
        <v>6204716.1871418068</v>
      </c>
      <c r="C10" s="5">
        <v>792481.68890631758</v>
      </c>
      <c r="D10" s="5">
        <v>1556970.7027996492</v>
      </c>
      <c r="E10" s="5">
        <v>905343.46275243792</v>
      </c>
    </row>
    <row r="11" spans="1:5" x14ac:dyDescent="0.2">
      <c r="A11" s="4">
        <v>2026</v>
      </c>
      <c r="B11" s="5">
        <v>6194358.0900463099</v>
      </c>
      <c r="C11" s="5">
        <v>784717.63552336348</v>
      </c>
      <c r="D11" s="5">
        <v>1542680.539295122</v>
      </c>
      <c r="E11" s="5">
        <v>896820.91777766705</v>
      </c>
    </row>
    <row r="12" spans="1:5" x14ac:dyDescent="0.2">
      <c r="A12" s="4">
        <v>2027</v>
      </c>
      <c r="B12" s="5">
        <v>6171260.4017284233</v>
      </c>
      <c r="C12" s="5">
        <v>780627.57227137219</v>
      </c>
      <c r="D12" s="5">
        <v>1525581.1629790522</v>
      </c>
      <c r="E12" s="5">
        <v>888200.47220156761</v>
      </c>
    </row>
    <row r="13" spans="1:5" x14ac:dyDescent="0.2">
      <c r="A13" s="4">
        <v>2028</v>
      </c>
      <c r="B13" s="5">
        <v>6167419.8183518657</v>
      </c>
      <c r="C13" s="5">
        <v>779670.92715464626</v>
      </c>
      <c r="D13" s="5">
        <v>1512962.6094455991</v>
      </c>
      <c r="E13" s="5">
        <v>882209.29006425431</v>
      </c>
    </row>
    <row r="14" spans="1:5" x14ac:dyDescent="0.2">
      <c r="A14" s="4">
        <v>2029</v>
      </c>
      <c r="B14" s="5">
        <v>6135124.974782682</v>
      </c>
      <c r="C14" s="5">
        <v>775179.39029067976</v>
      </c>
      <c r="D14" s="5">
        <v>1493735.686049826</v>
      </c>
      <c r="E14" s="5">
        <v>869992.88898040284</v>
      </c>
    </row>
    <row r="15" spans="1:5" x14ac:dyDescent="0.2">
      <c r="A15" s="4">
        <v>2030</v>
      </c>
      <c r="B15" s="5">
        <v>6110894.5056932317</v>
      </c>
      <c r="C15" s="5">
        <v>771564.12931088347</v>
      </c>
      <c r="D15" s="5">
        <v>1476245.7791063462</v>
      </c>
      <c r="E15" s="5">
        <v>860299.21758344257</v>
      </c>
    </row>
    <row r="16" spans="1:5" x14ac:dyDescent="0.2">
      <c r="A16" s="4"/>
      <c r="B16" s="5"/>
      <c r="C16" s="5"/>
      <c r="D16" s="5"/>
      <c r="E16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8F17D-9C50-4299-B480-A015F5E5D1C2}">
  <dimension ref="A1:E16"/>
  <sheetViews>
    <sheetView tabSelected="1" workbookViewId="0">
      <selection activeCell="C30" sqref="C30"/>
    </sheetView>
  </sheetViews>
  <sheetFormatPr defaultRowHeight="12.75" x14ac:dyDescent="0.2"/>
  <cols>
    <col min="1" max="1" width="13" style="2" customWidth="1"/>
    <col min="2" max="2" width="21" style="2" customWidth="1"/>
    <col min="3" max="3" width="16.42578125" style="2" customWidth="1"/>
    <col min="4" max="4" width="16.85546875" style="2" customWidth="1"/>
    <col min="5" max="5" width="13.140625" style="2" bestFit="1" customWidth="1"/>
    <col min="6" max="6" width="9.140625" style="2"/>
    <col min="7" max="7" width="11" style="2" bestFit="1" customWidth="1"/>
    <col min="8" max="16384" width="9.140625" style="2"/>
  </cols>
  <sheetData>
    <row r="1" spans="1:5" x14ac:dyDescent="0.2">
      <c r="A1" s="1" t="s">
        <v>7</v>
      </c>
    </row>
    <row r="2" spans="1:5" x14ac:dyDescent="0.2">
      <c r="A2" s="1" t="s">
        <v>0</v>
      </c>
      <c r="B2" s="3" t="s">
        <v>5</v>
      </c>
      <c r="C2" s="3" t="s">
        <v>3</v>
      </c>
      <c r="D2" s="3" t="s">
        <v>4</v>
      </c>
      <c r="E2" s="3" t="s">
        <v>1</v>
      </c>
    </row>
    <row r="3" spans="1:5" x14ac:dyDescent="0.2">
      <c r="A3" s="4">
        <v>2018</v>
      </c>
      <c r="B3" s="8">
        <f>ii!B3/i!B3</f>
        <v>2.4784153534144005E-3</v>
      </c>
      <c r="C3" s="8">
        <f>ii!C3/i!C3</f>
        <v>2.2170784716036337E-3</v>
      </c>
      <c r="D3" s="8">
        <f>ii!D3/i!D3</f>
        <v>2.1839534421714138E-3</v>
      </c>
      <c r="E3" s="8">
        <f>ii!E3/i!E3</f>
        <v>1.818639523014764E-3</v>
      </c>
    </row>
    <row r="4" spans="1:5" ht="13.5" customHeight="1" x14ac:dyDescent="0.2">
      <c r="A4" s="4">
        <v>2019</v>
      </c>
      <c r="B4" s="8">
        <f>ii!B4/i!B4</f>
        <v>2.4213251822727817E-3</v>
      </c>
      <c r="C4" s="8">
        <f>ii!C4/i!C4</f>
        <v>2.1847764489985096E-3</v>
      </c>
      <c r="D4" s="8">
        <f>ii!D4/i!D4</f>
        <v>2.2191644462186294E-3</v>
      </c>
      <c r="E4" s="8">
        <f>ii!E4/i!E4</f>
        <v>1.7680525532782964E-3</v>
      </c>
    </row>
    <row r="5" spans="1:5" x14ac:dyDescent="0.2">
      <c r="A5" s="4">
        <v>2020</v>
      </c>
      <c r="B5" s="8">
        <f>ii!B5/i!B5</f>
        <v>2.4681616277133752E-3</v>
      </c>
      <c r="C5" s="8">
        <f>ii!C5/i!C5</f>
        <v>2.2212597434021221E-3</v>
      </c>
      <c r="D5" s="8">
        <f>ii!D5/i!D5</f>
        <v>2.202894858325242E-3</v>
      </c>
      <c r="E5" s="8">
        <f>ii!E5/i!E5</f>
        <v>1.7615711330509303E-3</v>
      </c>
    </row>
    <row r="6" spans="1:5" x14ac:dyDescent="0.2">
      <c r="A6" s="4">
        <v>2021</v>
      </c>
      <c r="B6" s="8">
        <f>ii!B6/i!B6</f>
        <v>2.456940747720559E-3</v>
      </c>
      <c r="C6" s="8">
        <f>ii!C6/i!C6</f>
        <v>2.2305545646145366E-3</v>
      </c>
      <c r="D6" s="8">
        <f>ii!D6/i!D6</f>
        <v>2.1390305125181986E-3</v>
      </c>
      <c r="E6" s="8">
        <f>ii!E6/i!E6</f>
        <v>1.7343436532001235E-3</v>
      </c>
    </row>
    <row r="7" spans="1:5" x14ac:dyDescent="0.2">
      <c r="A7" s="4">
        <v>2022</v>
      </c>
      <c r="B7" s="8">
        <f>ii!B7/i!B7</f>
        <v>2.4227191844828759E-3</v>
      </c>
      <c r="C7" s="8">
        <f>ii!C7/i!C7</f>
        <v>2.2611142102715639E-3</v>
      </c>
      <c r="D7" s="8">
        <f>ii!D7/i!D7</f>
        <v>2.1214064198110212E-3</v>
      </c>
      <c r="E7" s="8">
        <f>ii!E7/i!E7</f>
        <v>1.753662471440861E-3</v>
      </c>
    </row>
    <row r="8" spans="1:5" x14ac:dyDescent="0.2">
      <c r="A8" s="4">
        <v>2023</v>
      </c>
      <c r="B8" s="8">
        <f>ii!B8/i!B8</f>
        <v>2.4667849483681653E-3</v>
      </c>
      <c r="C8" s="8">
        <f>ii!C8/i!C8</f>
        <v>2.2508740168086807E-3</v>
      </c>
      <c r="D8" s="8">
        <f>ii!D8/i!D8</f>
        <v>2.1383464415468132E-3</v>
      </c>
      <c r="E8" s="8">
        <f>ii!E8/i!E8</f>
        <v>1.8080222700427783E-3</v>
      </c>
    </row>
    <row r="9" spans="1:5" x14ac:dyDescent="0.2">
      <c r="A9" s="4">
        <v>2024</v>
      </c>
      <c r="B9" s="8">
        <f>ii!B9/i!B9</f>
        <v>2.4703261105744052E-3</v>
      </c>
      <c r="C9" s="8">
        <f>ii!C9/i!C9</f>
        <v>2.2349421688753904E-3</v>
      </c>
      <c r="D9" s="8">
        <f>ii!D9/i!D9</f>
        <v>2.1486765239565947E-3</v>
      </c>
      <c r="E9" s="8">
        <f>ii!E9/i!E9</f>
        <v>1.8204367143302516E-3</v>
      </c>
    </row>
    <row r="10" spans="1:5" x14ac:dyDescent="0.2">
      <c r="A10" s="4">
        <v>2025</v>
      </c>
      <c r="B10" s="8">
        <f>ii!B10/i!B10</f>
        <v>2.5199745850466122E-3</v>
      </c>
      <c r="C10" s="8">
        <f>ii!C10/i!C10</f>
        <v>2.1162933647584144E-3</v>
      </c>
      <c r="D10" s="8">
        <f>ii!D10/i!D10</f>
        <v>2.1634916039351996E-3</v>
      </c>
      <c r="E10" s="8">
        <f>ii!E10/i!E10</f>
        <v>1.7709836731904232E-3</v>
      </c>
    </row>
    <row r="11" spans="1:5" x14ac:dyDescent="0.2">
      <c r="A11" s="4">
        <v>2026</v>
      </c>
      <c r="B11" s="8">
        <f>ii!B11/i!B11</f>
        <v>2.5200121438289582E-3</v>
      </c>
      <c r="C11" s="8">
        <f>ii!C11/i!C11</f>
        <v>2.1157002044079215E-3</v>
      </c>
      <c r="D11" s="8">
        <f>ii!D11/i!D11</f>
        <v>2.1620044783075328E-3</v>
      </c>
      <c r="E11" s="8">
        <f>ii!E11/i!E11</f>
        <v>1.770960276290196E-3</v>
      </c>
    </row>
    <row r="12" spans="1:5" x14ac:dyDescent="0.2">
      <c r="A12" s="4">
        <v>2027</v>
      </c>
      <c r="B12" s="8">
        <f>ii!B12/i!B12</f>
        <v>2.5200963548779268E-3</v>
      </c>
      <c r="C12" s="8">
        <f>ii!C12/i!C12</f>
        <v>2.1153831220064529E-3</v>
      </c>
      <c r="D12" s="8">
        <f>ii!D12/i!D12</f>
        <v>2.1601911651010805E-3</v>
      </c>
      <c r="E12" s="8">
        <f>ii!E12/i!E12</f>
        <v>1.7709361545046034E-3</v>
      </c>
    </row>
    <row r="13" spans="1:5" x14ac:dyDescent="0.2">
      <c r="A13" s="4">
        <v>2028</v>
      </c>
      <c r="B13" s="8">
        <f>ii!B13/i!B13</f>
        <v>2.5201104188336452E-3</v>
      </c>
      <c r="C13" s="8">
        <f>ii!C13/i!C13</f>
        <v>2.1153084918020975E-3</v>
      </c>
      <c r="D13" s="8">
        <f>ii!D13/i!D13</f>
        <v>2.1588287434481752E-3</v>
      </c>
      <c r="E13" s="8">
        <f>ii!E13/i!E13</f>
        <v>1.7709191126730184E-3</v>
      </c>
    </row>
    <row r="14" spans="1:5" x14ac:dyDescent="0.2">
      <c r="A14" s="4">
        <v>2029</v>
      </c>
      <c r="B14" s="8">
        <f>ii!B14/i!B14</f>
        <v>2.5202293831903884E-3</v>
      </c>
      <c r="C14" s="8">
        <f>ii!C14/i!C14</f>
        <v>2.1149557047392513E-3</v>
      </c>
      <c r="D14" s="8">
        <f>ii!D14/i!D14</f>
        <v>2.1567119753385937E-3</v>
      </c>
      <c r="E14" s="8">
        <f>ii!E14/i!E14</f>
        <v>1.7708836370977348E-3</v>
      </c>
    </row>
    <row r="15" spans="1:5" x14ac:dyDescent="0.2">
      <c r="A15" s="4">
        <v>2030</v>
      </c>
      <c r="B15" s="8">
        <f>ii!B15/i!B15</f>
        <v>2.5203194739498998E-3</v>
      </c>
      <c r="C15" s="8">
        <f>ii!C15/i!C15</f>
        <v>2.1146688478383274E-3</v>
      </c>
      <c r="D15" s="8">
        <f>ii!D15/i!D15</f>
        <v>2.1547422863545775E-3</v>
      </c>
      <c r="E15" s="8">
        <f>ii!E15/i!E15</f>
        <v>1.7708547714852263E-3</v>
      </c>
    </row>
    <row r="16" spans="1:5" x14ac:dyDescent="0.2">
      <c r="A16" s="4"/>
      <c r="B16" s="5"/>
      <c r="C16" s="5"/>
      <c r="D16" s="5"/>
      <c r="E1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Rich</dc:creator>
  <cp:lastModifiedBy>Russo, Michael</cp:lastModifiedBy>
  <cp:lastPrinted>2009-01-14T13:18:59Z</cp:lastPrinted>
  <dcterms:created xsi:type="dcterms:W3CDTF">2001-02-15T19:37:06Z</dcterms:created>
  <dcterms:modified xsi:type="dcterms:W3CDTF">2025-08-06T20:16:32Z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74fa5a-ade0-44e4-85ca-ecf9ffe0a52a_Enabled">
    <vt:lpwstr>true</vt:lpwstr>
  </property>
  <property fmtid="{D5CDD505-2E9C-101B-9397-08002B2CF9AE}" pid="3" name="MSIP_Label_0974fa5a-ade0-44e4-85ca-ecf9ffe0a52a_SetDate">
    <vt:lpwstr>2024-01-05T17:07:44Z</vt:lpwstr>
  </property>
  <property fmtid="{D5CDD505-2E9C-101B-9397-08002B2CF9AE}" pid="4" name="MSIP_Label_0974fa5a-ade0-44e4-85ca-ecf9ffe0a52a_Method">
    <vt:lpwstr>Privileged</vt:lpwstr>
  </property>
  <property fmtid="{D5CDD505-2E9C-101B-9397-08002B2CF9AE}" pid="5" name="MSIP_Label_0974fa5a-ade0-44e4-85ca-ecf9ffe0a52a_Name">
    <vt:lpwstr>Internal Use</vt:lpwstr>
  </property>
  <property fmtid="{D5CDD505-2E9C-101B-9397-08002B2CF9AE}" pid="6" name="MSIP_Label_0974fa5a-ade0-44e4-85ca-ecf9ffe0a52a_SiteId">
    <vt:lpwstr>5818bd20-bf25-47b1-b996-d419d7e6e8ba</vt:lpwstr>
  </property>
  <property fmtid="{D5CDD505-2E9C-101B-9397-08002B2CF9AE}" pid="7" name="MSIP_Label_0974fa5a-ade0-44e4-85ca-ecf9ffe0a52a_ActionId">
    <vt:lpwstr>45a5cf4d-df6a-43d7-93f7-5518d742dd1e</vt:lpwstr>
  </property>
  <property fmtid="{D5CDD505-2E9C-101B-9397-08002B2CF9AE}" pid="8" name="MSIP_Label_0974fa5a-ade0-44e4-85ca-ecf9ffe0a52a_ContentBits">
    <vt:lpwstr>0</vt:lpwstr>
  </property>
</Properties>
</file>