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.0-VECC-35(A)" sheetId="1" r:id="rId4"/>
  </sheets>
  <definedNames/>
  <calcPr/>
</workbook>
</file>

<file path=xl/sharedStrings.xml><?xml version="1.0" encoding="utf-8"?>
<sst xmlns="http://schemas.openxmlformats.org/spreadsheetml/2006/main" count="282" uniqueCount="86">
  <si>
    <t>Appendix 2-JC</t>
  </si>
  <si>
    <t>OM&amp;A Programs Table</t>
  </si>
  <si>
    <t>Programs</t>
  </si>
  <si>
    <t>USoA Account</t>
  </si>
  <si>
    <t>Last Rebasing Year (2021 Actuals)</t>
  </si>
  <si>
    <t>2022 Actuals</t>
  </si>
  <si>
    <t>2023 Actuals</t>
  </si>
  <si>
    <t>2024 Bridge Year</t>
  </si>
  <si>
    <t>2025 Bridge Year</t>
  </si>
  <si>
    <t>2026 Test Year</t>
  </si>
  <si>
    <t>Reporting Basis</t>
  </si>
  <si>
    <t>MIFRS</t>
  </si>
  <si>
    <t>Collections</t>
  </si>
  <si>
    <t>5320 - Collecting</t>
  </si>
  <si>
    <t>5330 - Collection Charges</t>
  </si>
  <si>
    <t>5335 - Bad Debt Expense</t>
  </si>
  <si>
    <t>Customer Billing</t>
  </si>
  <si>
    <t>5310 - Meter Reading Expense</t>
  </si>
  <si>
    <t>5315 - Customer Billing</t>
  </si>
  <si>
    <t>5340 - Miscellaneous Customer Accounts Expenses</t>
  </si>
  <si>
    <t>Corporate Costs</t>
  </si>
  <si>
    <t>5114 - Maintenance of Distribution Station Equipment</t>
  </si>
  <si>
    <t>5610 - Management Salaries and Expenses</t>
  </si>
  <si>
    <t>5615 - General Administrative Salaries and Expenses</t>
  </si>
  <si>
    <t>5620 - Office Supplies and Expenses</t>
  </si>
  <si>
    <t>5625 - Administrative Expense Transferred/Credit</t>
  </si>
  <si>
    <t>5630 - Outside Services Employed</t>
  </si>
  <si>
    <t>5635 - Property Insurance</t>
  </si>
  <si>
    <t>5640 - Injuries and Damages</t>
  </si>
  <si>
    <t>5645 - OMERS Pensions and Benefits</t>
  </si>
  <si>
    <t>5665 - Miscellaneous General Expenses</t>
  </si>
  <si>
    <t>Customer &amp; Community Relations</t>
  </si>
  <si>
    <t>5410 - Community Relations - Sundry</t>
  </si>
  <si>
    <t>5510 - Demonstrating and Selling Expense</t>
  </si>
  <si>
    <t>5605 - Executive Salaries and Expenses</t>
  </si>
  <si>
    <t>6205 - Donations</t>
  </si>
  <si>
    <t>Distribution Overhead &amp; Underground Maintenance</t>
  </si>
  <si>
    <t>5055 - Underground Distribution Transformers - Operation</t>
  </si>
  <si>
    <t>5085 - Miscellaneous Distribution Expense</t>
  </si>
  <si>
    <t>5105 - Maintenance Supervision and Engineering</t>
  </si>
  <si>
    <t>5120 - Maintenance of Poles, Towers and Fixtures</t>
  </si>
  <si>
    <t>5125 - Maintenance of Overhead Conductors and Devices</t>
  </si>
  <si>
    <t>5130 - Maintenance of Overhead Services</t>
  </si>
  <si>
    <t>5145 - Maintenance of Underground Conduit</t>
  </si>
  <si>
    <t>5150 - Maintenance of Underground Conductors and Devices</t>
  </si>
  <si>
    <t>5155 - Maintenance of Underground Services</t>
  </si>
  <si>
    <t>5160 - Maintenance of Line Transformers</t>
  </si>
  <si>
    <t>Distribution Support</t>
  </si>
  <si>
    <t>5005 - Operation Supervision and Engineering</t>
  </si>
  <si>
    <t>Engineering &amp; Design</t>
  </si>
  <si>
    <t>Facilities</t>
  </si>
  <si>
    <t>5012 - Station Buildings and Fixtures Expense</t>
  </si>
  <si>
    <t>5015 - Transformer Station Equipment - Operation Supplies and Expenses</t>
  </si>
  <si>
    <t>5096 - Other Rent</t>
  </si>
  <si>
    <t>5675 - Maintenance of General Plant</t>
  </si>
  <si>
    <t>6105 - Taxes Other Than Income Taxes</t>
  </si>
  <si>
    <t>Finance</t>
  </si>
  <si>
    <t>Human Resources</t>
  </si>
  <si>
    <t>Information Management &amp; Technology</t>
  </si>
  <si>
    <t>Metering</t>
  </si>
  <si>
    <t>5065 - Meter Expense</t>
  </si>
  <si>
    <t>5175 - Maintenance of Meters</t>
  </si>
  <si>
    <t>Minor Maintenance</t>
  </si>
  <si>
    <t>5040 - Underground Distribution Lines and Feeders - Operation Labour</t>
  </si>
  <si>
    <t>5045 - Underground Distribution Lines and Feeders - Operation Supplies and Expenses</t>
  </si>
  <si>
    <t>Regulatory Affairs</t>
  </si>
  <si>
    <t>5655 - Regulatory Expenses</t>
  </si>
  <si>
    <t>Safety, Environment &amp; Business Continuity</t>
  </si>
  <si>
    <t>Supply Chain</t>
  </si>
  <si>
    <t>Stations Maintenance</t>
  </si>
  <si>
    <t>5014 - Transformer Station Equipment - Operation Labour</t>
  </si>
  <si>
    <t>5016 - Distribution Station Equipment - Operation Labour</t>
  </si>
  <si>
    <t>5017 - Distribution Station Equipment - Operation Supplies and Expenses</t>
  </si>
  <si>
    <t>5112 - Maintenance of Transformer Station Equipment</t>
  </si>
  <si>
    <t>System Operations &amp; 24/7</t>
  </si>
  <si>
    <t>5010 - Load Dispatching</t>
  </si>
  <si>
    <t>5020 - Overhead Distribution Lines and Feeders - Operation Labour</t>
  </si>
  <si>
    <t>5025 - Overhead Distribution Lines and Feeders - Operation Supplies and Expenses</t>
  </si>
  <si>
    <t>5035 - Overhead Distribution Transformers- Operation</t>
  </si>
  <si>
    <t>5070 - Customer Premises - Operation Labour</t>
  </si>
  <si>
    <t>5075 - Customer Premises - Materials and Expenses</t>
  </si>
  <si>
    <t>Testing, Inspection &amp; Maintenance</t>
  </si>
  <si>
    <t>Underground Locates</t>
  </si>
  <si>
    <t>Vegetation Management</t>
  </si>
  <si>
    <t>5135 - Overhead Distribution Lines and Feeders - Right of Way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</si>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</sst>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;\(#,##0.0\)"/>
    <numFmt numFmtId="165" formatCode="#,##0;(#,##0)"/>
  </numFmts>
  <fonts count="8">
    <font>
      <sz val="10.0"/>
      <color rgb="FF000000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sz val="10.0"/>
      <color theme="1"/>
      <name val="Arial"/>
    </font>
    <font>
      <b/>
      <i/>
      <sz val="10.0"/>
      <color rgb="FFFF0000"/>
      <name val="Arial"/>
    </font>
    <font>
      <sz val="10.0"/>
      <color theme="1"/>
      <name val="Arial"/>
    </font>
    <font>
      <b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11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vertical="bottom"/>
    </xf>
    <xf borderId="1" fillId="0" fontId="3" numFmtId="0" xfId="0" applyAlignment="1" applyBorder="1" applyFont="1">
      <alignment readingOrder="0"/>
    </xf>
    <xf borderId="2" fillId="0" fontId="3" numFmtId="0" xfId="0" applyAlignment="1" applyBorder="1" applyFont="1">
      <alignment horizontal="center" readingOrder="0" shrinkToFit="0" wrapText="1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horizontal="center" shrinkToFit="0" wrapText="1"/>
    </xf>
    <xf borderId="5" fillId="0" fontId="4" numFmtId="0" xfId="0" applyAlignment="1" applyBorder="1" applyFont="1">
      <alignment shrinkToFit="0" wrapText="1"/>
    </xf>
    <xf borderId="2" fillId="2" fontId="3" numFmtId="164" xfId="0" applyAlignment="1" applyBorder="1" applyFill="1" applyFont="1" applyNumberFormat="1">
      <alignment horizontal="center" shrinkToFit="0" vertical="top" wrapText="1"/>
    </xf>
    <xf borderId="6" fillId="2" fontId="3" numFmtId="164" xfId="0" applyAlignment="1" applyBorder="1" applyFont="1" applyNumberFormat="1">
      <alignment horizontal="center" shrinkToFit="0" vertical="top" wrapText="1"/>
    </xf>
    <xf borderId="7" fillId="2" fontId="3" numFmtId="164" xfId="0" applyAlignment="1" applyBorder="1" applyFont="1" applyNumberFormat="1">
      <alignment horizontal="center" shrinkToFit="0" vertical="top" wrapText="1"/>
    </xf>
    <xf borderId="8" fillId="2" fontId="3" numFmtId="164" xfId="0" applyAlignment="1" applyBorder="1" applyFont="1" applyNumberFormat="1">
      <alignment horizontal="center" shrinkToFit="0" vertical="top" wrapText="1"/>
    </xf>
    <xf borderId="9" fillId="0" fontId="5" numFmtId="3" xfId="0" applyAlignment="1" applyBorder="1" applyFont="1" applyNumberFormat="1">
      <alignment readingOrder="0" vertical="top"/>
    </xf>
    <xf borderId="9" fillId="0" fontId="5" numFmtId="165" xfId="0" applyAlignment="1" applyBorder="1" applyFont="1" applyNumberFormat="1">
      <alignment readingOrder="0" vertical="top"/>
    </xf>
    <xf borderId="9" fillId="0" fontId="5" numFmtId="165" xfId="0" applyAlignment="1" applyBorder="1" applyFont="1" applyNumberFormat="1">
      <alignment horizontal="right" readingOrder="0" vertical="top"/>
    </xf>
    <xf borderId="9" fillId="0" fontId="5" numFmtId="165" xfId="0" applyAlignment="1" applyBorder="1" applyFont="1" applyNumberFormat="1">
      <alignment vertical="top"/>
    </xf>
    <xf borderId="10" fillId="0" fontId="6" numFmtId="3" xfId="0" applyAlignment="1" applyBorder="1" applyFont="1" applyNumberFormat="1">
      <alignment vertical="bottom"/>
    </xf>
    <xf borderId="10" fillId="0" fontId="6" numFmtId="3" xfId="0" applyAlignment="1" applyBorder="1" applyFont="1" applyNumberFormat="1">
      <alignment horizontal="right" vertical="bottom"/>
    </xf>
    <xf borderId="10" fillId="0" fontId="3" numFmtId="3" xfId="0" applyBorder="1" applyFont="1" applyNumberFormat="1"/>
    <xf borderId="0" fillId="0" fontId="7" numFmtId="3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min="1" max="1" width="35.13"/>
    <col customWidth="1" min="2" max="2" width="68.25"/>
  </cols>
  <sheetData>
    <row r="1">
      <c r="A1" s="1" t="s">
        <v>0</v>
      </c>
    </row>
    <row r="2">
      <c r="A2" s="1" t="s">
        <v>1</v>
      </c>
    </row>
    <row r="3">
      <c r="A3" s="2"/>
      <c r="B3" s="2"/>
      <c r="C3" s="2"/>
      <c r="D3" s="2"/>
      <c r="E3" s="2"/>
      <c r="F3" s="2"/>
      <c r="G3" s="2"/>
      <c r="H3" s="2"/>
    </row>
    <row r="4">
      <c r="A4" s="3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</row>
    <row r="5">
      <c r="A5" s="7" t="s">
        <v>10</v>
      </c>
      <c r="B5" s="8"/>
      <c r="C5" s="9" t="s">
        <v>11</v>
      </c>
      <c r="D5" s="9" t="s">
        <v>11</v>
      </c>
      <c r="E5" s="9" t="s">
        <v>11</v>
      </c>
      <c r="F5" s="9" t="s">
        <v>11</v>
      </c>
      <c r="G5" s="10" t="s">
        <v>11</v>
      </c>
      <c r="H5" s="11" t="s">
        <v>11</v>
      </c>
    </row>
    <row r="6">
      <c r="A6" s="12" t="s">
        <v>12</v>
      </c>
      <c r="B6" s="13" t="s">
        <v>13</v>
      </c>
      <c r="C6" s="14">
        <v>911030.0</v>
      </c>
      <c r="D6" s="14">
        <v>883995.0</v>
      </c>
      <c r="E6" s="14">
        <v>732546.0</v>
      </c>
      <c r="F6" s="14">
        <v>873390.0</v>
      </c>
      <c r="G6" s="14">
        <v>917196.0</v>
      </c>
      <c r="H6" s="14">
        <v>948209.0</v>
      </c>
    </row>
    <row r="7">
      <c r="A7" s="12" t="s">
        <v>12</v>
      </c>
      <c r="B7" s="13" t="s">
        <v>14</v>
      </c>
      <c r="C7" s="14">
        <v>6.0</v>
      </c>
      <c r="D7" s="14">
        <v>16.0</v>
      </c>
      <c r="E7" s="14">
        <v>6.0</v>
      </c>
      <c r="F7" s="14">
        <v>0.0</v>
      </c>
      <c r="G7" s="14">
        <v>0.0</v>
      </c>
      <c r="H7" s="14">
        <v>0.0</v>
      </c>
    </row>
    <row r="8">
      <c r="A8" s="12" t="s">
        <v>12</v>
      </c>
      <c r="B8" s="13" t="s">
        <v>15</v>
      </c>
      <c r="C8" s="14">
        <v>775543.0</v>
      </c>
      <c r="D8" s="14">
        <v>1971668.0</v>
      </c>
      <c r="E8" s="14">
        <v>2196628.0</v>
      </c>
      <c r="F8" s="14">
        <v>2226072.0</v>
      </c>
      <c r="G8" s="14">
        <v>2386815.0</v>
      </c>
      <c r="H8" s="14">
        <v>2513524.0</v>
      </c>
    </row>
    <row r="9">
      <c r="A9" s="12" t="s">
        <v>16</v>
      </c>
      <c r="B9" s="13" t="s">
        <v>17</v>
      </c>
      <c r="C9" s="14">
        <v>324484.0</v>
      </c>
      <c r="D9" s="14">
        <v>396089.0</v>
      </c>
      <c r="E9" s="14">
        <v>330104.0</v>
      </c>
      <c r="F9" s="14">
        <v>350496.0</v>
      </c>
      <c r="G9" s="14">
        <v>350496.0</v>
      </c>
      <c r="H9" s="14">
        <v>952331.0</v>
      </c>
    </row>
    <row r="10">
      <c r="A10" s="12" t="s">
        <v>16</v>
      </c>
      <c r="B10" s="13" t="s">
        <v>18</v>
      </c>
      <c r="C10" s="14">
        <v>7708878.0</v>
      </c>
      <c r="D10" s="14">
        <v>7511674.0</v>
      </c>
      <c r="E10" s="14">
        <v>7505047.0</v>
      </c>
      <c r="F10" s="14">
        <v>8424449.0</v>
      </c>
      <c r="G10" s="14">
        <v>8670304.0</v>
      </c>
      <c r="H10" s="14">
        <v>8541813.0</v>
      </c>
    </row>
    <row r="11">
      <c r="A11" s="12" t="s">
        <v>16</v>
      </c>
      <c r="B11" s="13" t="s">
        <v>13</v>
      </c>
      <c r="C11" s="14">
        <v>-105.0</v>
      </c>
      <c r="D11" s="14">
        <v>143.0</v>
      </c>
      <c r="E11" s="14">
        <v>243.0</v>
      </c>
      <c r="F11" s="14">
        <v>0.0</v>
      </c>
      <c r="G11" s="14">
        <v>0.0</v>
      </c>
      <c r="H11" s="14">
        <v>0.0</v>
      </c>
    </row>
    <row r="12">
      <c r="A12" s="12" t="s">
        <v>16</v>
      </c>
      <c r="B12" s="13" t="s">
        <v>19</v>
      </c>
      <c r="C12" s="14">
        <v>114994.0</v>
      </c>
      <c r="D12" s="14">
        <v>125426.0</v>
      </c>
      <c r="E12" s="14">
        <v>116562.0</v>
      </c>
      <c r="F12" s="14">
        <v>494209.0</v>
      </c>
      <c r="G12" s="14">
        <v>509379.0</v>
      </c>
      <c r="H12" s="14">
        <v>558675.0</v>
      </c>
    </row>
    <row r="13">
      <c r="A13" s="12" t="s">
        <v>20</v>
      </c>
      <c r="B13" s="13" t="s">
        <v>21</v>
      </c>
      <c r="C13" s="14">
        <v>-81248.0</v>
      </c>
      <c r="D13" s="14">
        <v>-98941.0</v>
      </c>
      <c r="E13" s="14">
        <v>-77391.0</v>
      </c>
      <c r="F13" s="14">
        <v>-80000.0</v>
      </c>
      <c r="G13" s="14">
        <v>-80000.0</v>
      </c>
      <c r="H13" s="14">
        <v>-80000.0</v>
      </c>
    </row>
    <row r="14">
      <c r="A14" s="12" t="s">
        <v>20</v>
      </c>
      <c r="B14" s="13" t="s">
        <v>15</v>
      </c>
      <c r="C14" s="14">
        <v>-148453.0</v>
      </c>
      <c r="D14" s="14">
        <v>-63871.0</v>
      </c>
      <c r="E14" s="14">
        <v>57695.0</v>
      </c>
      <c r="F14" s="14">
        <v>42000.0</v>
      </c>
      <c r="G14" s="14">
        <v>42000.0</v>
      </c>
      <c r="H14" s="14">
        <v>42000.0</v>
      </c>
    </row>
    <row r="15">
      <c r="A15" s="12" t="s">
        <v>20</v>
      </c>
      <c r="B15" s="13" t="s">
        <v>22</v>
      </c>
      <c r="C15" s="14">
        <v>934372.0</v>
      </c>
      <c r="D15" s="14">
        <v>492931.0</v>
      </c>
      <c r="E15" s="14">
        <v>436986.0</v>
      </c>
      <c r="F15" s="14">
        <v>405917.0</v>
      </c>
      <c r="G15" s="14">
        <v>421292.0</v>
      </c>
      <c r="H15" s="14">
        <v>438690.0</v>
      </c>
    </row>
    <row r="16">
      <c r="A16" s="12" t="s">
        <v>20</v>
      </c>
      <c r="B16" s="13" t="s">
        <v>23</v>
      </c>
      <c r="C16" s="14">
        <v>0.0</v>
      </c>
      <c r="D16" s="14">
        <v>-118163.0</v>
      </c>
      <c r="E16" s="14">
        <v>-88887.0</v>
      </c>
      <c r="F16" s="14">
        <v>0.0</v>
      </c>
      <c r="G16" s="14">
        <v>0.0</v>
      </c>
      <c r="H16" s="14">
        <v>0.0</v>
      </c>
    </row>
    <row r="17">
      <c r="A17" s="12" t="s">
        <v>20</v>
      </c>
      <c r="B17" s="13" t="s">
        <v>24</v>
      </c>
      <c r="C17" s="14">
        <v>123018.0</v>
      </c>
      <c r="D17" s="14">
        <v>176075.0</v>
      </c>
      <c r="E17" s="14">
        <v>189631.0</v>
      </c>
      <c r="F17" s="14">
        <v>148800.0</v>
      </c>
      <c r="G17" s="14">
        <v>154890.0</v>
      </c>
      <c r="H17" s="14">
        <v>160976.0</v>
      </c>
    </row>
    <row r="18">
      <c r="A18" s="12" t="s">
        <v>20</v>
      </c>
      <c r="B18" s="13" t="s">
        <v>25</v>
      </c>
      <c r="C18" s="14">
        <v>3945120.0</v>
      </c>
      <c r="D18" s="14">
        <v>4916934.0</v>
      </c>
      <c r="E18" s="14">
        <v>6241854.0</v>
      </c>
      <c r="F18" s="14">
        <v>6788332.0</v>
      </c>
      <c r="G18" s="14">
        <v>7327955.0</v>
      </c>
      <c r="H18" s="14">
        <v>7599087.0</v>
      </c>
    </row>
    <row r="19">
      <c r="A19" s="12" t="s">
        <v>20</v>
      </c>
      <c r="B19" s="13" t="s">
        <v>26</v>
      </c>
      <c r="C19" s="14">
        <v>173927.0</v>
      </c>
      <c r="D19" s="14">
        <v>199586.0</v>
      </c>
      <c r="E19" s="14">
        <v>175557.0</v>
      </c>
      <c r="F19" s="14">
        <v>213040.0</v>
      </c>
      <c r="G19" s="14">
        <v>216520.0</v>
      </c>
      <c r="H19" s="14">
        <v>206520.0</v>
      </c>
    </row>
    <row r="20">
      <c r="A20" s="12" t="s">
        <v>20</v>
      </c>
      <c r="B20" s="13" t="s">
        <v>27</v>
      </c>
      <c r="C20" s="14">
        <v>2091794.0</v>
      </c>
      <c r="D20" s="14">
        <v>140312.0</v>
      </c>
      <c r="E20" s="14">
        <v>175808.0</v>
      </c>
      <c r="F20" s="14">
        <v>174384.0</v>
      </c>
      <c r="G20" s="14">
        <v>183103.0</v>
      </c>
      <c r="H20" s="14">
        <v>220670.0</v>
      </c>
    </row>
    <row r="21">
      <c r="A21" s="12" t="s">
        <v>20</v>
      </c>
      <c r="B21" s="13" t="s">
        <v>28</v>
      </c>
      <c r="C21" s="14">
        <v>1152500.0</v>
      </c>
      <c r="D21" s="14">
        <v>1902063.0</v>
      </c>
      <c r="E21" s="14">
        <v>2057276.0</v>
      </c>
      <c r="F21" s="14">
        <v>1920394.0</v>
      </c>
      <c r="G21" s="14">
        <v>1789914.0</v>
      </c>
      <c r="H21" s="14">
        <v>1965410.0</v>
      </c>
    </row>
    <row r="22">
      <c r="A22" s="12" t="s">
        <v>20</v>
      </c>
      <c r="B22" s="13" t="s">
        <v>29</v>
      </c>
      <c r="C22" s="14">
        <v>52680.0</v>
      </c>
      <c r="D22" s="14">
        <v>175698.0</v>
      </c>
      <c r="E22" s="14">
        <v>483944.0</v>
      </c>
      <c r="F22" s="14">
        <v>839900.0</v>
      </c>
      <c r="G22" s="14">
        <v>856698.0</v>
      </c>
      <c r="H22" s="14">
        <v>873832.0</v>
      </c>
    </row>
    <row r="23">
      <c r="A23" s="12" t="s">
        <v>20</v>
      </c>
      <c r="B23" s="13" t="s">
        <v>30</v>
      </c>
      <c r="C23" s="14">
        <v>-128155.0</v>
      </c>
      <c r="D23" s="14">
        <v>-194686.0</v>
      </c>
      <c r="E23" s="14">
        <v>-143257.0</v>
      </c>
      <c r="F23" s="14">
        <v>-431000.0</v>
      </c>
      <c r="G23" s="14">
        <v>-368000.0</v>
      </c>
      <c r="H23" s="14">
        <v>-223000.0</v>
      </c>
    </row>
    <row r="24">
      <c r="A24" s="12" t="s">
        <v>31</v>
      </c>
      <c r="B24" s="13" t="s">
        <v>32</v>
      </c>
      <c r="C24" s="14">
        <v>6084950.0</v>
      </c>
      <c r="D24" s="14">
        <v>5982560.0</v>
      </c>
      <c r="E24" s="14">
        <v>6354942.0</v>
      </c>
      <c r="F24" s="14">
        <v>7296568.0</v>
      </c>
      <c r="G24" s="14">
        <v>7205706.0</v>
      </c>
      <c r="H24" s="14">
        <v>8706294.0</v>
      </c>
    </row>
    <row r="25">
      <c r="A25" s="12" t="s">
        <v>31</v>
      </c>
      <c r="B25" s="13" t="s">
        <v>33</v>
      </c>
      <c r="C25" s="14">
        <v>307864.0</v>
      </c>
      <c r="D25" s="14">
        <v>862192.0</v>
      </c>
      <c r="E25" s="14">
        <v>1005041.0</v>
      </c>
      <c r="F25" s="14">
        <v>1240543.0</v>
      </c>
      <c r="G25" s="14">
        <v>1336006.0</v>
      </c>
      <c r="H25" s="14">
        <v>1321214.0</v>
      </c>
    </row>
    <row r="26">
      <c r="A26" s="12" t="s">
        <v>31</v>
      </c>
      <c r="B26" s="13" t="s">
        <v>34</v>
      </c>
      <c r="C26" s="14">
        <v>264072.0</v>
      </c>
      <c r="D26" s="14">
        <v>327492.0</v>
      </c>
      <c r="E26" s="14">
        <v>206629.0</v>
      </c>
      <c r="F26" s="14">
        <v>331520.0</v>
      </c>
      <c r="G26" s="14">
        <v>363331.0</v>
      </c>
      <c r="H26" s="14">
        <v>308349.0</v>
      </c>
    </row>
    <row r="27">
      <c r="A27" s="12" t="s">
        <v>31</v>
      </c>
      <c r="B27" s="13" t="s">
        <v>25</v>
      </c>
      <c r="C27" s="14">
        <v>-49953.0</v>
      </c>
      <c r="D27" s="14">
        <v>-6880.0</v>
      </c>
      <c r="E27" s="14">
        <v>-5181.0</v>
      </c>
      <c r="F27" s="14">
        <v>-6823.0</v>
      </c>
      <c r="G27" s="14">
        <v>-7029.0</v>
      </c>
      <c r="H27" s="14">
        <v>-7235.0</v>
      </c>
    </row>
    <row r="28">
      <c r="A28" s="12" t="s">
        <v>31</v>
      </c>
      <c r="B28" s="13" t="s">
        <v>35</v>
      </c>
      <c r="C28" s="14">
        <v>248972.0</v>
      </c>
      <c r="D28" s="14">
        <v>262585.0</v>
      </c>
      <c r="E28" s="14">
        <v>276108.0</v>
      </c>
      <c r="F28" s="14">
        <v>294294.0</v>
      </c>
      <c r="G28" s="14">
        <v>315000.0</v>
      </c>
      <c r="H28" s="14">
        <v>324450.0</v>
      </c>
    </row>
    <row r="29">
      <c r="A29" s="12" t="s">
        <v>36</v>
      </c>
      <c r="B29" s="13" t="s">
        <v>37</v>
      </c>
      <c r="C29" s="14">
        <v>221982.0</v>
      </c>
      <c r="D29" s="14">
        <v>64937.0</v>
      </c>
      <c r="E29" s="14">
        <v>108505.0</v>
      </c>
      <c r="F29" s="14">
        <v>134705.0</v>
      </c>
      <c r="G29" s="14">
        <v>147462.0</v>
      </c>
      <c r="H29" s="14">
        <v>153136.0</v>
      </c>
    </row>
    <row r="30">
      <c r="A30" s="12" t="s">
        <v>36</v>
      </c>
      <c r="B30" s="13" t="s">
        <v>38</v>
      </c>
      <c r="C30" s="14">
        <v>0.0</v>
      </c>
      <c r="D30" s="14">
        <v>116.0</v>
      </c>
      <c r="E30" s="14">
        <v>271.0</v>
      </c>
      <c r="F30" s="14">
        <v>0.0</v>
      </c>
      <c r="G30" s="14">
        <v>0.0</v>
      </c>
      <c r="H30" s="14">
        <v>0.0</v>
      </c>
    </row>
    <row r="31">
      <c r="A31" s="12" t="s">
        <v>36</v>
      </c>
      <c r="B31" s="13" t="s">
        <v>39</v>
      </c>
      <c r="C31" s="14">
        <v>8433.0</v>
      </c>
      <c r="D31" s="14">
        <v>16050.0</v>
      </c>
      <c r="E31" s="14">
        <v>0.0</v>
      </c>
      <c r="F31" s="14">
        <v>22025.0</v>
      </c>
      <c r="G31" s="14">
        <v>33502.0</v>
      </c>
      <c r="H31" s="14">
        <v>0.0</v>
      </c>
    </row>
    <row r="32">
      <c r="A32" s="12" t="s">
        <v>36</v>
      </c>
      <c r="B32" s="13" t="s">
        <v>40</v>
      </c>
      <c r="C32" s="14">
        <v>411971.0</v>
      </c>
      <c r="D32" s="14">
        <v>713088.0</v>
      </c>
      <c r="E32" s="14">
        <v>439162.0</v>
      </c>
      <c r="F32" s="14">
        <v>435733.0</v>
      </c>
      <c r="G32" s="14">
        <v>338565.0</v>
      </c>
      <c r="H32" s="14">
        <v>551398.0</v>
      </c>
    </row>
    <row r="33">
      <c r="A33" s="12" t="s">
        <v>36</v>
      </c>
      <c r="B33" s="13" t="s">
        <v>41</v>
      </c>
      <c r="C33" s="14">
        <v>340187.0</v>
      </c>
      <c r="D33" s="14">
        <v>657901.0</v>
      </c>
      <c r="E33" s="14">
        <v>522884.0</v>
      </c>
      <c r="F33" s="14">
        <v>695633.0</v>
      </c>
      <c r="G33" s="14">
        <v>728191.0</v>
      </c>
      <c r="H33" s="14">
        <v>543606.0</v>
      </c>
    </row>
    <row r="34">
      <c r="A34" s="12" t="s">
        <v>36</v>
      </c>
      <c r="B34" s="13" t="s">
        <v>42</v>
      </c>
      <c r="C34" s="14">
        <v>322052.0</v>
      </c>
      <c r="D34" s="14">
        <v>276742.0</v>
      </c>
      <c r="E34" s="14">
        <v>5987096.0</v>
      </c>
      <c r="F34" s="14">
        <v>644798.0</v>
      </c>
      <c r="G34" s="14">
        <v>636296.0</v>
      </c>
      <c r="H34" s="14">
        <v>431390.0</v>
      </c>
    </row>
    <row r="35">
      <c r="A35" s="12" t="s">
        <v>36</v>
      </c>
      <c r="B35" s="13" t="s">
        <v>43</v>
      </c>
      <c r="C35" s="14">
        <v>61906.0</v>
      </c>
      <c r="D35" s="14">
        <v>6065.0</v>
      </c>
      <c r="E35" s="14">
        <v>13554.0</v>
      </c>
      <c r="F35" s="14">
        <v>61425.0</v>
      </c>
      <c r="G35" s="14">
        <v>69031.0</v>
      </c>
      <c r="H35" s="14">
        <v>31776.0</v>
      </c>
    </row>
    <row r="36">
      <c r="A36" s="12" t="s">
        <v>36</v>
      </c>
      <c r="B36" s="13" t="s">
        <v>44</v>
      </c>
      <c r="C36" s="14">
        <v>578331.0</v>
      </c>
      <c r="D36" s="14">
        <v>684048.0</v>
      </c>
      <c r="E36" s="14">
        <v>722258.0</v>
      </c>
      <c r="F36" s="14">
        <v>679128.0</v>
      </c>
      <c r="G36" s="14">
        <v>647825.0</v>
      </c>
      <c r="H36" s="14">
        <v>764673.0</v>
      </c>
    </row>
    <row r="37">
      <c r="A37" s="12" t="s">
        <v>36</v>
      </c>
      <c r="B37" s="13" t="s">
        <v>45</v>
      </c>
      <c r="C37" s="14">
        <v>162777.0</v>
      </c>
      <c r="D37" s="14">
        <v>158671.0</v>
      </c>
      <c r="E37" s="14">
        <v>277720.0</v>
      </c>
      <c r="F37" s="14">
        <v>318565.0</v>
      </c>
      <c r="G37" s="14">
        <v>337016.0</v>
      </c>
      <c r="H37" s="14">
        <v>228691.0</v>
      </c>
    </row>
    <row r="38">
      <c r="A38" s="12" t="s">
        <v>36</v>
      </c>
      <c r="B38" s="13" t="s">
        <v>46</v>
      </c>
      <c r="C38" s="14">
        <v>2516.0</v>
      </c>
      <c r="D38" s="14">
        <v>13108.0</v>
      </c>
      <c r="E38" s="14">
        <v>13261.0</v>
      </c>
      <c r="F38" s="14">
        <v>77622.0</v>
      </c>
      <c r="G38" s="14">
        <v>77697.0</v>
      </c>
      <c r="H38" s="14">
        <v>9659.0</v>
      </c>
    </row>
    <row r="39">
      <c r="A39" s="12" t="s">
        <v>47</v>
      </c>
      <c r="B39" s="13" t="s">
        <v>48</v>
      </c>
      <c r="C39" s="14">
        <v>1281768.0</v>
      </c>
      <c r="D39" s="14">
        <v>2243837.0</v>
      </c>
      <c r="E39" s="14">
        <v>3967240.0</v>
      </c>
      <c r="F39" s="14">
        <v>2482398.0</v>
      </c>
      <c r="G39" s="14">
        <v>2555443.0</v>
      </c>
      <c r="H39" s="14">
        <v>3125530.0</v>
      </c>
    </row>
    <row r="40">
      <c r="A40" s="12" t="s">
        <v>47</v>
      </c>
      <c r="B40" s="13" t="s">
        <v>38</v>
      </c>
      <c r="C40" s="14">
        <v>-1030627.0</v>
      </c>
      <c r="D40" s="14">
        <v>284121.0</v>
      </c>
      <c r="E40" s="14">
        <v>-45625.0</v>
      </c>
      <c r="F40" s="14">
        <v>3938053.0</v>
      </c>
      <c r="G40" s="14">
        <v>2233513.0</v>
      </c>
      <c r="H40" s="14">
        <v>1544250.0</v>
      </c>
    </row>
    <row r="41">
      <c r="A41" s="12" t="s">
        <v>47</v>
      </c>
      <c r="B41" s="13" t="s">
        <v>34</v>
      </c>
      <c r="C41" s="14">
        <v>928263.0</v>
      </c>
      <c r="D41" s="14">
        <v>504503.0</v>
      </c>
      <c r="E41" s="14">
        <v>511647.0</v>
      </c>
      <c r="F41" s="14">
        <v>533644.0</v>
      </c>
      <c r="G41" s="14">
        <v>553410.0</v>
      </c>
      <c r="H41" s="14">
        <v>773027.0</v>
      </c>
    </row>
    <row r="42">
      <c r="A42" s="12" t="s">
        <v>49</v>
      </c>
      <c r="B42" s="13" t="s">
        <v>48</v>
      </c>
      <c r="C42" s="14">
        <v>2871610.0</v>
      </c>
      <c r="D42" s="14">
        <v>3658258.0</v>
      </c>
      <c r="E42" s="14">
        <v>5156564.0</v>
      </c>
      <c r="F42" s="14">
        <v>6276199.0</v>
      </c>
      <c r="G42" s="14">
        <v>6940166.0</v>
      </c>
      <c r="H42" s="14">
        <v>8111320.0</v>
      </c>
    </row>
    <row r="43">
      <c r="A43" s="12" t="s">
        <v>49</v>
      </c>
      <c r="B43" s="13" t="s">
        <v>38</v>
      </c>
      <c r="C43" s="14">
        <v>2548736.0</v>
      </c>
      <c r="D43" s="14">
        <v>2202980.0</v>
      </c>
      <c r="E43" s="14">
        <v>1299474.0</v>
      </c>
      <c r="F43" s="14">
        <v>1272673.0</v>
      </c>
      <c r="G43" s="14">
        <v>189078.0</v>
      </c>
      <c r="H43" s="14">
        <v>5120729.0</v>
      </c>
    </row>
    <row r="44">
      <c r="A44" s="12" t="s">
        <v>49</v>
      </c>
      <c r="B44" s="13" t="s">
        <v>34</v>
      </c>
      <c r="C44" s="14">
        <v>1437187.0</v>
      </c>
      <c r="D44" s="14">
        <v>1407271.0</v>
      </c>
      <c r="E44" s="14">
        <v>1392083.0</v>
      </c>
      <c r="F44" s="14">
        <v>1779733.0</v>
      </c>
      <c r="G44" s="14">
        <v>1823658.0</v>
      </c>
      <c r="H44" s="14">
        <v>2015669.0</v>
      </c>
    </row>
    <row r="45">
      <c r="A45" s="12" t="s">
        <v>49</v>
      </c>
      <c r="B45" s="13" t="s">
        <v>25</v>
      </c>
      <c r="C45" s="14">
        <v>-128337.0</v>
      </c>
      <c r="D45" s="14">
        <v>-42162.0</v>
      </c>
      <c r="E45" s="14">
        <v>-21939.0</v>
      </c>
      <c r="F45" s="14">
        <v>-22620.0</v>
      </c>
      <c r="G45" s="14">
        <v>-23300.0</v>
      </c>
      <c r="H45" s="14">
        <v>-23980.0</v>
      </c>
    </row>
    <row r="46">
      <c r="A46" s="12" t="s">
        <v>50</v>
      </c>
      <c r="B46" s="13" t="s">
        <v>51</v>
      </c>
      <c r="C46" s="14">
        <v>4298055.0</v>
      </c>
      <c r="D46" s="14">
        <v>4284391.0</v>
      </c>
      <c r="E46" s="14">
        <v>4507066.0</v>
      </c>
      <c r="F46" s="14">
        <v>4971292.0</v>
      </c>
      <c r="G46" s="14">
        <v>5117577.0</v>
      </c>
      <c r="H46" s="14">
        <v>5512767.0</v>
      </c>
    </row>
    <row r="47">
      <c r="A47" s="12" t="s">
        <v>50</v>
      </c>
      <c r="B47" s="13" t="s">
        <v>52</v>
      </c>
      <c r="C47" s="14">
        <v>513943.0</v>
      </c>
      <c r="D47" s="14">
        <v>541076.0</v>
      </c>
      <c r="E47" s="14">
        <v>622404.0</v>
      </c>
      <c r="F47" s="14">
        <v>937676.0</v>
      </c>
      <c r="G47" s="14">
        <v>975162.0</v>
      </c>
      <c r="H47" s="14">
        <v>1105223.0</v>
      </c>
    </row>
    <row r="48">
      <c r="A48" s="12" t="s">
        <v>50</v>
      </c>
      <c r="B48" s="13" t="s">
        <v>53</v>
      </c>
      <c r="C48" s="14">
        <v>134500.0</v>
      </c>
      <c r="D48" s="14">
        <v>126000.0</v>
      </c>
      <c r="E48" s="14">
        <v>144211.0</v>
      </c>
      <c r="F48" s="14">
        <v>130000.0</v>
      </c>
      <c r="G48" s="14">
        <v>130000.0</v>
      </c>
      <c r="H48" s="14">
        <v>132100.0</v>
      </c>
    </row>
    <row r="49">
      <c r="A49" s="12" t="s">
        <v>50</v>
      </c>
      <c r="B49" s="13" t="s">
        <v>15</v>
      </c>
      <c r="C49" s="14">
        <v>0.0</v>
      </c>
      <c r="D49" s="14">
        <v>520382.0</v>
      </c>
      <c r="E49" s="14">
        <v>-520764.0</v>
      </c>
      <c r="F49" s="14">
        <v>0.0</v>
      </c>
      <c r="G49" s="14">
        <v>0.0</v>
      </c>
      <c r="H49" s="14">
        <v>0.0</v>
      </c>
    </row>
    <row r="50">
      <c r="A50" s="12" t="s">
        <v>50</v>
      </c>
      <c r="B50" s="13" t="s">
        <v>25</v>
      </c>
      <c r="C50" s="14">
        <v>-779425.0</v>
      </c>
      <c r="D50" s="14">
        <v>-789746.0</v>
      </c>
      <c r="E50" s="14">
        <v>-628223.0</v>
      </c>
      <c r="F50" s="14">
        <v>-881471.0</v>
      </c>
      <c r="G50" s="14">
        <v>-818515.0</v>
      </c>
      <c r="H50" s="14">
        <v>-823219.0</v>
      </c>
    </row>
    <row r="51">
      <c r="A51" s="12" t="s">
        <v>50</v>
      </c>
      <c r="B51" s="13" t="s">
        <v>30</v>
      </c>
      <c r="C51" s="14">
        <v>20.0</v>
      </c>
      <c r="D51" s="14">
        <v>0.0</v>
      </c>
      <c r="E51" s="14">
        <v>0.0</v>
      </c>
      <c r="F51" s="14">
        <v>0.0</v>
      </c>
      <c r="G51" s="14">
        <v>0.0</v>
      </c>
      <c r="H51" s="14">
        <v>0.0</v>
      </c>
    </row>
    <row r="52">
      <c r="A52" s="12" t="s">
        <v>50</v>
      </c>
      <c r="B52" s="13" t="s">
        <v>54</v>
      </c>
      <c r="C52" s="14">
        <v>3247946.0</v>
      </c>
      <c r="D52" s="14">
        <v>3503609.0</v>
      </c>
      <c r="E52" s="14">
        <v>7969248.0</v>
      </c>
      <c r="F52" s="14">
        <v>4019740.0</v>
      </c>
      <c r="G52" s="14">
        <v>3889666.0</v>
      </c>
      <c r="H52" s="14">
        <v>3784531.0</v>
      </c>
    </row>
    <row r="53">
      <c r="A53" s="12" t="s">
        <v>50</v>
      </c>
      <c r="B53" s="13" t="s">
        <v>55</v>
      </c>
      <c r="C53" s="14">
        <v>1001577.0</v>
      </c>
      <c r="D53" s="14">
        <v>1125761.0</v>
      </c>
      <c r="E53" s="14">
        <v>1156162.0</v>
      </c>
      <c r="F53" s="14">
        <v>1185000.0</v>
      </c>
      <c r="G53" s="14">
        <v>1214700.0</v>
      </c>
      <c r="H53" s="14">
        <v>1257100.0</v>
      </c>
    </row>
    <row r="54">
      <c r="A54" s="12" t="s">
        <v>56</v>
      </c>
      <c r="B54" s="13" t="s">
        <v>22</v>
      </c>
      <c r="C54" s="14">
        <v>2236023.0</v>
      </c>
      <c r="D54" s="14">
        <v>2155589.0</v>
      </c>
      <c r="E54" s="14">
        <v>2343919.0</v>
      </c>
      <c r="F54" s="14">
        <v>2095058.0</v>
      </c>
      <c r="G54" s="14">
        <v>2200404.0</v>
      </c>
      <c r="H54" s="14">
        <v>2259608.0</v>
      </c>
    </row>
    <row r="55">
      <c r="A55" s="12" t="s">
        <v>56</v>
      </c>
      <c r="B55" s="13" t="s">
        <v>23</v>
      </c>
      <c r="C55" s="14">
        <v>1250116.0</v>
      </c>
      <c r="D55" s="14">
        <v>1268658.0</v>
      </c>
      <c r="E55" s="14">
        <v>1050273.0</v>
      </c>
      <c r="F55" s="14">
        <v>1018994.0</v>
      </c>
      <c r="G55" s="14">
        <v>1035565.0</v>
      </c>
      <c r="H55" s="14">
        <v>1115919.0</v>
      </c>
    </row>
    <row r="56">
      <c r="A56" s="12" t="s">
        <v>56</v>
      </c>
      <c r="B56" s="13" t="s">
        <v>24</v>
      </c>
      <c r="C56" s="14">
        <v>153140.0</v>
      </c>
      <c r="D56" s="14">
        <v>172514.0</v>
      </c>
      <c r="E56" s="14">
        <v>199190.0</v>
      </c>
      <c r="F56" s="14">
        <v>232591.0</v>
      </c>
      <c r="G56" s="14">
        <v>232588.0</v>
      </c>
      <c r="H56" s="14">
        <v>205047.0</v>
      </c>
    </row>
    <row r="57">
      <c r="A57" s="12" t="s">
        <v>56</v>
      </c>
      <c r="B57" s="13" t="s">
        <v>25</v>
      </c>
      <c r="C57" s="14">
        <v>-795081.0</v>
      </c>
      <c r="D57" s="14">
        <v>-955544.0</v>
      </c>
      <c r="E57" s="14">
        <v>-870953.0</v>
      </c>
      <c r="F57" s="14">
        <v>-1094441.0</v>
      </c>
      <c r="G57" s="14">
        <v>-1132726.0</v>
      </c>
      <c r="H57" s="14">
        <v>-1185799.0</v>
      </c>
    </row>
    <row r="58">
      <c r="A58" s="12" t="s">
        <v>56</v>
      </c>
      <c r="B58" s="13" t="s">
        <v>26</v>
      </c>
      <c r="C58" s="14">
        <v>-25003.0</v>
      </c>
      <c r="D58" s="14">
        <v>0.0</v>
      </c>
      <c r="E58" s="14">
        <v>540.0</v>
      </c>
      <c r="F58" s="14">
        <v>45000.0</v>
      </c>
      <c r="G58" s="14">
        <v>45000.0</v>
      </c>
      <c r="H58" s="14">
        <v>5000.0</v>
      </c>
    </row>
    <row r="59">
      <c r="A59" s="12" t="s">
        <v>57</v>
      </c>
      <c r="B59" s="13" t="s">
        <v>22</v>
      </c>
      <c r="C59" s="14">
        <v>2713202.0</v>
      </c>
      <c r="D59" s="14">
        <v>3328815.0</v>
      </c>
      <c r="E59" s="14">
        <v>3444108.0</v>
      </c>
      <c r="F59" s="14">
        <v>3266144.0</v>
      </c>
      <c r="G59" s="14">
        <v>3418649.0</v>
      </c>
      <c r="H59" s="14">
        <v>3818873.0</v>
      </c>
    </row>
    <row r="60">
      <c r="A60" s="12" t="s">
        <v>57</v>
      </c>
      <c r="B60" s="13" t="s">
        <v>23</v>
      </c>
      <c r="C60" s="14">
        <v>7121.0</v>
      </c>
      <c r="D60" s="14">
        <v>19621.0</v>
      </c>
      <c r="E60" s="14">
        <v>6579.0</v>
      </c>
      <c r="F60" s="14">
        <v>14628.0</v>
      </c>
      <c r="G60" s="14">
        <v>14631.0</v>
      </c>
      <c r="H60" s="14">
        <v>14615.0</v>
      </c>
    </row>
    <row r="61">
      <c r="A61" s="12" t="s">
        <v>57</v>
      </c>
      <c r="B61" s="13" t="s">
        <v>24</v>
      </c>
      <c r="C61" s="14">
        <v>316471.0</v>
      </c>
      <c r="D61" s="14">
        <v>482488.0</v>
      </c>
      <c r="E61" s="14">
        <v>398634.0</v>
      </c>
      <c r="F61" s="14">
        <v>943465.0</v>
      </c>
      <c r="G61" s="14">
        <v>1004715.0</v>
      </c>
      <c r="H61" s="14">
        <v>1047565.0</v>
      </c>
    </row>
    <row r="62">
      <c r="A62" s="12" t="s">
        <v>57</v>
      </c>
      <c r="B62" s="13" t="s">
        <v>25</v>
      </c>
      <c r="C62" s="14">
        <v>-458727.0</v>
      </c>
      <c r="D62" s="14">
        <v>-557617.0</v>
      </c>
      <c r="E62" s="14">
        <v>-812912.0</v>
      </c>
      <c r="F62" s="14">
        <v>-905858.0</v>
      </c>
      <c r="G62" s="14">
        <v>-925225.0</v>
      </c>
      <c r="H62" s="14">
        <v>-919117.0</v>
      </c>
    </row>
    <row r="63">
      <c r="A63" s="12" t="s">
        <v>57</v>
      </c>
      <c r="B63" s="13" t="s">
        <v>26</v>
      </c>
      <c r="C63" s="14">
        <v>727399.0</v>
      </c>
      <c r="D63" s="14">
        <v>547368.0</v>
      </c>
      <c r="E63" s="14">
        <v>1859175.0</v>
      </c>
      <c r="F63" s="14">
        <v>1047000.0</v>
      </c>
      <c r="G63" s="14">
        <v>915000.0</v>
      </c>
      <c r="H63" s="14">
        <v>800000.0</v>
      </c>
    </row>
    <row r="64">
      <c r="A64" s="12" t="s">
        <v>58</v>
      </c>
      <c r="B64" s="13" t="s">
        <v>38</v>
      </c>
      <c r="C64" s="14">
        <v>30104.0</v>
      </c>
      <c r="D64" s="14">
        <v>102629.0</v>
      </c>
      <c r="E64" s="14">
        <v>67164.0</v>
      </c>
      <c r="F64" s="14">
        <v>54996.0</v>
      </c>
      <c r="G64" s="14">
        <v>54996.0</v>
      </c>
      <c r="H64" s="14">
        <v>55000.0</v>
      </c>
    </row>
    <row r="65">
      <c r="A65" s="12" t="s">
        <v>58</v>
      </c>
      <c r="B65" s="13" t="s">
        <v>34</v>
      </c>
      <c r="C65" s="14">
        <v>0.0</v>
      </c>
      <c r="D65" s="14">
        <v>142.0</v>
      </c>
      <c r="E65" s="14">
        <v>0.0</v>
      </c>
      <c r="F65" s="14">
        <v>0.0</v>
      </c>
      <c r="G65" s="14">
        <v>0.0</v>
      </c>
      <c r="H65" s="14">
        <v>0.0</v>
      </c>
    </row>
    <row r="66">
      <c r="A66" s="12" t="s">
        <v>58</v>
      </c>
      <c r="B66" s="13" t="s">
        <v>22</v>
      </c>
      <c r="C66" s="14">
        <v>2751733.0</v>
      </c>
      <c r="D66" s="14">
        <v>3010024.0</v>
      </c>
      <c r="E66" s="14">
        <v>3177711.0</v>
      </c>
      <c r="F66" s="14">
        <v>3391626.0</v>
      </c>
      <c r="G66" s="14">
        <v>3909767.0</v>
      </c>
      <c r="H66" s="14">
        <v>4806435.0</v>
      </c>
    </row>
    <row r="67">
      <c r="A67" s="12" t="s">
        <v>58</v>
      </c>
      <c r="B67" s="13" t="s">
        <v>23</v>
      </c>
      <c r="C67" s="14">
        <v>2057402.0</v>
      </c>
      <c r="D67" s="14">
        <v>2189085.0</v>
      </c>
      <c r="E67" s="14">
        <v>1725167.0</v>
      </c>
      <c r="F67" s="14">
        <v>2121583.0</v>
      </c>
      <c r="G67" s="14">
        <v>2255937.0</v>
      </c>
      <c r="H67" s="14">
        <v>2317301.0</v>
      </c>
    </row>
    <row r="68">
      <c r="A68" s="12" t="s">
        <v>58</v>
      </c>
      <c r="B68" s="13" t="s">
        <v>24</v>
      </c>
      <c r="C68" s="14">
        <v>3104709.0</v>
      </c>
      <c r="D68" s="14">
        <v>4386889.0</v>
      </c>
      <c r="E68" s="14">
        <v>4484816.0</v>
      </c>
      <c r="F68" s="14">
        <v>5119924.0</v>
      </c>
      <c r="G68" s="14">
        <v>5439312.0</v>
      </c>
      <c r="H68" s="14">
        <v>6491401.0</v>
      </c>
    </row>
    <row r="69">
      <c r="A69" s="12" t="s">
        <v>58</v>
      </c>
      <c r="B69" s="13" t="s">
        <v>25</v>
      </c>
      <c r="C69" s="14">
        <v>-1259733.0</v>
      </c>
      <c r="D69" s="14">
        <v>-1314265.0</v>
      </c>
      <c r="E69" s="14">
        <v>-1587096.0</v>
      </c>
      <c r="F69" s="14">
        <v>-1472319.0</v>
      </c>
      <c r="G69" s="14">
        <v>-1299163.0</v>
      </c>
      <c r="H69" s="14">
        <v>-1222673.0</v>
      </c>
    </row>
    <row r="70">
      <c r="A70" s="12" t="s">
        <v>58</v>
      </c>
      <c r="B70" s="13" t="s">
        <v>26</v>
      </c>
      <c r="C70" s="14">
        <v>605760.0</v>
      </c>
      <c r="D70" s="14">
        <v>1009825.0</v>
      </c>
      <c r="E70" s="14">
        <v>912969.0</v>
      </c>
      <c r="F70" s="14">
        <v>1326984.0</v>
      </c>
      <c r="G70" s="14">
        <v>1534992.0</v>
      </c>
      <c r="H70" s="14">
        <v>1145000.0</v>
      </c>
    </row>
    <row r="71">
      <c r="A71" s="12" t="s">
        <v>58</v>
      </c>
      <c r="B71" s="13" t="s">
        <v>54</v>
      </c>
      <c r="C71" s="14">
        <v>2371030.0</v>
      </c>
      <c r="D71" s="14">
        <v>2289512.0</v>
      </c>
      <c r="E71" s="14">
        <v>3127117.0</v>
      </c>
      <c r="F71" s="14">
        <v>3158988.0</v>
      </c>
      <c r="G71" s="14">
        <v>3208992.0</v>
      </c>
      <c r="H71" s="14">
        <v>3187063.0</v>
      </c>
    </row>
    <row r="72">
      <c r="A72" s="12" t="s">
        <v>59</v>
      </c>
      <c r="B72" s="13" t="s">
        <v>60</v>
      </c>
      <c r="C72" s="14">
        <v>714766.0</v>
      </c>
      <c r="D72" s="14">
        <v>783717.0</v>
      </c>
      <c r="E72" s="14">
        <v>895138.0</v>
      </c>
      <c r="F72" s="14">
        <v>1077610.0</v>
      </c>
      <c r="G72" s="14">
        <v>973513.0</v>
      </c>
      <c r="H72" s="14">
        <v>923631.0</v>
      </c>
    </row>
    <row r="73">
      <c r="A73" s="12" t="s">
        <v>59</v>
      </c>
      <c r="B73" s="13" t="s">
        <v>61</v>
      </c>
      <c r="C73" s="14">
        <v>879706.0</v>
      </c>
      <c r="D73" s="14">
        <v>1126563.0</v>
      </c>
      <c r="E73" s="14">
        <v>591647.0</v>
      </c>
      <c r="F73" s="14">
        <v>798709.0</v>
      </c>
      <c r="G73" s="14">
        <v>916427.0</v>
      </c>
      <c r="H73" s="14">
        <v>1046804.0</v>
      </c>
    </row>
    <row r="74">
      <c r="A74" s="12" t="s">
        <v>62</v>
      </c>
      <c r="B74" s="13" t="s">
        <v>48</v>
      </c>
      <c r="C74" s="14">
        <v>369799.0</v>
      </c>
      <c r="D74" s="14">
        <v>419644.0</v>
      </c>
      <c r="E74" s="14">
        <v>354294.0</v>
      </c>
      <c r="F74" s="14">
        <v>75908.0</v>
      </c>
      <c r="G74" s="14">
        <v>158783.0</v>
      </c>
      <c r="H74" s="14">
        <v>533217.0</v>
      </c>
    </row>
    <row r="75">
      <c r="A75" s="12" t="s">
        <v>62</v>
      </c>
      <c r="B75" s="13" t="s">
        <v>63</v>
      </c>
      <c r="C75" s="14">
        <v>286.0</v>
      </c>
      <c r="D75" s="14">
        <v>911.0</v>
      </c>
      <c r="E75" s="14">
        <v>0.0</v>
      </c>
      <c r="F75" s="14">
        <v>975.0</v>
      </c>
      <c r="G75" s="14">
        <v>848.0</v>
      </c>
      <c r="H75" s="14">
        <v>0.0</v>
      </c>
    </row>
    <row r="76">
      <c r="A76" s="12" t="s">
        <v>62</v>
      </c>
      <c r="B76" s="13" t="s">
        <v>64</v>
      </c>
      <c r="C76" s="14">
        <v>43.0</v>
      </c>
      <c r="D76" s="14">
        <v>135.0</v>
      </c>
      <c r="E76" s="14">
        <v>0.0</v>
      </c>
      <c r="F76" s="14">
        <v>243.0</v>
      </c>
      <c r="G76" s="14">
        <v>247.0</v>
      </c>
      <c r="H76" s="14">
        <v>0.0</v>
      </c>
    </row>
    <row r="77">
      <c r="A77" s="12" t="s">
        <v>62</v>
      </c>
      <c r="B77" s="13" t="s">
        <v>38</v>
      </c>
      <c r="C77" s="14">
        <v>338209.0</v>
      </c>
      <c r="D77" s="14">
        <v>220173.0</v>
      </c>
      <c r="E77" s="14">
        <v>251994.0</v>
      </c>
      <c r="F77" s="14">
        <v>173896.0</v>
      </c>
      <c r="G77" s="14">
        <v>213341.0</v>
      </c>
      <c r="H77" s="14">
        <v>391879.0</v>
      </c>
    </row>
    <row r="78">
      <c r="A78" s="12" t="s">
        <v>62</v>
      </c>
      <c r="B78" s="13" t="s">
        <v>39</v>
      </c>
      <c r="C78" s="14">
        <v>567285.0</v>
      </c>
      <c r="D78" s="14">
        <v>637132.0</v>
      </c>
      <c r="E78" s="14">
        <v>618321.0</v>
      </c>
      <c r="F78" s="14">
        <v>571086.0</v>
      </c>
      <c r="G78" s="14">
        <v>589351.0</v>
      </c>
      <c r="H78" s="14">
        <v>712330.0</v>
      </c>
    </row>
    <row r="79">
      <c r="A79" s="12" t="s">
        <v>62</v>
      </c>
      <c r="B79" s="13" t="s">
        <v>40</v>
      </c>
      <c r="C79" s="14">
        <v>0.0</v>
      </c>
      <c r="D79" s="14">
        <v>1114.0</v>
      </c>
      <c r="E79" s="14">
        <v>288.0</v>
      </c>
      <c r="F79" s="14">
        <v>3205.0</v>
      </c>
      <c r="G79" s="14">
        <v>2640.0</v>
      </c>
      <c r="H79" s="14">
        <v>0.0</v>
      </c>
    </row>
    <row r="80">
      <c r="A80" s="12" t="s">
        <v>62</v>
      </c>
      <c r="B80" s="13" t="s">
        <v>46</v>
      </c>
      <c r="C80" s="14">
        <v>20937.0</v>
      </c>
      <c r="D80" s="14">
        <v>38116.0</v>
      </c>
      <c r="E80" s="14">
        <v>24847.0</v>
      </c>
      <c r="F80" s="14">
        <v>20441.0</v>
      </c>
      <c r="G80" s="14">
        <v>25000.0</v>
      </c>
      <c r="H80" s="14">
        <v>31430.0</v>
      </c>
    </row>
    <row r="81">
      <c r="A81" s="12" t="s">
        <v>65</v>
      </c>
      <c r="B81" s="13" t="s">
        <v>22</v>
      </c>
      <c r="C81" s="14">
        <v>775564.0</v>
      </c>
      <c r="D81" s="14">
        <v>843502.0</v>
      </c>
      <c r="E81" s="14">
        <v>698767.0</v>
      </c>
      <c r="F81" s="14">
        <v>562963.0</v>
      </c>
      <c r="G81" s="14">
        <v>606534.0</v>
      </c>
      <c r="H81" s="14">
        <v>738525.0</v>
      </c>
    </row>
    <row r="82">
      <c r="A82" s="12" t="s">
        <v>65</v>
      </c>
      <c r="B82" s="13" t="s">
        <v>23</v>
      </c>
      <c r="C82" s="14">
        <v>217220.0</v>
      </c>
      <c r="D82" s="14">
        <v>308158.0</v>
      </c>
      <c r="E82" s="14">
        <v>286094.0</v>
      </c>
      <c r="F82" s="14">
        <v>418646.0</v>
      </c>
      <c r="G82" s="14">
        <v>474810.0</v>
      </c>
      <c r="H82" s="14">
        <v>512795.0</v>
      </c>
    </row>
    <row r="83">
      <c r="A83" s="12" t="s">
        <v>65</v>
      </c>
      <c r="B83" s="13" t="s">
        <v>24</v>
      </c>
      <c r="C83" s="14">
        <v>28089.0</v>
      </c>
      <c r="D83" s="14">
        <v>33428.0</v>
      </c>
      <c r="E83" s="14">
        <v>56806.0</v>
      </c>
      <c r="F83" s="14">
        <v>102201.0</v>
      </c>
      <c r="G83" s="14">
        <v>105200.0</v>
      </c>
      <c r="H83" s="14">
        <v>57520.0</v>
      </c>
    </row>
    <row r="84">
      <c r="A84" s="12" t="s">
        <v>65</v>
      </c>
      <c r="B84" s="13" t="s">
        <v>25</v>
      </c>
      <c r="C84" s="14">
        <v>-110777.0</v>
      </c>
      <c r="D84" s="14">
        <v>-92349.0</v>
      </c>
      <c r="E84" s="14">
        <v>-16174.0</v>
      </c>
      <c r="F84" s="14">
        <v>-18070.0</v>
      </c>
      <c r="G84" s="14">
        <v>-18614.0</v>
      </c>
      <c r="H84" s="14">
        <v>-19157.0</v>
      </c>
    </row>
    <row r="85">
      <c r="A85" s="12" t="s">
        <v>65</v>
      </c>
      <c r="B85" s="13" t="s">
        <v>26</v>
      </c>
      <c r="C85" s="14">
        <v>353451.0</v>
      </c>
      <c r="D85" s="14">
        <v>347398.0</v>
      </c>
      <c r="E85" s="14">
        <v>347398.0</v>
      </c>
      <c r="F85" s="14">
        <v>397398.0</v>
      </c>
      <c r="G85" s="14">
        <v>397398.0</v>
      </c>
      <c r="H85" s="14">
        <v>25000.0</v>
      </c>
    </row>
    <row r="86">
      <c r="A86" s="12" t="s">
        <v>65</v>
      </c>
      <c r="B86" s="13" t="s">
        <v>66</v>
      </c>
      <c r="C86" s="14">
        <v>1758898.0</v>
      </c>
      <c r="D86" s="14">
        <v>1949969.0</v>
      </c>
      <c r="E86" s="14">
        <v>2100499.0</v>
      </c>
      <c r="F86" s="14">
        <v>2413000.0</v>
      </c>
      <c r="G86" s="14">
        <v>2640000.0</v>
      </c>
      <c r="H86" s="14">
        <v>3527370.0</v>
      </c>
    </row>
    <row r="87">
      <c r="A87" s="12" t="s">
        <v>67</v>
      </c>
      <c r="B87" s="13" t="s">
        <v>38</v>
      </c>
      <c r="C87" s="14">
        <v>393299.0</v>
      </c>
      <c r="D87" s="14">
        <v>372932.0</v>
      </c>
      <c r="E87" s="14">
        <v>23477.0</v>
      </c>
      <c r="F87" s="14">
        <v>97345.0</v>
      </c>
      <c r="G87" s="14">
        <v>117190.0</v>
      </c>
      <c r="H87" s="14">
        <v>284323.0</v>
      </c>
    </row>
    <row r="88">
      <c r="A88" s="12" t="s">
        <v>67</v>
      </c>
      <c r="B88" s="13" t="s">
        <v>22</v>
      </c>
      <c r="C88" s="14">
        <v>1531323.0</v>
      </c>
      <c r="D88" s="14">
        <v>1642393.0</v>
      </c>
      <c r="E88" s="14">
        <v>1946505.0</v>
      </c>
      <c r="F88" s="14">
        <v>2137520.0</v>
      </c>
      <c r="G88" s="14">
        <v>2358547.0</v>
      </c>
      <c r="H88" s="14">
        <v>2829103.0</v>
      </c>
    </row>
    <row r="89">
      <c r="A89" s="12" t="s">
        <v>67</v>
      </c>
      <c r="B89" s="13" t="s">
        <v>23</v>
      </c>
      <c r="C89" s="14">
        <v>0.0</v>
      </c>
      <c r="D89" s="14">
        <v>0.0</v>
      </c>
      <c r="E89" s="14">
        <v>0.0</v>
      </c>
      <c r="F89" s="14">
        <v>47776.0</v>
      </c>
      <c r="G89" s="14">
        <v>47591.0</v>
      </c>
      <c r="H89" s="14">
        <v>47482.0</v>
      </c>
    </row>
    <row r="90">
      <c r="A90" s="12" t="s">
        <v>67</v>
      </c>
      <c r="B90" s="13" t="s">
        <v>24</v>
      </c>
      <c r="C90" s="14">
        <v>321505.0</v>
      </c>
      <c r="D90" s="14">
        <v>204518.0</v>
      </c>
      <c r="E90" s="14">
        <v>184689.0</v>
      </c>
      <c r="F90" s="14">
        <v>1053050.0</v>
      </c>
      <c r="G90" s="14">
        <v>1213410.0</v>
      </c>
      <c r="H90" s="14">
        <v>922210.0</v>
      </c>
    </row>
    <row r="91">
      <c r="A91" s="12" t="s">
        <v>67</v>
      </c>
      <c r="B91" s="13" t="s">
        <v>25</v>
      </c>
      <c r="C91" s="14">
        <v>-31284.0</v>
      </c>
      <c r="D91" s="14">
        <v>-81400.0</v>
      </c>
      <c r="E91" s="14">
        <v>-128304.0</v>
      </c>
      <c r="F91" s="14">
        <v>0.0</v>
      </c>
      <c r="G91" s="14">
        <v>0.0</v>
      </c>
      <c r="H91" s="14">
        <v>0.0</v>
      </c>
    </row>
    <row r="92">
      <c r="A92" s="12" t="s">
        <v>67</v>
      </c>
      <c r="B92" s="13" t="s">
        <v>26</v>
      </c>
      <c r="C92" s="14">
        <v>380595.0</v>
      </c>
      <c r="D92" s="14">
        <v>804394.0</v>
      </c>
      <c r="E92" s="14">
        <v>586859.0</v>
      </c>
      <c r="F92" s="14">
        <v>230000.0</v>
      </c>
      <c r="G92" s="14">
        <v>230000.0</v>
      </c>
      <c r="H92" s="14">
        <v>270000.0</v>
      </c>
    </row>
    <row r="93">
      <c r="A93" s="12" t="s">
        <v>68</v>
      </c>
      <c r="B93" s="13" t="s">
        <v>25</v>
      </c>
      <c r="C93" s="14">
        <v>-998740.0</v>
      </c>
      <c r="D93" s="14">
        <v>-1206372.0</v>
      </c>
      <c r="E93" s="14">
        <v>-1319752.0</v>
      </c>
      <c r="F93" s="14">
        <v>-1636141.0</v>
      </c>
      <c r="G93" s="14">
        <v>-1733039.0</v>
      </c>
      <c r="H93" s="14">
        <v>-1728871.0</v>
      </c>
    </row>
    <row r="94">
      <c r="A94" s="12" t="s">
        <v>68</v>
      </c>
      <c r="B94" s="13" t="s">
        <v>26</v>
      </c>
      <c r="C94" s="14">
        <v>20000.0</v>
      </c>
      <c r="D94" s="14">
        <v>13333.0</v>
      </c>
      <c r="E94" s="14">
        <v>20000.0</v>
      </c>
      <c r="F94" s="14">
        <v>20000.0</v>
      </c>
      <c r="G94" s="14">
        <v>20000.0</v>
      </c>
      <c r="H94" s="14">
        <v>20000.0</v>
      </c>
    </row>
    <row r="95">
      <c r="A95" s="12" t="s">
        <v>68</v>
      </c>
      <c r="B95" s="13" t="s">
        <v>30</v>
      </c>
      <c r="C95" s="14">
        <v>2343250.0</v>
      </c>
      <c r="D95" s="14">
        <v>2303190.0</v>
      </c>
      <c r="E95" s="14">
        <v>1788586.0</v>
      </c>
      <c r="F95" s="14">
        <v>2422987.0</v>
      </c>
      <c r="G95" s="14">
        <v>2546394.0</v>
      </c>
      <c r="H95" s="14">
        <v>2697627.0</v>
      </c>
    </row>
    <row r="96">
      <c r="A96" s="12" t="s">
        <v>69</v>
      </c>
      <c r="B96" s="13" t="s">
        <v>70</v>
      </c>
      <c r="C96" s="14">
        <v>273888.0</v>
      </c>
      <c r="D96" s="14">
        <v>238189.0</v>
      </c>
      <c r="E96" s="14">
        <v>344572.0</v>
      </c>
      <c r="F96" s="14">
        <v>428099.0</v>
      </c>
      <c r="G96" s="14">
        <v>646773.0</v>
      </c>
      <c r="H96" s="14">
        <v>854358.0</v>
      </c>
    </row>
    <row r="97">
      <c r="A97" s="12" t="s">
        <v>69</v>
      </c>
      <c r="B97" s="13" t="s">
        <v>52</v>
      </c>
      <c r="C97" s="14">
        <v>183655.0</v>
      </c>
      <c r="D97" s="14">
        <v>66720.0</v>
      </c>
      <c r="E97" s="14">
        <v>73191.0</v>
      </c>
      <c r="F97" s="14">
        <v>117856.0</v>
      </c>
      <c r="G97" s="14">
        <v>138567.0</v>
      </c>
      <c r="H97" s="14">
        <v>203552.0</v>
      </c>
    </row>
    <row r="98">
      <c r="A98" s="12" t="s">
        <v>69</v>
      </c>
      <c r="B98" s="13" t="s">
        <v>71</v>
      </c>
      <c r="C98" s="14">
        <v>817377.0</v>
      </c>
      <c r="D98" s="14">
        <v>932467.0</v>
      </c>
      <c r="E98" s="14">
        <v>809019.0</v>
      </c>
      <c r="F98" s="14">
        <v>1109211.0</v>
      </c>
      <c r="G98" s="14">
        <v>1463667.0</v>
      </c>
      <c r="H98" s="14">
        <v>2033866.0</v>
      </c>
    </row>
    <row r="99">
      <c r="A99" s="12" t="s">
        <v>69</v>
      </c>
      <c r="B99" s="13" t="s">
        <v>72</v>
      </c>
      <c r="C99" s="14">
        <v>317548.0</v>
      </c>
      <c r="D99" s="14">
        <v>237017.0</v>
      </c>
      <c r="E99" s="14">
        <v>181035.0</v>
      </c>
      <c r="F99" s="14">
        <v>296442.0</v>
      </c>
      <c r="G99" s="14">
        <v>397004.0</v>
      </c>
      <c r="H99" s="14">
        <v>460401.0</v>
      </c>
    </row>
    <row r="100">
      <c r="A100" s="12" t="s">
        <v>69</v>
      </c>
      <c r="B100" s="13" t="s">
        <v>38</v>
      </c>
      <c r="C100" s="14">
        <v>1021.0</v>
      </c>
      <c r="D100" s="14">
        <v>136.0</v>
      </c>
      <c r="E100" s="14">
        <v>0.0</v>
      </c>
      <c r="F100" s="14">
        <v>0.0</v>
      </c>
      <c r="G100" s="14">
        <v>0.0</v>
      </c>
      <c r="H100" s="14">
        <v>0.0</v>
      </c>
    </row>
    <row r="101">
      <c r="A101" s="12" t="s">
        <v>69</v>
      </c>
      <c r="B101" s="13" t="s">
        <v>73</v>
      </c>
      <c r="C101" s="14">
        <v>534222.0</v>
      </c>
      <c r="D101" s="14">
        <v>505347.0</v>
      </c>
      <c r="E101" s="14">
        <v>925408.0</v>
      </c>
      <c r="F101" s="14">
        <v>727919.0</v>
      </c>
      <c r="G101" s="14">
        <v>729623.0</v>
      </c>
      <c r="H101" s="14">
        <v>776054.0</v>
      </c>
    </row>
    <row r="102">
      <c r="A102" s="12" t="s">
        <v>69</v>
      </c>
      <c r="B102" s="13" t="s">
        <v>21</v>
      </c>
      <c r="C102" s="14">
        <v>542654.0</v>
      </c>
      <c r="D102" s="14">
        <v>730259.0</v>
      </c>
      <c r="E102" s="14">
        <v>555084.0</v>
      </c>
      <c r="F102" s="14">
        <v>774925.0</v>
      </c>
      <c r="G102" s="14">
        <v>791825.0</v>
      </c>
      <c r="H102" s="14">
        <v>704431.0</v>
      </c>
    </row>
    <row r="103">
      <c r="A103" s="12" t="s">
        <v>74</v>
      </c>
      <c r="B103" s="13" t="s">
        <v>48</v>
      </c>
      <c r="C103" s="14">
        <v>838308.0</v>
      </c>
      <c r="D103" s="14">
        <v>506159.0</v>
      </c>
      <c r="E103" s="14">
        <v>579884.0</v>
      </c>
      <c r="F103" s="14">
        <v>679926.0</v>
      </c>
      <c r="G103" s="14">
        <v>709264.0</v>
      </c>
      <c r="H103" s="14">
        <v>749477.0</v>
      </c>
    </row>
    <row r="104">
      <c r="A104" s="12" t="s">
        <v>74</v>
      </c>
      <c r="B104" s="13" t="s">
        <v>75</v>
      </c>
      <c r="C104" s="14">
        <v>2580125.0</v>
      </c>
      <c r="D104" s="14">
        <v>2625486.0</v>
      </c>
      <c r="E104" s="14">
        <v>2635967.0</v>
      </c>
      <c r="F104" s="14">
        <v>2781967.0</v>
      </c>
      <c r="G104" s="14">
        <v>3007341.0</v>
      </c>
      <c r="H104" s="14">
        <v>2959200.0</v>
      </c>
    </row>
    <row r="105">
      <c r="A105" s="12" t="s">
        <v>74</v>
      </c>
      <c r="B105" s="13" t="s">
        <v>76</v>
      </c>
      <c r="C105" s="14">
        <v>51779.0</v>
      </c>
      <c r="D105" s="14">
        <v>79785.0</v>
      </c>
      <c r="E105" s="14">
        <v>199176.0</v>
      </c>
      <c r="F105" s="14">
        <v>149573.0</v>
      </c>
      <c r="G105" s="14">
        <v>131782.0</v>
      </c>
      <c r="H105" s="14">
        <v>105688.0</v>
      </c>
    </row>
    <row r="106">
      <c r="A106" s="12" t="s">
        <v>74</v>
      </c>
      <c r="B106" s="13" t="s">
        <v>77</v>
      </c>
      <c r="C106" s="14">
        <v>12310.0</v>
      </c>
      <c r="D106" s="14">
        <v>60910.0</v>
      </c>
      <c r="E106" s="14">
        <v>76140.0</v>
      </c>
      <c r="F106" s="14">
        <v>108362.0</v>
      </c>
      <c r="G106" s="14">
        <v>107499.0</v>
      </c>
      <c r="H106" s="14">
        <v>73130.0</v>
      </c>
    </row>
    <row r="107">
      <c r="A107" s="12" t="s">
        <v>74</v>
      </c>
      <c r="B107" s="13" t="s">
        <v>78</v>
      </c>
      <c r="C107" s="14">
        <v>158010.0</v>
      </c>
      <c r="D107" s="14">
        <v>175514.0</v>
      </c>
      <c r="E107" s="14">
        <v>193053.0</v>
      </c>
      <c r="F107" s="14">
        <v>207763.0</v>
      </c>
      <c r="G107" s="14">
        <v>214876.0</v>
      </c>
      <c r="H107" s="14">
        <v>202174.0</v>
      </c>
    </row>
    <row r="108">
      <c r="A108" s="12" t="s">
        <v>74</v>
      </c>
      <c r="B108" s="13" t="s">
        <v>63</v>
      </c>
      <c r="C108" s="14">
        <v>11875.0</v>
      </c>
      <c r="D108" s="14">
        <v>4762.0</v>
      </c>
      <c r="E108" s="14">
        <v>11435.0</v>
      </c>
      <c r="F108" s="14">
        <v>12974.0</v>
      </c>
      <c r="G108" s="14">
        <v>14630.0</v>
      </c>
      <c r="H108" s="14">
        <v>0.0</v>
      </c>
    </row>
    <row r="109">
      <c r="A109" s="12" t="s">
        <v>74</v>
      </c>
      <c r="B109" s="13" t="s">
        <v>64</v>
      </c>
      <c r="C109" s="14">
        <v>862.0</v>
      </c>
      <c r="D109" s="14">
        <v>495.0</v>
      </c>
      <c r="E109" s="14">
        <v>3263.0</v>
      </c>
      <c r="F109" s="14">
        <v>4662.0</v>
      </c>
      <c r="G109" s="14">
        <v>4415.0</v>
      </c>
      <c r="H109" s="14">
        <v>0.0</v>
      </c>
    </row>
    <row r="110">
      <c r="A110" s="12" t="s">
        <v>74</v>
      </c>
      <c r="B110" s="13" t="s">
        <v>37</v>
      </c>
      <c r="C110" s="14">
        <v>69652.0</v>
      </c>
      <c r="D110" s="14">
        <v>90381.0</v>
      </c>
      <c r="E110" s="14">
        <v>92334.0</v>
      </c>
      <c r="F110" s="14">
        <v>96910.0</v>
      </c>
      <c r="G110" s="14">
        <v>96987.0</v>
      </c>
      <c r="H110" s="14">
        <v>85767.0</v>
      </c>
    </row>
    <row r="111">
      <c r="A111" s="12" t="s">
        <v>74</v>
      </c>
      <c r="B111" s="13" t="s">
        <v>79</v>
      </c>
      <c r="C111" s="14">
        <v>407785.0</v>
      </c>
      <c r="D111" s="14">
        <v>755369.0</v>
      </c>
      <c r="E111" s="14">
        <v>637261.0</v>
      </c>
      <c r="F111" s="14">
        <v>571724.0</v>
      </c>
      <c r="G111" s="14">
        <v>567649.0</v>
      </c>
      <c r="H111" s="14">
        <v>575486.0</v>
      </c>
    </row>
    <row r="112">
      <c r="A112" s="12" t="s">
        <v>74</v>
      </c>
      <c r="B112" s="13" t="s">
        <v>80</v>
      </c>
      <c r="C112" s="14">
        <v>12146.0</v>
      </c>
      <c r="D112" s="14">
        <v>55159.0</v>
      </c>
      <c r="E112" s="14">
        <v>3735.0</v>
      </c>
      <c r="F112" s="14">
        <v>45153.0</v>
      </c>
      <c r="G112" s="14">
        <v>47449.0</v>
      </c>
      <c r="H112" s="14">
        <v>19432.0</v>
      </c>
    </row>
    <row r="113">
      <c r="A113" s="12" t="s">
        <v>74</v>
      </c>
      <c r="B113" s="13" t="s">
        <v>39</v>
      </c>
      <c r="C113" s="14">
        <v>365024.0</v>
      </c>
      <c r="D113" s="14">
        <v>281327.0</v>
      </c>
      <c r="E113" s="14">
        <v>766750.0</v>
      </c>
      <c r="F113" s="14">
        <v>691280.0</v>
      </c>
      <c r="G113" s="14">
        <v>751267.0</v>
      </c>
      <c r="H113" s="14">
        <v>541939.0</v>
      </c>
    </row>
    <row r="114">
      <c r="A114" s="12" t="s">
        <v>74</v>
      </c>
      <c r="B114" s="13" t="s">
        <v>40</v>
      </c>
      <c r="C114" s="14">
        <v>103964.0</v>
      </c>
      <c r="D114" s="14">
        <v>2328629.0</v>
      </c>
      <c r="E114" s="14">
        <v>94773.0</v>
      </c>
      <c r="F114" s="14">
        <v>174325.0</v>
      </c>
      <c r="G114" s="14">
        <v>421946.0</v>
      </c>
      <c r="H114" s="14">
        <v>192452.0</v>
      </c>
    </row>
    <row r="115">
      <c r="A115" s="12" t="s">
        <v>74</v>
      </c>
      <c r="B115" s="13" t="s">
        <v>41</v>
      </c>
      <c r="C115" s="14">
        <v>0.0</v>
      </c>
      <c r="D115" s="14">
        <v>180161.0</v>
      </c>
      <c r="E115" s="14">
        <v>0.0</v>
      </c>
      <c r="F115" s="14">
        <v>1856.0</v>
      </c>
      <c r="G115" s="14">
        <v>13558.0</v>
      </c>
      <c r="H115" s="14">
        <v>32217.0</v>
      </c>
    </row>
    <row r="116">
      <c r="A116" s="12" t="s">
        <v>74</v>
      </c>
      <c r="B116" s="13" t="s">
        <v>42</v>
      </c>
      <c r="C116" s="14">
        <v>0.0</v>
      </c>
      <c r="D116" s="14">
        <v>2156390.0</v>
      </c>
      <c r="E116" s="14">
        <v>2735055.0</v>
      </c>
      <c r="F116" s="14">
        <v>448980.0</v>
      </c>
      <c r="G116" s="14">
        <v>549975.0</v>
      </c>
      <c r="H116" s="14">
        <v>877951.0</v>
      </c>
    </row>
    <row r="117">
      <c r="A117" s="12" t="s">
        <v>74</v>
      </c>
      <c r="B117" s="13" t="s">
        <v>46</v>
      </c>
      <c r="C117" s="14">
        <v>0.0</v>
      </c>
      <c r="D117" s="14">
        <v>22407.0</v>
      </c>
      <c r="E117" s="14">
        <v>0.0</v>
      </c>
      <c r="F117" s="14">
        <v>206.0</v>
      </c>
      <c r="G117" s="14">
        <v>1845.0</v>
      </c>
      <c r="H117" s="14">
        <v>7598.0</v>
      </c>
    </row>
    <row r="118">
      <c r="A118" s="12" t="s">
        <v>81</v>
      </c>
      <c r="B118" s="13" t="s">
        <v>75</v>
      </c>
      <c r="C118" s="14">
        <v>9666.0</v>
      </c>
      <c r="D118" s="14">
        <v>6666.0</v>
      </c>
      <c r="E118" s="14">
        <v>14042.0</v>
      </c>
      <c r="F118" s="14">
        <v>52962.0</v>
      </c>
      <c r="G118" s="14">
        <v>102211.0</v>
      </c>
      <c r="H118" s="14">
        <v>160096.0</v>
      </c>
    </row>
    <row r="119">
      <c r="A119" s="12" t="s">
        <v>81</v>
      </c>
      <c r="B119" s="13" t="s">
        <v>77</v>
      </c>
      <c r="C119" s="13">
        <v>0.0</v>
      </c>
      <c r="D119" s="13">
        <v>0.0</v>
      </c>
      <c r="E119" s="13">
        <v>0.0</v>
      </c>
      <c r="F119" s="13">
        <v>0.0</v>
      </c>
      <c r="G119" s="13">
        <v>0.0</v>
      </c>
      <c r="H119" s="14">
        <v>400184.0</v>
      </c>
    </row>
    <row r="120">
      <c r="A120" s="12" t="s">
        <v>81</v>
      </c>
      <c r="B120" s="13" t="s">
        <v>63</v>
      </c>
      <c r="C120" s="14">
        <v>107132.0</v>
      </c>
      <c r="D120" s="14">
        <v>9664.0</v>
      </c>
      <c r="E120" s="14">
        <v>4023.0</v>
      </c>
      <c r="F120" s="14">
        <v>66073.0</v>
      </c>
      <c r="G120" s="14">
        <v>97375.0</v>
      </c>
      <c r="H120" s="14">
        <v>194850.0</v>
      </c>
    </row>
    <row r="121">
      <c r="A121" s="12" t="s">
        <v>81</v>
      </c>
      <c r="B121" s="13" t="s">
        <v>64</v>
      </c>
      <c r="C121" s="14">
        <v>639652.0</v>
      </c>
      <c r="D121" s="14">
        <v>764864.0</v>
      </c>
      <c r="E121" s="14">
        <v>729097.0</v>
      </c>
      <c r="F121" s="14">
        <v>1005556.0</v>
      </c>
      <c r="G121" s="14">
        <v>1017696.0</v>
      </c>
      <c r="H121" s="14">
        <v>1279654.0</v>
      </c>
    </row>
    <row r="122">
      <c r="A122" s="12" t="s">
        <v>81</v>
      </c>
      <c r="B122" s="13" t="s">
        <v>79</v>
      </c>
      <c r="C122" s="14">
        <v>9032.0</v>
      </c>
      <c r="D122" s="14">
        <v>24129.0</v>
      </c>
      <c r="E122" s="14">
        <v>37128.0</v>
      </c>
      <c r="F122" s="14">
        <v>59765.0</v>
      </c>
      <c r="G122" s="14">
        <v>53934.0</v>
      </c>
      <c r="H122" s="14">
        <v>49383.0</v>
      </c>
    </row>
    <row r="123">
      <c r="A123" s="12" t="s">
        <v>81</v>
      </c>
      <c r="B123" s="13" t="s">
        <v>80</v>
      </c>
      <c r="C123" s="14">
        <v>876.0</v>
      </c>
      <c r="D123" s="14">
        <v>1750.0</v>
      </c>
      <c r="E123" s="14">
        <v>2971.0</v>
      </c>
      <c r="F123" s="14">
        <v>9771.0</v>
      </c>
      <c r="G123" s="14">
        <v>10188.0</v>
      </c>
      <c r="H123" s="14">
        <v>5320.0</v>
      </c>
    </row>
    <row r="124">
      <c r="A124" s="12" t="s">
        <v>81</v>
      </c>
      <c r="B124" s="13" t="s">
        <v>40</v>
      </c>
      <c r="C124" s="14">
        <v>89244.0</v>
      </c>
      <c r="D124" s="14">
        <v>123114.0</v>
      </c>
      <c r="E124" s="14">
        <v>207435.0</v>
      </c>
      <c r="F124" s="14">
        <v>204974.0</v>
      </c>
      <c r="G124" s="14">
        <v>245005.0</v>
      </c>
      <c r="H124" s="14">
        <v>4551967.0</v>
      </c>
    </row>
    <row r="125">
      <c r="A125" s="12" t="s">
        <v>81</v>
      </c>
      <c r="B125" s="13" t="s">
        <v>41</v>
      </c>
      <c r="C125" s="14">
        <v>405410.0</v>
      </c>
      <c r="D125" s="14">
        <v>295439.0</v>
      </c>
      <c r="E125" s="14">
        <v>396463.0</v>
      </c>
      <c r="F125" s="14">
        <v>679454.0</v>
      </c>
      <c r="G125" s="14">
        <v>1003076.0</v>
      </c>
      <c r="H125" s="14">
        <v>1608503.0</v>
      </c>
    </row>
    <row r="126">
      <c r="A126" s="12" t="s">
        <v>81</v>
      </c>
      <c r="B126" s="13" t="s">
        <v>42</v>
      </c>
      <c r="C126" s="15"/>
      <c r="D126" s="14">
        <v>20571.0</v>
      </c>
      <c r="E126" s="14">
        <v>3755.0</v>
      </c>
      <c r="F126" s="14">
        <v>12168.0</v>
      </c>
      <c r="G126" s="14">
        <v>12182.0</v>
      </c>
      <c r="H126" s="14">
        <v>0.0</v>
      </c>
    </row>
    <row r="127">
      <c r="A127" s="12" t="s">
        <v>81</v>
      </c>
      <c r="B127" s="13" t="s">
        <v>43</v>
      </c>
      <c r="C127" s="14">
        <v>167064.0</v>
      </c>
      <c r="D127" s="14">
        <v>146228.0</v>
      </c>
      <c r="E127" s="14">
        <v>117122.0</v>
      </c>
      <c r="F127" s="14">
        <v>79376.0</v>
      </c>
      <c r="G127" s="14">
        <v>224893.0</v>
      </c>
      <c r="H127" s="14">
        <v>575164.0</v>
      </c>
    </row>
    <row r="128">
      <c r="A128" s="12" t="s">
        <v>81</v>
      </c>
      <c r="B128" s="13" t="s">
        <v>44</v>
      </c>
      <c r="C128" s="14">
        <v>42153.0</v>
      </c>
      <c r="D128" s="14">
        <v>40427.0</v>
      </c>
      <c r="E128" s="14">
        <v>42476.0</v>
      </c>
      <c r="F128" s="14">
        <v>50577.0</v>
      </c>
      <c r="G128" s="14">
        <v>53936.0</v>
      </c>
      <c r="H128" s="14">
        <v>68664.0</v>
      </c>
    </row>
    <row r="129">
      <c r="A129" s="12" t="s">
        <v>82</v>
      </c>
      <c r="B129" s="13" t="s">
        <v>48</v>
      </c>
      <c r="C129" s="14">
        <v>25004.0</v>
      </c>
      <c r="D129" s="14">
        <v>0.0</v>
      </c>
      <c r="E129" s="14">
        <v>0.0</v>
      </c>
      <c r="F129" s="14">
        <v>337467.0</v>
      </c>
      <c r="G129" s="14">
        <v>346483.0</v>
      </c>
      <c r="H129" s="14">
        <v>0.0</v>
      </c>
    </row>
    <row r="130">
      <c r="A130" s="12" t="s">
        <v>82</v>
      </c>
      <c r="B130" s="13" t="s">
        <v>63</v>
      </c>
      <c r="C130" s="14">
        <v>450514.0</v>
      </c>
      <c r="D130" s="14">
        <v>378614.0</v>
      </c>
      <c r="E130" s="14">
        <v>332622.0</v>
      </c>
      <c r="F130" s="14">
        <v>465670.0</v>
      </c>
      <c r="G130" s="14">
        <v>583958.0</v>
      </c>
      <c r="H130" s="14">
        <v>396185.0</v>
      </c>
    </row>
    <row r="131">
      <c r="A131" s="12" t="s">
        <v>82</v>
      </c>
      <c r="B131" s="13" t="s">
        <v>64</v>
      </c>
      <c r="C131" s="14">
        <v>2779147.0</v>
      </c>
      <c r="D131" s="14">
        <v>3159299.0</v>
      </c>
      <c r="E131" s="14">
        <v>3055137.0</v>
      </c>
      <c r="F131" s="14">
        <v>3549089.0</v>
      </c>
      <c r="G131" s="14">
        <v>4052310.0</v>
      </c>
      <c r="H131" s="14">
        <v>5630813.0</v>
      </c>
    </row>
    <row r="132">
      <c r="A132" s="12" t="s">
        <v>82</v>
      </c>
      <c r="B132" s="13" t="s">
        <v>38</v>
      </c>
      <c r="C132" s="14">
        <v>9987.0</v>
      </c>
      <c r="D132" s="14">
        <v>0.0</v>
      </c>
      <c r="E132" s="14">
        <v>0.0</v>
      </c>
      <c r="F132" s="14">
        <v>200516.0</v>
      </c>
      <c r="G132" s="14">
        <v>196152.0</v>
      </c>
      <c r="H132" s="14">
        <v>0.0</v>
      </c>
    </row>
    <row r="133">
      <c r="A133" s="12" t="s">
        <v>82</v>
      </c>
      <c r="B133" s="13" t="s">
        <v>40</v>
      </c>
      <c r="C133" s="13">
        <v>0.0</v>
      </c>
      <c r="D133" s="13">
        <v>0.0</v>
      </c>
      <c r="E133" s="14">
        <v>336.0</v>
      </c>
      <c r="F133" s="14">
        <v>0.0</v>
      </c>
      <c r="G133" s="14">
        <v>0.0</v>
      </c>
      <c r="H133" s="14">
        <v>0.0</v>
      </c>
    </row>
    <row r="134">
      <c r="A134" s="12" t="s">
        <v>82</v>
      </c>
      <c r="B134" s="13" t="s">
        <v>43</v>
      </c>
      <c r="C134" s="14">
        <v>0.0</v>
      </c>
      <c r="D134" s="14">
        <v>0.0</v>
      </c>
      <c r="E134" s="14">
        <v>0.0</v>
      </c>
      <c r="F134" s="14">
        <v>4200.0</v>
      </c>
      <c r="G134" s="14">
        <v>4200.0</v>
      </c>
      <c r="H134" s="14">
        <v>0.0</v>
      </c>
    </row>
    <row r="135">
      <c r="A135" s="12" t="s">
        <v>82</v>
      </c>
      <c r="B135" s="13" t="s">
        <v>46</v>
      </c>
      <c r="C135" s="14">
        <v>8215.0</v>
      </c>
      <c r="D135" s="14">
        <v>79.0</v>
      </c>
      <c r="E135" s="14">
        <v>670.0</v>
      </c>
      <c r="F135" s="14">
        <v>109194.0</v>
      </c>
      <c r="G135" s="14">
        <v>101992.0</v>
      </c>
      <c r="H135" s="14">
        <v>0.0</v>
      </c>
    </row>
    <row r="136">
      <c r="A136" s="12" t="s">
        <v>83</v>
      </c>
      <c r="B136" s="13" t="s">
        <v>40</v>
      </c>
      <c r="C136" s="13">
        <v>0.0</v>
      </c>
      <c r="D136" s="14">
        <v>53314.0</v>
      </c>
      <c r="E136" s="14">
        <v>0.0</v>
      </c>
      <c r="F136" s="13">
        <v>0.0</v>
      </c>
      <c r="G136" s="13">
        <v>0.0</v>
      </c>
      <c r="H136" s="13">
        <v>0.0</v>
      </c>
    </row>
    <row r="137">
      <c r="A137" s="12" t="s">
        <v>83</v>
      </c>
      <c r="B137" s="13" t="s">
        <v>84</v>
      </c>
      <c r="C137" s="14">
        <v>3811208.0</v>
      </c>
      <c r="D137" s="14">
        <v>6666282.0</v>
      </c>
      <c r="E137" s="14">
        <v>6256807.0</v>
      </c>
      <c r="F137" s="14">
        <v>6429900.0</v>
      </c>
      <c r="G137" s="14">
        <v>5821640.0</v>
      </c>
      <c r="H137" s="14">
        <v>6148782.0</v>
      </c>
    </row>
    <row r="138">
      <c r="A138" s="16" t="s">
        <v>85</v>
      </c>
      <c r="B138" s="17"/>
      <c r="C138" s="18">
        <f t="shared" ref="C138:H138" si="1">sum(C6:C137)</f>
        <v>84737260</v>
      </c>
      <c r="D138" s="18">
        <f t="shared" si="1"/>
        <v>100535746</v>
      </c>
      <c r="E138" s="17">
        <f t="shared" si="1"/>
        <v>112777749</v>
      </c>
      <c r="F138" s="17">
        <f t="shared" si="1"/>
        <v>115320372</v>
      </c>
      <c r="G138" s="17">
        <f t="shared" si="1"/>
        <v>118921897</v>
      </c>
      <c r="H138" s="17">
        <f t="shared" si="1"/>
        <v>140010379</v>
      </c>
    </row>
    <row r="142">
      <c r="C142" s="19"/>
      <c r="D142" s="19"/>
      <c r="E142" s="19"/>
      <c r="F142" s="19"/>
      <c r="G142" s="19"/>
      <c r="H142" s="19"/>
    </row>
  </sheetData>
  <mergeCells count="2">
    <mergeCell ref="A1:H1"/>
    <mergeCell ref="A2:H2"/>
  </mergeCells>
  <dataValidations>
    <dataValidation type="list" allowBlank="1" showErrorMessage="1" sqref="B5:H5">
      <formula1>"CGAAP,MIFRS,USGAAP,ASPE"</formula1>
    </dataValidation>
  </dataValidations>
  <drawing r:id="rId1"/>
</worksheet>
</file>