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energyboard-my.sharepoint.com/personal/ahlborsu_oeb_ca/Documents/Desktop/Alectra/Excel files/"/>
    </mc:Choice>
  </mc:AlternateContent>
  <xr:revisionPtr revIDLastSave="0" documentId="8_{3CA269EA-94ED-4EB6-A44E-C58185191977}" xr6:coauthVersionLast="47" xr6:coauthVersionMax="47" xr10:uidLastSave="{00000000-0000-0000-0000-000000000000}"/>
  <bookViews>
    <workbookView xWindow="-120" yWindow="-120" windowWidth="24240" windowHeight="13020" xr2:uid="{6E3265F1-7BD1-4046-B193-67F183DD00F1}"/>
  </bookViews>
  <sheets>
    <sheet name="Appendix 2-G" sheetId="1" r:id="rId1"/>
  </sheets>
  <definedNames>
    <definedName name="EBNUMBER">#REF!</definedName>
    <definedName name="Test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22" i="1" l="1"/>
  <c r="K21" i="1"/>
  <c r="K30" i="1" l="1"/>
  <c r="I16" i="1"/>
  <c r="H30" i="1"/>
  <c r="G16" i="1"/>
  <c r="G30" i="1" l="1"/>
  <c r="L16" i="1"/>
  <c r="H16" i="1"/>
  <c r="N16" i="1"/>
  <c r="K16" i="1"/>
  <c r="P16" i="1" s="1"/>
  <c r="U16" i="1" s="1"/>
  <c r="I30" i="1"/>
  <c r="J30" i="1"/>
  <c r="J16" i="1"/>
  <c r="M16" i="1" l="1"/>
  <c r="Q16" i="1"/>
  <c r="K22" i="1"/>
  <c r="O16" i="1"/>
  <c r="S16" i="1"/>
  <c r="R16" i="1" l="1"/>
  <c r="T16" i="1"/>
  <c r="P22" i="1" l="1"/>
  <c r="P21" i="1"/>
  <c r="U21" i="1" l="1"/>
  <c r="U22" i="1"/>
</calcChain>
</file>

<file path=xl/sharedStrings.xml><?xml version="1.0" encoding="utf-8"?>
<sst xmlns="http://schemas.openxmlformats.org/spreadsheetml/2006/main" count="34" uniqueCount="32">
  <si>
    <t>Show RRR data</t>
  </si>
  <si>
    <t>Yes</t>
  </si>
  <si>
    <t>Appendix 2-G</t>
  </si>
  <si>
    <t>Service Reliability and Quality Indicators</t>
  </si>
  <si>
    <t>Service Reliability</t>
  </si>
  <si>
    <t>Index</t>
  </si>
  <si>
    <r>
      <rPr>
        <b/>
        <sz val="10"/>
        <color rgb="FFFF0000"/>
        <rFont val="Arial"/>
        <family val="2"/>
      </rPr>
      <t>Excluding</t>
    </r>
    <r>
      <rPr>
        <b/>
        <sz val="10"/>
        <rFont val="Arial"/>
        <family val="2"/>
      </rPr>
      <t xml:space="preserve"> Loss of Supply and Major Event Days</t>
    </r>
  </si>
  <si>
    <r>
      <rPr>
        <b/>
        <sz val="10"/>
        <color theme="3"/>
        <rFont val="Arial"/>
        <family val="2"/>
      </rPr>
      <t>Including</t>
    </r>
    <r>
      <rPr>
        <b/>
        <sz val="10"/>
        <rFont val="Arial"/>
        <family val="2"/>
      </rPr>
      <t xml:space="preserve"> Major Event Days, </t>
    </r>
    <r>
      <rPr>
        <b/>
        <sz val="10"/>
        <color rgb="FFFF0000"/>
        <rFont val="Arial"/>
        <family val="2"/>
      </rPr>
      <t>Excluding</t>
    </r>
    <r>
      <rPr>
        <b/>
        <sz val="10"/>
        <rFont val="Arial"/>
        <family val="2"/>
      </rPr>
      <t xml:space="preserve"> Loss of Supply</t>
    </r>
  </si>
  <si>
    <r>
      <rPr>
        <b/>
        <sz val="10"/>
        <color theme="3"/>
        <rFont val="Arial"/>
        <family val="2"/>
      </rPr>
      <t>Including</t>
    </r>
    <r>
      <rPr>
        <b/>
        <sz val="10"/>
        <rFont val="Arial"/>
        <family val="2"/>
      </rPr>
      <t xml:space="preserve"> Loss of Supply, </t>
    </r>
    <r>
      <rPr>
        <b/>
        <sz val="10"/>
        <color rgb="FFFF0000"/>
        <rFont val="Arial"/>
        <family val="2"/>
      </rPr>
      <t>Excluding</t>
    </r>
    <r>
      <rPr>
        <b/>
        <sz val="10"/>
        <rFont val="Arial"/>
        <family val="2"/>
      </rPr>
      <t xml:space="preserve"> Major Event Days</t>
    </r>
  </si>
  <si>
    <r>
      <rPr>
        <b/>
        <sz val="10"/>
        <color rgb="FF0070C0"/>
        <rFont val="Arial"/>
        <family val="2"/>
      </rPr>
      <t>Including</t>
    </r>
    <r>
      <rPr>
        <b/>
        <sz val="10"/>
        <rFont val="Arial"/>
        <family val="2"/>
      </rPr>
      <t xml:space="preserve"> Loss of Supply and Major Event Days</t>
    </r>
  </si>
  <si>
    <t xml:space="preserve">SAIDI </t>
  </si>
  <si>
    <t>SAIFI</t>
  </si>
  <si>
    <t>Last</t>
  </si>
  <si>
    <t>Table 2</t>
  </si>
  <si>
    <t>Table 3</t>
  </si>
  <si>
    <t>5 Year Historical Average</t>
  </si>
  <si>
    <t>SAIDI = System Average Interruption Duration Index</t>
  </si>
  <si>
    <t xml:space="preserve">SAIFI = System Average Interruption Frequency Index </t>
  </si>
  <si>
    <t>Service Quality</t>
  </si>
  <si>
    <t>Indicator</t>
  </si>
  <si>
    <t>OEB Minimum Standard</t>
  </si>
  <si>
    <t>Low Voltage Connections</t>
  </si>
  <si>
    <t>High Voltage Connections</t>
  </si>
  <si>
    <t>Telephone Accessibility</t>
  </si>
  <si>
    <t>Appointments Met</t>
  </si>
  <si>
    <t>Written Response to Enquires</t>
  </si>
  <si>
    <t>Emergency Urban Response</t>
  </si>
  <si>
    <t>Emergency Rural Response</t>
  </si>
  <si>
    <t>Telephone Call Abandon Rate</t>
  </si>
  <si>
    <t>Appointment Scheduling</t>
  </si>
  <si>
    <t>Rescheduling a Missed Appointment</t>
  </si>
  <si>
    <t>Reconnection Performance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</si>
</sst>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4" x14ac:knownFonts="1">
    <font>
      <sz val="11"/>
      <color theme="1"/>
      <name val="Aptos Narrow"/>
      <family val="2"/>
      <scheme val="minor"/>
    </font>
    <font>
      <sz val="11"/>
      <color theme="1"/>
      <name val="Aptos Narrow"/>
      <family val="2"/>
      <scheme val="minor"/>
    </font>
    <font>
      <sz val="10"/>
      <name val="Arial"/>
      <family val="2"/>
    </font>
    <font>
      <sz val="11"/>
      <color indexed="8"/>
      <name val="Calibri"/>
      <family val="2"/>
    </font>
    <font>
      <b/>
      <sz val="10"/>
      <name val="Arial"/>
      <family val="2"/>
    </font>
    <font>
      <b/>
      <sz val="10"/>
      <color rgb="FFFF0000"/>
      <name val="Arial"/>
      <family val="2"/>
    </font>
    <font>
      <b/>
      <sz val="10"/>
      <color theme="3"/>
      <name val="Arial"/>
      <family val="2"/>
    </font>
    <font>
      <sz val="10"/>
      <color indexed="8"/>
      <name val="Arial"/>
      <family val="2"/>
    </font>
    <font>
      <b/>
      <sz val="10"/>
      <color rgb="FF0070C0"/>
      <name val="Arial"/>
      <family val="2"/>
    </font>
    <font>
      <sz val="10"/>
      <color indexed="8"/>
      <name val="Arial"/>
      <family val="2"/>
    </font>
    <font>
      <sz val="10"/>
      <color rgb="FFFF0000"/>
      <name val="Arial"/>
      <family val="2"/>
    </font>
    <font>
      <b/>
      <sz val="10"/>
      <color theme="1"/>
      <name val="Arial"/>
      <family val="2"/>
    </font>
    <font>
      <sz val="10"/>
      <color theme="1"/>
      <name val="Arial"/>
      <family val="2"/>
    </font>
    <font>
      <sz val="10"/>
      <color theme="0" tint="-0.249977111117893"/>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rgb="FFEBF1DE"/>
        <bgColor indexed="64"/>
      </patternFill>
    </fill>
    <fill>
      <patternFill patternType="lightUp"/>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9">
    <xf numFmtId="0" fontId="0" fillId="0" borderId="0"/>
    <xf numFmtId="9" fontId="1" fillId="0" borderId="0" applyFont="0" applyFill="0" applyBorder="0" applyAlignment="0" applyProtection="0"/>
    <xf numFmtId="0" fontId="2" fillId="0" borderId="0"/>
    <xf numFmtId="0" fontId="3" fillId="0" borderId="0"/>
    <xf numFmtId="0" fontId="1" fillId="0" borderId="0"/>
    <xf numFmtId="0" fontId="1" fillId="0" borderId="0"/>
    <xf numFmtId="0" fontId="2" fillId="0" borderId="0"/>
    <xf numFmtId="0" fontId="7" fillId="0" borderId="0">
      <alignment vertical="top"/>
    </xf>
    <xf numFmtId="0" fontId="9" fillId="0" borderId="0">
      <alignment vertical="top"/>
    </xf>
  </cellStyleXfs>
  <cellXfs count="73">
    <xf numFmtId="0" fontId="0" fillId="0" borderId="0" xfId="0"/>
    <xf numFmtId="2" fontId="2" fillId="4" borderId="14" xfId="4" applyNumberFormat="1" applyFont="1" applyFill="1" applyBorder="1" applyAlignment="1">
      <alignment horizontal="center"/>
    </xf>
    <xf numFmtId="2" fontId="2" fillId="2" borderId="14" xfId="4" applyNumberFormat="1" applyFont="1" applyFill="1" applyBorder="1" applyAlignment="1">
      <alignment horizontal="center"/>
    </xf>
    <xf numFmtId="2" fontId="2" fillId="2" borderId="18" xfId="4" applyNumberFormat="1" applyFont="1" applyFill="1" applyBorder="1" applyAlignment="1">
      <alignment horizontal="center"/>
    </xf>
    <xf numFmtId="2" fontId="2" fillId="4" borderId="32" xfId="4" applyNumberFormat="1" applyFont="1" applyFill="1" applyBorder="1" applyAlignment="1">
      <alignment horizontal="center"/>
    </xf>
    <xf numFmtId="2" fontId="2" fillId="2" borderId="15" xfId="4" applyNumberFormat="1" applyFont="1" applyFill="1" applyBorder="1" applyAlignment="1">
      <alignment horizontal="center"/>
    </xf>
    <xf numFmtId="0" fontId="10" fillId="0" borderId="0" xfId="2" applyFont="1" applyProtection="1">
      <protection locked="0"/>
    </xf>
    <xf numFmtId="0" fontId="2" fillId="0" borderId="0" xfId="2" applyProtection="1">
      <protection locked="0"/>
    </xf>
    <xf numFmtId="0" fontId="7" fillId="0" borderId="0" xfId="3" applyFont="1" applyProtection="1">
      <protection locked="0"/>
    </xf>
    <xf numFmtId="0" fontId="11" fillId="0" borderId="0" xfId="0" applyFont="1"/>
    <xf numFmtId="0" fontId="12" fillId="3" borderId="1" xfId="0" applyFont="1" applyFill="1" applyBorder="1" applyProtection="1">
      <protection locked="0"/>
    </xf>
    <xf numFmtId="0" fontId="12" fillId="3" borderId="0" xfId="0" applyFont="1" applyFill="1" applyProtection="1">
      <protection locked="0"/>
    </xf>
    <xf numFmtId="0" fontId="4" fillId="0" borderId="0" xfId="2" applyFont="1" applyAlignment="1" applyProtection="1">
      <alignment horizontal="center"/>
      <protection locked="0"/>
    </xf>
    <xf numFmtId="0" fontId="12" fillId="0" borderId="0" xfId="5" applyFont="1" applyProtection="1">
      <protection locked="0"/>
    </xf>
    <xf numFmtId="0" fontId="4" fillId="0" borderId="12" xfId="4" applyFont="1" applyBorder="1" applyAlignment="1">
      <alignment horizontal="center" vertical="center"/>
    </xf>
    <xf numFmtId="0" fontId="4" fillId="0" borderId="15" xfId="4" applyFont="1" applyBorder="1" applyAlignment="1">
      <alignment horizontal="center" vertical="center"/>
    </xf>
    <xf numFmtId="0" fontId="4" fillId="0" borderId="15" xfId="6" applyFont="1" applyBorder="1" applyAlignment="1">
      <alignment horizontal="center"/>
    </xf>
    <xf numFmtId="0" fontId="4" fillId="0" borderId="12" xfId="6" applyFont="1" applyBorder="1" applyAlignment="1">
      <alignment horizontal="center"/>
    </xf>
    <xf numFmtId="0" fontId="4" fillId="0" borderId="32" xfId="4" applyFont="1" applyBorder="1" applyAlignment="1">
      <alignment horizontal="center" vertical="center"/>
    </xf>
    <xf numFmtId="0" fontId="4" fillId="0" borderId="16" xfId="6" applyFont="1" applyBorder="1" applyAlignment="1">
      <alignment horizontal="center"/>
    </xf>
    <xf numFmtId="0" fontId="4" fillId="0" borderId="14" xfId="4" applyFont="1" applyBorder="1" applyAlignment="1">
      <alignment horizontal="center" vertical="center"/>
    </xf>
    <xf numFmtId="0" fontId="4" fillId="0" borderId="15" xfId="4" applyFont="1" applyBorder="1" applyProtection="1">
      <protection locked="0"/>
    </xf>
    <xf numFmtId="0" fontId="12" fillId="0" borderId="7" xfId="5" applyFont="1" applyBorder="1" applyProtection="1">
      <protection locked="0"/>
    </xf>
    <xf numFmtId="0" fontId="4" fillId="0" borderId="17" xfId="4" applyFont="1" applyBorder="1" applyProtection="1">
      <protection locked="0"/>
    </xf>
    <xf numFmtId="0" fontId="13" fillId="0" borderId="0" xfId="0" applyFont="1" applyProtection="1">
      <protection locked="0"/>
    </xf>
    <xf numFmtId="0" fontId="13" fillId="0" borderId="0" xfId="5" applyFont="1" applyProtection="1">
      <protection locked="0"/>
    </xf>
    <xf numFmtId="0" fontId="4" fillId="0" borderId="10" xfId="4" applyFont="1" applyBorder="1" applyProtection="1">
      <protection locked="0"/>
    </xf>
    <xf numFmtId="0" fontId="4" fillId="6" borderId="21" xfId="4" applyFont="1" applyFill="1" applyBorder="1" applyProtection="1">
      <protection locked="0"/>
    </xf>
    <xf numFmtId="0" fontId="4" fillId="6" borderId="22" xfId="4" applyFont="1" applyFill="1" applyBorder="1" applyProtection="1">
      <protection locked="0"/>
    </xf>
    <xf numFmtId="164" fontId="12" fillId="0" borderId="19" xfId="4" applyNumberFormat="1" applyFont="1" applyBorder="1"/>
    <xf numFmtId="0" fontId="4" fillId="0" borderId="20" xfId="4" applyFont="1" applyBorder="1" applyProtection="1">
      <protection locked="0"/>
    </xf>
    <xf numFmtId="0" fontId="12" fillId="0" borderId="0" xfId="0" applyFont="1" applyProtection="1">
      <protection locked="0"/>
    </xf>
    <xf numFmtId="0" fontId="2" fillId="0" borderId="0" xfId="4" applyFont="1" applyAlignment="1" applyProtection="1">
      <alignment horizontal="left"/>
      <protection locked="0"/>
    </xf>
    <xf numFmtId="0" fontId="4" fillId="0" borderId="2" xfId="4" applyFont="1" applyBorder="1" applyAlignment="1">
      <alignment horizontal="center" vertical="center"/>
    </xf>
    <xf numFmtId="0" fontId="4" fillId="0" borderId="2" xfId="6" applyFont="1" applyBorder="1" applyAlignment="1">
      <alignment horizontal="center" vertical="center"/>
    </xf>
    <xf numFmtId="0" fontId="4" fillId="0" borderId="5" xfId="6" applyFont="1" applyBorder="1" applyAlignment="1">
      <alignment horizontal="center" vertical="center"/>
    </xf>
    <xf numFmtId="0" fontId="4" fillId="0" borderId="0" xfId="6" applyFont="1" applyAlignment="1">
      <alignment horizontal="center" vertical="center"/>
    </xf>
    <xf numFmtId="10" fontId="12" fillId="4" borderId="25" xfId="1" applyNumberFormat="1" applyFont="1" applyFill="1" applyBorder="1" applyAlignment="1" applyProtection="1">
      <alignment horizontal="center" vertical="center"/>
    </xf>
    <xf numFmtId="10" fontId="12" fillId="5" borderId="12" xfId="1" applyNumberFormat="1" applyFont="1" applyFill="1" applyBorder="1" applyAlignment="1" applyProtection="1">
      <alignment horizontal="center" vertical="center"/>
      <protection locked="0"/>
    </xf>
    <xf numFmtId="10" fontId="12" fillId="0" borderId="0" xfId="1" applyNumberFormat="1" applyFont="1" applyFill="1" applyBorder="1" applyAlignment="1" applyProtection="1">
      <alignment horizontal="center" vertical="center"/>
      <protection locked="0"/>
    </xf>
    <xf numFmtId="10" fontId="12" fillId="4" borderId="28" xfId="1" applyNumberFormat="1" applyFont="1" applyFill="1" applyBorder="1" applyAlignment="1" applyProtection="1">
      <alignment horizontal="center" vertical="center"/>
    </xf>
    <xf numFmtId="10" fontId="12" fillId="4" borderId="18" xfId="1" applyNumberFormat="1" applyFont="1" applyFill="1" applyBorder="1" applyAlignment="1" applyProtection="1">
      <alignment horizontal="center" vertical="center"/>
    </xf>
    <xf numFmtId="10" fontId="12" fillId="5" borderId="18" xfId="1" applyNumberFormat="1" applyFont="1" applyFill="1" applyBorder="1" applyAlignment="1" applyProtection="1">
      <alignment horizontal="center" vertical="center"/>
      <protection locked="0"/>
    </xf>
    <xf numFmtId="10" fontId="12" fillId="4" borderId="31" xfId="1" applyNumberFormat="1" applyFont="1" applyFill="1" applyBorder="1" applyAlignment="1" applyProtection="1">
      <alignment horizontal="center" vertical="center"/>
    </xf>
    <xf numFmtId="10" fontId="12" fillId="4" borderId="17" xfId="1" applyNumberFormat="1" applyFont="1" applyFill="1" applyBorder="1" applyAlignment="1" applyProtection="1">
      <alignment horizontal="center" vertical="center"/>
    </xf>
    <xf numFmtId="10" fontId="12" fillId="5" borderId="17" xfId="1" applyNumberFormat="1" applyFont="1" applyFill="1" applyBorder="1" applyAlignment="1" applyProtection="1">
      <alignment horizontal="center" vertical="center"/>
      <protection locked="0"/>
    </xf>
    <xf numFmtId="0" fontId="2" fillId="0" borderId="0" xfId="4" applyFont="1" applyAlignment="1" applyProtection="1">
      <alignment horizontal="left"/>
      <protection locked="0"/>
    </xf>
    <xf numFmtId="0" fontId="4" fillId="0" borderId="0" xfId="2" applyFont="1" applyAlignment="1" applyProtection="1">
      <alignment horizontal="center"/>
      <protection locked="0"/>
    </xf>
    <xf numFmtId="0" fontId="4" fillId="0" borderId="2" xfId="4" applyFont="1" applyBorder="1" applyAlignment="1" applyProtection="1">
      <alignment horizontal="center" vertical="center"/>
      <protection locked="0"/>
    </xf>
    <xf numFmtId="0" fontId="4" fillId="0" borderId="6" xfId="4" applyFont="1" applyBorder="1" applyAlignment="1" applyProtection="1">
      <alignment horizontal="center" vertical="center"/>
      <protection locked="0"/>
    </xf>
    <xf numFmtId="0" fontId="4" fillId="0" borderId="11" xfId="4" applyFont="1" applyBorder="1" applyAlignment="1" applyProtection="1">
      <alignment horizontal="center" vertical="center"/>
      <protection locked="0"/>
    </xf>
    <xf numFmtId="0" fontId="4" fillId="0" borderId="3" xfId="4" applyFont="1" applyBorder="1" applyAlignment="1" applyProtection="1">
      <alignment horizontal="center" vertical="center"/>
      <protection locked="0"/>
    </xf>
    <xf numFmtId="0" fontId="4" fillId="0" borderId="4" xfId="4" applyFont="1" applyBorder="1" applyAlignment="1" applyProtection="1">
      <alignment horizontal="center" vertical="center"/>
      <protection locked="0"/>
    </xf>
    <xf numFmtId="0" fontId="4" fillId="0" borderId="8" xfId="4" applyFont="1" applyBorder="1" applyAlignment="1" applyProtection="1">
      <alignment horizontal="center" vertical="center"/>
      <protection locked="0"/>
    </xf>
    <xf numFmtId="0" fontId="4" fillId="0" borderId="9" xfId="4" applyFont="1" applyBorder="1" applyAlignment="1" applyProtection="1">
      <alignment horizontal="center" vertical="center"/>
      <protection locked="0"/>
    </xf>
    <xf numFmtId="0" fontId="4" fillId="0" borderId="5" xfId="4" applyFont="1" applyBorder="1" applyAlignment="1" applyProtection="1">
      <alignment horizontal="center" vertical="center"/>
      <protection locked="0"/>
    </xf>
    <xf numFmtId="0" fontId="4" fillId="0" borderId="10" xfId="4" applyFont="1" applyBorder="1" applyAlignment="1" applyProtection="1">
      <alignment horizontal="center" vertical="center"/>
      <protection locked="0"/>
    </xf>
    <xf numFmtId="0" fontId="11" fillId="0" borderId="9" xfId="0" applyFont="1" applyBorder="1" applyAlignment="1" applyProtection="1">
      <alignment horizontal="center"/>
      <protection locked="0"/>
    </xf>
    <xf numFmtId="165" fontId="12" fillId="0" borderId="27" xfId="5" applyNumberFormat="1" applyFont="1" applyBorder="1" applyAlignment="1" applyProtection="1">
      <alignment horizontal="center" vertical="center"/>
      <protection locked="0"/>
    </xf>
    <xf numFmtId="0" fontId="4" fillId="0" borderId="21" xfId="4" applyFont="1" applyBorder="1" applyAlignment="1" applyProtection="1">
      <alignment horizontal="center" vertical="center" wrapText="1"/>
      <protection locked="0"/>
    </xf>
    <xf numFmtId="0" fontId="4" fillId="0" borderId="20" xfId="4" applyFont="1" applyBorder="1" applyAlignment="1" applyProtection="1">
      <alignment horizontal="center" vertical="center" wrapText="1"/>
      <protection locked="0"/>
    </xf>
    <xf numFmtId="165" fontId="12" fillId="0" borderId="24" xfId="5" applyNumberFormat="1" applyFont="1" applyBorder="1" applyAlignment="1" applyProtection="1">
      <alignment horizontal="center" vertical="center"/>
      <protection locked="0"/>
    </xf>
    <xf numFmtId="0" fontId="4" fillId="0" borderId="22" xfId="4" applyFont="1" applyBorder="1" applyAlignment="1" applyProtection="1">
      <alignment horizontal="center" vertical="center" wrapText="1"/>
      <protection locked="0"/>
    </xf>
    <xf numFmtId="0" fontId="11" fillId="0" borderId="23" xfId="5" applyFont="1" applyBorder="1" applyAlignment="1" applyProtection="1">
      <alignment horizontal="left" vertical="center"/>
      <protection locked="0"/>
    </xf>
    <xf numFmtId="0" fontId="11" fillId="0" borderId="24" xfId="5" applyFont="1" applyBorder="1" applyAlignment="1" applyProtection="1">
      <alignment horizontal="left" vertical="center"/>
      <protection locked="0"/>
    </xf>
    <xf numFmtId="0" fontId="11" fillId="0" borderId="13" xfId="5" applyFont="1" applyBorder="1" applyAlignment="1" applyProtection="1">
      <alignment horizontal="left" vertical="center"/>
      <protection locked="0"/>
    </xf>
    <xf numFmtId="0" fontId="11" fillId="0" borderId="26" xfId="5" applyFont="1" applyBorder="1" applyAlignment="1" applyProtection="1">
      <alignment horizontal="left" vertical="center"/>
      <protection locked="0"/>
    </xf>
    <xf numFmtId="0" fontId="11" fillId="0" borderId="27" xfId="5" applyFont="1" applyBorder="1" applyAlignment="1" applyProtection="1">
      <alignment horizontal="left" vertical="center"/>
      <protection locked="0"/>
    </xf>
    <xf numFmtId="0" fontId="11" fillId="0" borderId="33" xfId="5" applyFont="1" applyBorder="1" applyAlignment="1" applyProtection="1">
      <alignment horizontal="left" vertical="center"/>
      <protection locked="0"/>
    </xf>
    <xf numFmtId="165" fontId="12" fillId="0" borderId="30" xfId="5" applyNumberFormat="1" applyFont="1" applyBorder="1" applyAlignment="1" applyProtection="1">
      <alignment horizontal="center" vertical="center"/>
      <protection locked="0"/>
    </xf>
    <xf numFmtId="0" fontId="11" fillId="0" borderId="29" xfId="5" applyFont="1" applyBorder="1" applyAlignment="1" applyProtection="1">
      <alignment horizontal="left" vertical="center"/>
      <protection locked="0"/>
    </xf>
    <xf numFmtId="0" fontId="11" fillId="0" borderId="30" xfId="5" applyFont="1" applyBorder="1" applyAlignment="1" applyProtection="1">
      <alignment horizontal="left" vertical="center"/>
      <protection locked="0"/>
    </xf>
    <xf numFmtId="0" fontId="11" fillId="0" borderId="34" xfId="5" applyFont="1" applyBorder="1" applyAlignment="1" applyProtection="1">
      <alignment horizontal="left" vertical="center"/>
      <protection locked="0"/>
    </xf>
  </cellXfs>
  <cellStyles count="9">
    <cellStyle name="Normal" xfId="0" builtinId="0"/>
    <cellStyle name="Normal 2" xfId="2" xr:uid="{F0394933-4C95-4008-8618-31D98D90AE94}"/>
    <cellStyle name="Normal 3" xfId="7" xr:uid="{65B159F7-26D0-45C1-8D23-F030208D3A6E}"/>
    <cellStyle name="Normal 4" xfId="5" xr:uid="{B3CBF72A-BFE7-4B53-95E1-DFF2A05502F1}"/>
    <cellStyle name="Normal 5" xfId="4" xr:uid="{F6A6987A-6D68-4A6E-A40F-426749C17B51}"/>
    <cellStyle name="Normal 6" xfId="8" xr:uid="{61B5CC40-3610-45AC-A113-2CE6CCE2D485}"/>
    <cellStyle name="Normal_PPE Deferral Account Schedule for 2013 MIFRS CoS applications (2)" xfId="3" xr:uid="{B705BCAC-1EFA-422F-8222-5FD951979672}"/>
    <cellStyle name="Normal_Service Quality" xfId="6" xr:uid="{4A46A203-68ED-4B86-ACE7-DE6FF4EC1F2D}"/>
    <cellStyle name="Percent" xfId="1" builtinId="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05637-88C8-4B2A-A978-CDBB7C1A1452}">
  <sheetPr>
    <tabColor theme="9" tint="0.59999389629810485"/>
  </sheetPr>
  <dimension ref="A1:V41"/>
  <sheetViews>
    <sheetView showGridLines="0" tabSelected="1" zoomScale="80" zoomScaleNormal="80" workbookViewId="0">
      <selection activeCell="E2" sqref="E2"/>
    </sheetView>
  </sheetViews>
  <sheetFormatPr defaultColWidth="7.5703125" defaultRowHeight="12.75" x14ac:dyDescent="0.2"/>
  <cols>
    <col min="1" max="1" width="8.42578125" style="13" customWidth="1"/>
    <col min="2" max="21" width="9.85546875" style="13" customWidth="1"/>
    <col min="22" max="16384" width="7.5703125" style="13"/>
  </cols>
  <sheetData>
    <row r="1" spans="1:21" s="8" customFormat="1" x14ac:dyDescent="0.2">
      <c r="A1" s="7"/>
      <c r="B1" s="7"/>
      <c r="C1" s="7"/>
      <c r="D1" s="7"/>
      <c r="E1" s="7"/>
      <c r="F1" s="7"/>
      <c r="G1" s="7"/>
      <c r="H1" s="7"/>
      <c r="I1" s="7"/>
      <c r="J1" s="7"/>
      <c r="K1" s="7"/>
      <c r="L1" s="7"/>
      <c r="M1" s="7"/>
      <c r="N1" s="7"/>
      <c r="O1" s="7"/>
      <c r="P1" s="7"/>
      <c r="Q1" s="7"/>
      <c r="R1" s="7"/>
      <c r="S1" s="7"/>
      <c r="T1" s="7"/>
    </row>
    <row r="2" spans="1:21" s="8" customFormat="1" x14ac:dyDescent="0.2">
      <c r="A2" s="7"/>
      <c r="B2" s="7"/>
      <c r="C2" s="7"/>
      <c r="D2" s="7"/>
      <c r="E2" s="7"/>
      <c r="F2" s="7"/>
      <c r="G2" s="7"/>
      <c r="H2" s="7"/>
      <c r="I2" s="7"/>
      <c r="J2" s="7"/>
      <c r="K2" s="7"/>
      <c r="L2" s="7"/>
      <c r="M2" s="7"/>
      <c r="N2" s="7"/>
      <c r="O2" s="7"/>
      <c r="P2" s="7"/>
      <c r="Q2" s="7"/>
      <c r="R2" s="7"/>
      <c r="S2" s="7"/>
      <c r="T2" s="7"/>
    </row>
    <row r="3" spans="1:21" s="8" customFormat="1" x14ac:dyDescent="0.2">
      <c r="A3" s="7"/>
      <c r="B3" s="7"/>
      <c r="C3" s="7"/>
      <c r="D3" s="7"/>
      <c r="E3" s="7"/>
      <c r="F3" s="7"/>
      <c r="G3" s="7"/>
      <c r="H3" s="7"/>
      <c r="I3" s="7"/>
      <c r="J3" s="7"/>
      <c r="K3" s="7"/>
      <c r="L3" s="7"/>
      <c r="M3" s="7"/>
      <c r="N3" s="7"/>
      <c r="O3" s="7"/>
      <c r="P3" s="7"/>
      <c r="Q3" s="7"/>
      <c r="R3" s="7"/>
      <c r="S3" s="7"/>
      <c r="T3" s="7"/>
    </row>
    <row r="4" spans="1:21" s="8" customFormat="1" x14ac:dyDescent="0.2">
      <c r="A4" s="7"/>
      <c r="B4" s="7"/>
      <c r="C4" s="7"/>
      <c r="D4" s="7"/>
      <c r="E4" s="7"/>
      <c r="F4" s="7"/>
      <c r="G4" s="7"/>
      <c r="H4" s="7"/>
      <c r="I4" s="7"/>
      <c r="J4" s="7"/>
      <c r="K4" s="7"/>
      <c r="L4" s="7"/>
      <c r="M4" s="7"/>
      <c r="N4" s="7"/>
      <c r="O4" s="7"/>
      <c r="P4" s="7"/>
      <c r="Q4" s="7"/>
      <c r="R4" s="7"/>
      <c r="S4" s="7"/>
      <c r="T4" s="7"/>
    </row>
    <row r="5" spans="1:21" s="8" customFormat="1" x14ac:dyDescent="0.2">
      <c r="A5" s="6"/>
      <c r="B5" s="7"/>
      <c r="C5" s="7"/>
      <c r="D5" s="7"/>
      <c r="E5" s="7"/>
      <c r="F5" s="7"/>
      <c r="G5" s="7"/>
      <c r="H5" s="7"/>
      <c r="I5" s="7"/>
      <c r="J5" s="7"/>
      <c r="K5" s="7"/>
      <c r="L5" s="7"/>
      <c r="M5" s="7"/>
      <c r="N5" s="7"/>
      <c r="O5" s="7"/>
      <c r="P5" s="7"/>
      <c r="Q5" s="7"/>
      <c r="R5" s="7"/>
      <c r="S5" s="7"/>
      <c r="T5" s="7"/>
    </row>
    <row r="6" spans="1:21" s="8" customFormat="1" x14ac:dyDescent="0.2">
      <c r="A6" s="9" t="s">
        <v>0</v>
      </c>
      <c r="B6" s="9"/>
      <c r="C6" s="9"/>
      <c r="D6" s="9"/>
      <c r="E6" s="7"/>
      <c r="F6" s="7"/>
      <c r="G6" s="7"/>
      <c r="H6" s="7"/>
      <c r="I6" s="7"/>
      <c r="J6" s="7"/>
      <c r="K6" s="7"/>
      <c r="L6" s="7"/>
      <c r="M6" s="7"/>
      <c r="N6" s="7"/>
      <c r="O6" s="7"/>
      <c r="P6" s="7"/>
      <c r="Q6" s="7"/>
      <c r="R6" s="7"/>
      <c r="S6" s="7"/>
      <c r="T6" s="7"/>
    </row>
    <row r="7" spans="1:21" s="8" customFormat="1" x14ac:dyDescent="0.2">
      <c r="A7" s="10" t="s">
        <v>1</v>
      </c>
      <c r="B7" s="11"/>
      <c r="C7" s="11"/>
      <c r="D7" s="11"/>
      <c r="E7" s="7"/>
      <c r="F7" s="7"/>
      <c r="G7" s="7"/>
      <c r="H7" s="7"/>
      <c r="I7" s="7"/>
      <c r="J7" s="7"/>
      <c r="K7" s="7"/>
      <c r="L7" s="7"/>
      <c r="M7" s="7"/>
      <c r="N7" s="7"/>
      <c r="O7" s="7"/>
      <c r="P7" s="7"/>
      <c r="Q7" s="7"/>
      <c r="R7" s="7"/>
      <c r="S7" s="7"/>
      <c r="T7" s="7"/>
    </row>
    <row r="8" spans="1:21" s="8" customFormat="1" x14ac:dyDescent="0.2">
      <c r="A8" s="7"/>
      <c r="B8" s="7"/>
      <c r="C8" s="7"/>
      <c r="D8" s="7"/>
      <c r="E8" s="7"/>
      <c r="F8" s="7"/>
      <c r="G8" s="7"/>
      <c r="H8" s="7"/>
      <c r="I8" s="7"/>
      <c r="J8" s="7"/>
      <c r="K8" s="7"/>
      <c r="L8" s="7"/>
      <c r="M8" s="7"/>
      <c r="N8" s="7"/>
      <c r="O8" s="7"/>
    </row>
    <row r="9" spans="1:21" s="8" customFormat="1" x14ac:dyDescent="0.2">
      <c r="A9" s="47" t="s">
        <v>2</v>
      </c>
      <c r="B9" s="47"/>
      <c r="C9" s="47"/>
      <c r="D9" s="47"/>
      <c r="E9" s="47"/>
      <c r="F9" s="47"/>
      <c r="G9" s="47"/>
      <c r="H9" s="47"/>
      <c r="I9" s="47"/>
      <c r="J9" s="47"/>
      <c r="K9" s="47"/>
      <c r="L9" s="47"/>
      <c r="M9" s="47"/>
      <c r="N9" s="47"/>
      <c r="O9" s="47"/>
      <c r="P9" s="47"/>
      <c r="Q9" s="47"/>
      <c r="R9" s="47"/>
      <c r="S9" s="47"/>
      <c r="T9" s="47"/>
      <c r="U9" s="47"/>
    </row>
    <row r="10" spans="1:21" s="8" customFormat="1" x14ac:dyDescent="0.2">
      <c r="A10" s="47" t="s">
        <v>3</v>
      </c>
      <c r="B10" s="47"/>
      <c r="C10" s="47"/>
      <c r="D10" s="47"/>
      <c r="E10" s="47"/>
      <c r="F10" s="47"/>
      <c r="G10" s="47"/>
      <c r="H10" s="47"/>
      <c r="I10" s="47"/>
      <c r="J10" s="47"/>
      <c r="K10" s="47"/>
      <c r="L10" s="47"/>
      <c r="M10" s="47"/>
      <c r="N10" s="47"/>
      <c r="O10" s="47"/>
      <c r="P10" s="47"/>
      <c r="Q10" s="47"/>
      <c r="R10" s="47"/>
      <c r="S10" s="47"/>
      <c r="T10" s="47"/>
      <c r="U10" s="47"/>
    </row>
    <row r="11" spans="1:21" s="8" customFormat="1" x14ac:dyDescent="0.2">
      <c r="A11" s="47"/>
      <c r="B11" s="47"/>
      <c r="C11" s="47"/>
      <c r="D11" s="47"/>
      <c r="E11" s="47"/>
      <c r="F11" s="47"/>
      <c r="G11" s="47"/>
      <c r="H11" s="47"/>
      <c r="I11" s="47"/>
      <c r="J11" s="47"/>
      <c r="K11" s="47"/>
      <c r="L11" s="47"/>
      <c r="M11" s="47"/>
      <c r="N11" s="47"/>
      <c r="O11" s="47"/>
      <c r="P11" s="47"/>
      <c r="Q11" s="47"/>
      <c r="R11" s="47"/>
      <c r="S11" s="47"/>
      <c r="T11" s="47"/>
      <c r="U11" s="47"/>
    </row>
    <row r="12" spans="1:21" s="8" customFormat="1" x14ac:dyDescent="0.2">
      <c r="A12" s="47" t="s">
        <v>4</v>
      </c>
      <c r="B12" s="47"/>
      <c r="C12" s="47"/>
      <c r="D12" s="47"/>
      <c r="E12" s="47"/>
      <c r="F12" s="47"/>
      <c r="G12" s="47"/>
      <c r="H12" s="47"/>
      <c r="I12" s="47"/>
      <c r="J12" s="47"/>
      <c r="K12" s="47"/>
      <c r="L12" s="47"/>
      <c r="M12" s="47"/>
      <c r="N12" s="47"/>
      <c r="O12" s="47"/>
      <c r="P12" s="47"/>
      <c r="Q12" s="47"/>
      <c r="R12" s="47"/>
      <c r="S12" s="47"/>
      <c r="T12" s="47"/>
      <c r="U12" s="47"/>
    </row>
    <row r="13" spans="1:21" s="8" customFormat="1" ht="13.5" thickBot="1" x14ac:dyDescent="0.25"/>
    <row r="14" spans="1:21" x14ac:dyDescent="0.2">
      <c r="A14" s="48" t="s">
        <v>5</v>
      </c>
      <c r="B14" s="51" t="s">
        <v>6</v>
      </c>
      <c r="C14" s="52"/>
      <c r="D14" s="52"/>
      <c r="E14" s="52"/>
      <c r="F14" s="52"/>
      <c r="G14" s="51" t="s">
        <v>7</v>
      </c>
      <c r="H14" s="52"/>
      <c r="I14" s="52"/>
      <c r="J14" s="52"/>
      <c r="K14" s="52"/>
      <c r="L14" s="51" t="s">
        <v>8</v>
      </c>
      <c r="M14" s="52"/>
      <c r="N14" s="52"/>
      <c r="O14" s="52"/>
      <c r="P14" s="52"/>
      <c r="Q14" s="51" t="s">
        <v>9</v>
      </c>
      <c r="R14" s="52"/>
      <c r="S14" s="52"/>
      <c r="T14" s="52"/>
      <c r="U14" s="55"/>
    </row>
    <row r="15" spans="1:21" ht="13.5" thickBot="1" x14ac:dyDescent="0.25">
      <c r="A15" s="49"/>
      <c r="B15" s="53"/>
      <c r="C15" s="54"/>
      <c r="D15" s="54"/>
      <c r="E15" s="54"/>
      <c r="F15" s="54"/>
      <c r="G15" s="53"/>
      <c r="H15" s="54"/>
      <c r="I15" s="54"/>
      <c r="J15" s="54"/>
      <c r="K15" s="54"/>
      <c r="L15" s="53"/>
      <c r="M15" s="54"/>
      <c r="N15" s="54"/>
      <c r="O15" s="54"/>
      <c r="P15" s="54"/>
      <c r="Q15" s="53"/>
      <c r="R15" s="54"/>
      <c r="S15" s="54"/>
      <c r="T15" s="54"/>
      <c r="U15" s="56"/>
    </row>
    <row r="16" spans="1:21" ht="13.5" thickBot="1" x14ac:dyDescent="0.25">
      <c r="A16" s="50"/>
      <c r="B16" s="14">
        <v>2020</v>
      </c>
      <c r="C16" s="15">
        <v>2021</v>
      </c>
      <c r="D16" s="16">
        <v>2022</v>
      </c>
      <c r="E16" s="16">
        <v>2023</v>
      </c>
      <c r="F16" s="17">
        <v>2024</v>
      </c>
      <c r="G16" s="18">
        <f t="shared" ref="G16:U16" si="0">B16</f>
        <v>2020</v>
      </c>
      <c r="H16" s="15">
        <f t="shared" si="0"/>
        <v>2021</v>
      </c>
      <c r="I16" s="16">
        <f t="shared" si="0"/>
        <v>2022</v>
      </c>
      <c r="J16" s="16">
        <f t="shared" si="0"/>
        <v>2023</v>
      </c>
      <c r="K16" s="19">
        <f t="shared" si="0"/>
        <v>2024</v>
      </c>
      <c r="L16" s="20">
        <f t="shared" si="0"/>
        <v>2020</v>
      </c>
      <c r="M16" s="15">
        <f t="shared" si="0"/>
        <v>2021</v>
      </c>
      <c r="N16" s="16">
        <f t="shared" si="0"/>
        <v>2022</v>
      </c>
      <c r="O16" s="16">
        <f t="shared" si="0"/>
        <v>2023</v>
      </c>
      <c r="P16" s="19">
        <f t="shared" si="0"/>
        <v>2024</v>
      </c>
      <c r="Q16" s="20">
        <f t="shared" si="0"/>
        <v>2020</v>
      </c>
      <c r="R16" s="15">
        <f t="shared" si="0"/>
        <v>2021</v>
      </c>
      <c r="S16" s="16">
        <f t="shared" si="0"/>
        <v>2022</v>
      </c>
      <c r="T16" s="16">
        <f t="shared" si="0"/>
        <v>2023</v>
      </c>
      <c r="U16" s="17">
        <f t="shared" si="0"/>
        <v>2024</v>
      </c>
    </row>
    <row r="17" spans="1:22" x14ac:dyDescent="0.2">
      <c r="A17" s="21" t="s">
        <v>10</v>
      </c>
      <c r="B17" s="1">
        <v>0.95</v>
      </c>
      <c r="C17" s="1">
        <v>0.98</v>
      </c>
      <c r="D17" s="1">
        <v>0.88</v>
      </c>
      <c r="E17" s="1">
        <v>0.83</v>
      </c>
      <c r="F17" s="5">
        <v>0.75</v>
      </c>
      <c r="G17" s="4">
        <v>1.0900000000000001</v>
      </c>
      <c r="H17" s="1">
        <v>1.1299999999999999</v>
      </c>
      <c r="I17" s="1">
        <v>2.52</v>
      </c>
      <c r="J17" s="1">
        <v>0.83</v>
      </c>
      <c r="K17" s="2">
        <v>0.83</v>
      </c>
      <c r="L17" s="1">
        <v>0.98</v>
      </c>
      <c r="M17" s="1">
        <v>1.05</v>
      </c>
      <c r="N17" s="1">
        <v>0.94</v>
      </c>
      <c r="O17" s="1">
        <v>0.86</v>
      </c>
      <c r="P17" s="2">
        <v>0.79</v>
      </c>
      <c r="Q17" s="1">
        <v>1.19</v>
      </c>
      <c r="R17" s="1">
        <v>1.19</v>
      </c>
      <c r="S17" s="1">
        <v>2.64</v>
      </c>
      <c r="T17" s="1">
        <v>0.86</v>
      </c>
      <c r="U17" s="2">
        <v>0.87</v>
      </c>
      <c r="V17" s="22"/>
    </row>
    <row r="18" spans="1:22" ht="13.5" thickBot="1" x14ac:dyDescent="0.25">
      <c r="A18" s="23" t="s">
        <v>11</v>
      </c>
      <c r="B18" s="1">
        <v>1.18</v>
      </c>
      <c r="C18" s="1">
        <v>1.1499999999999999</v>
      </c>
      <c r="D18" s="1">
        <v>1.07</v>
      </c>
      <c r="E18" s="1">
        <v>1.06</v>
      </c>
      <c r="F18" s="5">
        <v>1.08</v>
      </c>
      <c r="G18" s="4">
        <v>1.28</v>
      </c>
      <c r="H18" s="1">
        <v>1.22</v>
      </c>
      <c r="I18" s="1">
        <v>1.45</v>
      </c>
      <c r="J18" s="1">
        <v>1.06</v>
      </c>
      <c r="K18" s="2">
        <v>1.1200000000000001</v>
      </c>
      <c r="L18" s="1">
        <v>1.24</v>
      </c>
      <c r="M18" s="1">
        <v>1.32</v>
      </c>
      <c r="N18" s="1">
        <v>1.25</v>
      </c>
      <c r="O18" s="1">
        <v>1.19</v>
      </c>
      <c r="P18" s="2">
        <v>1.17</v>
      </c>
      <c r="Q18" s="1">
        <v>1.39</v>
      </c>
      <c r="R18" s="1">
        <v>1.4</v>
      </c>
      <c r="S18" s="1">
        <v>1.63</v>
      </c>
      <c r="T18" s="1">
        <v>1.19</v>
      </c>
      <c r="U18" s="3">
        <v>1.21</v>
      </c>
    </row>
    <row r="19" spans="1:22" s="25" customFormat="1" ht="15.75" customHeight="1" x14ac:dyDescent="0.2">
      <c r="A19" s="24"/>
      <c r="B19" s="24" t="s">
        <v>12</v>
      </c>
      <c r="C19" s="24"/>
      <c r="D19" s="24"/>
      <c r="F19" s="24"/>
      <c r="G19" s="24"/>
      <c r="H19" s="24"/>
      <c r="I19" s="24"/>
      <c r="J19" s="24" t="s">
        <v>13</v>
      </c>
      <c r="K19" s="24"/>
      <c r="L19" s="24"/>
      <c r="M19" s="24"/>
      <c r="N19" s="24"/>
      <c r="O19" s="24"/>
      <c r="P19" s="24"/>
      <c r="Q19" s="24"/>
      <c r="R19" s="25" t="s">
        <v>14</v>
      </c>
      <c r="S19" s="24"/>
      <c r="T19" s="24"/>
    </row>
    <row r="20" spans="1:22" ht="13.5" thickBot="1" x14ac:dyDescent="0.25">
      <c r="A20" s="57" t="s">
        <v>15</v>
      </c>
      <c r="B20" s="57"/>
      <c r="C20" s="57"/>
      <c r="D20" s="57"/>
      <c r="E20" s="57"/>
      <c r="F20" s="57"/>
      <c r="G20" s="57"/>
      <c r="H20" s="57"/>
      <c r="I20" s="57"/>
      <c r="J20" s="57"/>
      <c r="K20" s="57"/>
      <c r="L20" s="57"/>
      <c r="M20" s="57"/>
      <c r="N20" s="57"/>
      <c r="O20" s="57"/>
      <c r="P20" s="57"/>
      <c r="Q20" s="57"/>
      <c r="R20" s="57"/>
      <c r="S20" s="57"/>
      <c r="T20" s="57"/>
      <c r="U20" s="57"/>
    </row>
    <row r="21" spans="1:22" ht="13.5" thickBot="1" x14ac:dyDescent="0.25">
      <c r="A21" s="26" t="s">
        <v>10</v>
      </c>
      <c r="B21" s="27"/>
      <c r="C21" s="28"/>
      <c r="D21" s="28"/>
      <c r="E21" s="28"/>
      <c r="F21" s="29">
        <f>IF(ISERROR(AVERAGE(B17:F17)), "", AVERAGE(B17:F17))</f>
        <v>0.87800000000000011</v>
      </c>
      <c r="G21" s="27"/>
      <c r="H21" s="28"/>
      <c r="I21" s="28"/>
      <c r="J21" s="28"/>
      <c r="K21" s="29">
        <f>IF(ISERROR(AVERAGE(G17:K17)), "", AVERAGE(G17:K17))</f>
        <v>1.28</v>
      </c>
      <c r="L21" s="27"/>
      <c r="M21" s="28"/>
      <c r="N21" s="28"/>
      <c r="O21" s="28"/>
      <c r="P21" s="29">
        <f>IF(ISERROR(AVERAGE(L17:P17)), "", AVERAGE(L17:P17))</f>
        <v>0.92400000000000004</v>
      </c>
      <c r="Q21" s="27"/>
      <c r="R21" s="28"/>
      <c r="S21" s="28"/>
      <c r="T21" s="28"/>
      <c r="U21" s="29">
        <f>IF(ISERROR(AVERAGE(Q17:U17)), "", AVERAGE(Q17:U17))</f>
        <v>1.35</v>
      </c>
    </row>
    <row r="22" spans="1:22" ht="13.5" thickBot="1" x14ac:dyDescent="0.25">
      <c r="A22" s="30" t="s">
        <v>11</v>
      </c>
      <c r="B22" s="27"/>
      <c r="C22" s="28"/>
      <c r="D22" s="28"/>
      <c r="E22" s="28"/>
      <c r="F22" s="29">
        <f>IF(ISERROR(AVERAGE(B18:F18)), "", AVERAGE(B18:F18))</f>
        <v>1.1080000000000001</v>
      </c>
      <c r="G22" s="27"/>
      <c r="H22" s="28"/>
      <c r="I22" s="28"/>
      <c r="J22" s="28"/>
      <c r="K22" s="29">
        <f>IF(ISERROR(AVERAGE(G18:K18)), "", AVERAGE(G18:K18))</f>
        <v>1.226</v>
      </c>
      <c r="L22" s="27"/>
      <c r="M22" s="28"/>
      <c r="N22" s="28"/>
      <c r="O22" s="28"/>
      <c r="P22" s="29">
        <f>IF(ISERROR(AVERAGE(L18:P18)), "", AVERAGE(L18:P18))</f>
        <v>1.234</v>
      </c>
      <c r="Q22" s="27"/>
      <c r="R22" s="28"/>
      <c r="S22" s="28"/>
      <c r="T22" s="28"/>
      <c r="U22" s="29">
        <f>IF(ISERROR(AVERAGE(Q18:U18)), "", AVERAGE(Q18:U18))</f>
        <v>1.3639999999999999</v>
      </c>
    </row>
    <row r="23" spans="1:22" x14ac:dyDescent="0.2">
      <c r="A23" s="31"/>
      <c r="B23" s="31"/>
      <c r="C23" s="31"/>
      <c r="D23" s="31"/>
      <c r="E23" s="31"/>
      <c r="F23" s="31"/>
      <c r="G23" s="31"/>
      <c r="H23" s="31"/>
      <c r="I23" s="31"/>
      <c r="J23" s="31"/>
      <c r="K23" s="31"/>
      <c r="L23" s="31"/>
      <c r="M23" s="31"/>
      <c r="N23" s="31"/>
      <c r="O23" s="31"/>
      <c r="P23" s="31"/>
      <c r="Q23" s="31"/>
      <c r="R23" s="31"/>
      <c r="S23" s="31"/>
      <c r="T23" s="31"/>
    </row>
    <row r="24" spans="1:22" x14ac:dyDescent="0.2">
      <c r="A24" s="31"/>
      <c r="B24" s="31"/>
      <c r="C24" s="31"/>
      <c r="D24" s="31"/>
      <c r="E24" s="31"/>
      <c r="F24" s="31"/>
      <c r="G24" s="31"/>
      <c r="H24" s="31"/>
      <c r="I24" s="31"/>
      <c r="J24" s="31"/>
      <c r="K24" s="31"/>
      <c r="L24" s="31"/>
      <c r="M24" s="31"/>
      <c r="N24" s="31"/>
      <c r="O24" s="31"/>
      <c r="P24" s="31"/>
      <c r="Q24" s="31"/>
      <c r="R24" s="31"/>
      <c r="S24" s="31"/>
      <c r="T24" s="31"/>
    </row>
    <row r="25" spans="1:22" x14ac:dyDescent="0.2">
      <c r="A25" s="46" t="s">
        <v>16</v>
      </c>
      <c r="B25" s="46"/>
      <c r="C25" s="46"/>
      <c r="D25" s="46"/>
      <c r="E25" s="46"/>
      <c r="F25" s="46"/>
      <c r="G25" s="46"/>
      <c r="H25" s="46"/>
      <c r="I25" s="46"/>
      <c r="J25" s="46"/>
      <c r="K25" s="46"/>
      <c r="L25" s="46"/>
      <c r="M25" s="46"/>
      <c r="N25" s="46"/>
      <c r="O25" s="46"/>
      <c r="P25" s="46"/>
      <c r="Q25" s="46"/>
      <c r="R25" s="32"/>
      <c r="S25" s="32"/>
      <c r="T25" s="32"/>
    </row>
    <row r="26" spans="1:22" x14ac:dyDescent="0.2">
      <c r="A26" s="46" t="s">
        <v>17</v>
      </c>
      <c r="B26" s="46"/>
      <c r="C26" s="46"/>
      <c r="D26" s="46"/>
      <c r="E26" s="46"/>
      <c r="F26" s="46"/>
      <c r="G26" s="46"/>
      <c r="H26" s="46"/>
      <c r="I26" s="46"/>
      <c r="J26" s="46"/>
      <c r="K26" s="46"/>
      <c r="L26" s="46"/>
      <c r="M26" s="46"/>
      <c r="N26" s="46"/>
      <c r="O26" s="46"/>
      <c r="P26" s="46"/>
      <c r="Q26" s="46"/>
      <c r="R26" s="32"/>
      <c r="S26" s="32"/>
      <c r="T26" s="32"/>
    </row>
    <row r="27" spans="1:22" x14ac:dyDescent="0.2">
      <c r="A27" s="32"/>
      <c r="B27" s="32"/>
      <c r="C27" s="32"/>
      <c r="D27" s="32"/>
      <c r="E27" s="32"/>
      <c r="F27" s="32"/>
      <c r="G27" s="32"/>
      <c r="H27" s="32"/>
      <c r="I27" s="32"/>
      <c r="J27" s="32"/>
      <c r="K27" s="32"/>
      <c r="L27" s="32"/>
      <c r="M27" s="32"/>
      <c r="N27" s="32"/>
      <c r="O27" s="32"/>
      <c r="P27" s="32"/>
      <c r="Q27" s="32"/>
      <c r="R27" s="32"/>
      <c r="S27" s="32"/>
      <c r="T27" s="32"/>
    </row>
    <row r="28" spans="1:22" x14ac:dyDescent="0.2">
      <c r="A28" s="47" t="s">
        <v>18</v>
      </c>
      <c r="B28" s="47"/>
      <c r="C28" s="47"/>
      <c r="D28" s="47"/>
      <c r="E28" s="47"/>
      <c r="F28" s="47"/>
      <c r="G28" s="47"/>
      <c r="H28" s="47"/>
      <c r="I28" s="47"/>
      <c r="J28" s="47"/>
      <c r="K28" s="47"/>
      <c r="L28" s="47"/>
      <c r="M28" s="47"/>
      <c r="N28" s="47"/>
      <c r="O28" s="47"/>
      <c r="P28" s="47"/>
      <c r="Q28" s="47"/>
      <c r="R28" s="12"/>
      <c r="S28" s="12"/>
      <c r="T28" s="12"/>
    </row>
    <row r="29" spans="1:22" ht="13.5" thickBot="1" x14ac:dyDescent="0.25"/>
    <row r="30" spans="1:22" ht="31.5" customHeight="1" thickBot="1" x14ac:dyDescent="0.25">
      <c r="A30" s="59" t="s">
        <v>19</v>
      </c>
      <c r="B30" s="62"/>
      <c r="C30" s="62"/>
      <c r="D30" s="60"/>
      <c r="E30" s="59" t="s">
        <v>20</v>
      </c>
      <c r="F30" s="60"/>
      <c r="G30" s="33">
        <f>B16</f>
        <v>2020</v>
      </c>
      <c r="H30" s="33">
        <f>C16</f>
        <v>2021</v>
      </c>
      <c r="I30" s="33">
        <f>D16</f>
        <v>2022</v>
      </c>
      <c r="J30" s="34">
        <f>E16</f>
        <v>2023</v>
      </c>
      <c r="K30" s="35">
        <f>F16</f>
        <v>2024</v>
      </c>
      <c r="R30" s="36"/>
      <c r="S30" s="36"/>
      <c r="T30" s="36"/>
    </row>
    <row r="31" spans="1:22" ht="20.25" customHeight="1" x14ac:dyDescent="0.2">
      <c r="A31" s="63" t="s">
        <v>21</v>
      </c>
      <c r="B31" s="64"/>
      <c r="C31" s="64"/>
      <c r="D31" s="65"/>
      <c r="E31" s="61">
        <v>0.9</v>
      </c>
      <c r="F31" s="61"/>
      <c r="G31" s="37">
        <v>0.90339999999999998</v>
      </c>
      <c r="H31" s="37">
        <v>0.90400000000000003</v>
      </c>
      <c r="I31" s="37">
        <v>0.90780000000000005</v>
      </c>
      <c r="J31" s="37">
        <v>0.90620000000000001</v>
      </c>
      <c r="K31" s="38">
        <v>0.93479999999999996</v>
      </c>
      <c r="R31" s="39"/>
      <c r="S31" s="39"/>
      <c r="T31" s="39"/>
    </row>
    <row r="32" spans="1:22" ht="20.25" customHeight="1" x14ac:dyDescent="0.2">
      <c r="A32" s="66" t="s">
        <v>22</v>
      </c>
      <c r="B32" s="67"/>
      <c r="C32" s="67"/>
      <c r="D32" s="68"/>
      <c r="E32" s="58">
        <v>0.9</v>
      </c>
      <c r="F32" s="58"/>
      <c r="G32" s="40">
        <v>1</v>
      </c>
      <c r="H32" s="40">
        <v>0</v>
      </c>
      <c r="I32" s="40">
        <v>1</v>
      </c>
      <c r="J32" s="41">
        <v>1</v>
      </c>
      <c r="K32" s="42">
        <v>1</v>
      </c>
      <c r="R32" s="39"/>
      <c r="S32" s="39"/>
      <c r="T32" s="39"/>
    </row>
    <row r="33" spans="1:20" ht="20.25" customHeight="1" x14ac:dyDescent="0.2">
      <c r="A33" s="66" t="s">
        <v>23</v>
      </c>
      <c r="B33" s="67"/>
      <c r="C33" s="67"/>
      <c r="D33" s="68"/>
      <c r="E33" s="58">
        <v>0.65</v>
      </c>
      <c r="F33" s="58"/>
      <c r="G33" s="40">
        <v>0.66930000000000001</v>
      </c>
      <c r="H33" s="40">
        <v>0.70699999999999996</v>
      </c>
      <c r="I33" s="40">
        <v>0.70689999999999997</v>
      </c>
      <c r="J33" s="41">
        <v>0.53349999999999997</v>
      </c>
      <c r="K33" s="42">
        <v>0.29780000000000001</v>
      </c>
      <c r="R33" s="39"/>
      <c r="S33" s="39"/>
      <c r="T33" s="39"/>
    </row>
    <row r="34" spans="1:20" ht="20.25" customHeight="1" x14ac:dyDescent="0.2">
      <c r="A34" s="66" t="s">
        <v>24</v>
      </c>
      <c r="B34" s="67"/>
      <c r="C34" s="67"/>
      <c r="D34" s="68"/>
      <c r="E34" s="58">
        <v>0.9</v>
      </c>
      <c r="F34" s="58"/>
      <c r="G34" s="40">
        <v>0.98440000000000005</v>
      </c>
      <c r="H34" s="40">
        <v>0.99299999999999999</v>
      </c>
      <c r="I34" s="40">
        <v>0.98560000000000003</v>
      </c>
      <c r="J34" s="41">
        <v>0.98980000000000001</v>
      </c>
      <c r="K34" s="42">
        <v>0.99480000000000002</v>
      </c>
      <c r="R34" s="39"/>
      <c r="S34" s="39"/>
      <c r="T34" s="39"/>
    </row>
    <row r="35" spans="1:20" ht="20.25" customHeight="1" x14ac:dyDescent="0.2">
      <c r="A35" s="66" t="s">
        <v>25</v>
      </c>
      <c r="B35" s="67"/>
      <c r="C35" s="67"/>
      <c r="D35" s="68"/>
      <c r="E35" s="58">
        <v>0.8</v>
      </c>
      <c r="F35" s="58"/>
      <c r="G35" s="40">
        <v>0.92259999999999998</v>
      </c>
      <c r="H35" s="40">
        <v>0.87409999999999999</v>
      </c>
      <c r="I35" s="40">
        <v>0.89239999999999997</v>
      </c>
      <c r="J35" s="41">
        <v>0.89300000000000002</v>
      </c>
      <c r="K35" s="42">
        <v>0.82679999999999998</v>
      </c>
      <c r="R35" s="39"/>
      <c r="S35" s="39"/>
      <c r="T35" s="39"/>
    </row>
    <row r="36" spans="1:20" ht="20.25" customHeight="1" x14ac:dyDescent="0.2">
      <c r="A36" s="66" t="s">
        <v>26</v>
      </c>
      <c r="B36" s="67"/>
      <c r="C36" s="67"/>
      <c r="D36" s="68"/>
      <c r="E36" s="58">
        <v>0.8</v>
      </c>
      <c r="F36" s="58"/>
      <c r="G36" s="40">
        <v>0.90959999999999996</v>
      </c>
      <c r="H36" s="40">
        <v>0.87509999999999999</v>
      </c>
      <c r="I36" s="40">
        <v>0.88900000000000001</v>
      </c>
      <c r="J36" s="41">
        <v>0.90029999999999999</v>
      </c>
      <c r="K36" s="42">
        <v>0.91220000000000001</v>
      </c>
      <c r="R36" s="39"/>
      <c r="S36" s="39"/>
      <c r="T36" s="39"/>
    </row>
    <row r="37" spans="1:20" ht="20.25" customHeight="1" x14ac:dyDescent="0.2">
      <c r="A37" s="66" t="s">
        <v>27</v>
      </c>
      <c r="B37" s="67"/>
      <c r="C37" s="67"/>
      <c r="D37" s="68"/>
      <c r="E37" s="58">
        <v>0.8</v>
      </c>
      <c r="F37" s="58"/>
      <c r="G37" s="40">
        <v>0</v>
      </c>
      <c r="H37" s="40">
        <v>0</v>
      </c>
      <c r="I37" s="40">
        <v>0</v>
      </c>
      <c r="J37" s="41">
        <v>0</v>
      </c>
      <c r="K37" s="42">
        <v>0</v>
      </c>
      <c r="R37" s="39"/>
      <c r="S37" s="39"/>
      <c r="T37" s="39"/>
    </row>
    <row r="38" spans="1:20" ht="20.25" customHeight="1" x14ac:dyDescent="0.2">
      <c r="A38" s="66" t="s">
        <v>28</v>
      </c>
      <c r="B38" s="67"/>
      <c r="C38" s="67"/>
      <c r="D38" s="68"/>
      <c r="E38" s="58">
        <v>0.1</v>
      </c>
      <c r="F38" s="58"/>
      <c r="G38" s="40">
        <v>4.2900000000000001E-2</v>
      </c>
      <c r="H38" s="40">
        <v>2.2200000000000001E-2</v>
      </c>
      <c r="I38" s="40">
        <v>2.4500000000000001E-2</v>
      </c>
      <c r="J38" s="41">
        <v>0.1154</v>
      </c>
      <c r="K38" s="42">
        <v>0.18160000000000001</v>
      </c>
      <c r="R38" s="39"/>
      <c r="S38" s="39"/>
      <c r="T38" s="39"/>
    </row>
    <row r="39" spans="1:20" ht="20.25" customHeight="1" x14ac:dyDescent="0.2">
      <c r="A39" s="66" t="s">
        <v>29</v>
      </c>
      <c r="B39" s="67"/>
      <c r="C39" s="67"/>
      <c r="D39" s="68"/>
      <c r="E39" s="58">
        <v>0.9</v>
      </c>
      <c r="F39" s="58"/>
      <c r="G39" s="40">
        <v>0.97819999999999996</v>
      </c>
      <c r="H39" s="40">
        <v>0.91779999999999995</v>
      </c>
      <c r="I39" s="40">
        <v>0.87180000000000002</v>
      </c>
      <c r="J39" s="41">
        <v>0.92359999999999998</v>
      </c>
      <c r="K39" s="42">
        <v>0.98880000000000001</v>
      </c>
      <c r="R39" s="39"/>
      <c r="S39" s="39"/>
      <c r="T39" s="39"/>
    </row>
    <row r="40" spans="1:20" ht="20.25" customHeight="1" x14ac:dyDescent="0.2">
      <c r="A40" s="66" t="s">
        <v>30</v>
      </c>
      <c r="B40" s="67"/>
      <c r="C40" s="67"/>
      <c r="D40" s="68"/>
      <c r="E40" s="58">
        <v>1</v>
      </c>
      <c r="F40" s="58"/>
      <c r="G40" s="40">
        <v>1</v>
      </c>
      <c r="H40" s="40">
        <v>1</v>
      </c>
      <c r="I40" s="40">
        <v>1</v>
      </c>
      <c r="J40" s="41">
        <v>1</v>
      </c>
      <c r="K40" s="42">
        <v>1</v>
      </c>
      <c r="R40" s="39"/>
      <c r="S40" s="39"/>
      <c r="T40" s="39"/>
    </row>
    <row r="41" spans="1:20" ht="20.25" customHeight="1" thickBot="1" x14ac:dyDescent="0.25">
      <c r="A41" s="70" t="s">
        <v>31</v>
      </c>
      <c r="B41" s="71"/>
      <c r="C41" s="71"/>
      <c r="D41" s="72"/>
      <c r="E41" s="69">
        <v>0.85</v>
      </c>
      <c r="F41" s="69"/>
      <c r="G41" s="43">
        <v>0.99519999999999997</v>
      </c>
      <c r="H41" s="43">
        <v>0</v>
      </c>
      <c r="I41" s="43">
        <v>0.99870000000000003</v>
      </c>
      <c r="J41" s="44">
        <v>0.99990000000000001</v>
      </c>
      <c r="K41" s="45">
        <v>1</v>
      </c>
      <c r="R41" s="39"/>
      <c r="S41" s="39"/>
      <c r="T41" s="39"/>
    </row>
  </sheetData>
  <mergeCells count="37">
    <mergeCell ref="E39:F39"/>
    <mergeCell ref="E40:F40"/>
    <mergeCell ref="E41:F41"/>
    <mergeCell ref="A39:D39"/>
    <mergeCell ref="A40:D40"/>
    <mergeCell ref="A41:D41"/>
    <mergeCell ref="E36:F36"/>
    <mergeCell ref="E37:F37"/>
    <mergeCell ref="E38:F38"/>
    <mergeCell ref="A36:D36"/>
    <mergeCell ref="A37:D37"/>
    <mergeCell ref="A38:D38"/>
    <mergeCell ref="E33:F33"/>
    <mergeCell ref="E34:F34"/>
    <mergeCell ref="E35:F35"/>
    <mergeCell ref="A33:D33"/>
    <mergeCell ref="A34:D34"/>
    <mergeCell ref="A35:D35"/>
    <mergeCell ref="E32:F32"/>
    <mergeCell ref="A28:Q28"/>
    <mergeCell ref="E30:F30"/>
    <mergeCell ref="E31:F31"/>
    <mergeCell ref="A30:D30"/>
    <mergeCell ref="A31:D31"/>
    <mergeCell ref="A32:D32"/>
    <mergeCell ref="A25:Q25"/>
    <mergeCell ref="A26:Q26"/>
    <mergeCell ref="A9:U9"/>
    <mergeCell ref="A10:U10"/>
    <mergeCell ref="A11:U11"/>
    <mergeCell ref="A12:U12"/>
    <mergeCell ref="A14:A16"/>
    <mergeCell ref="B14:F15"/>
    <mergeCell ref="G14:K15"/>
    <mergeCell ref="L14:P15"/>
    <mergeCell ref="Q14:U15"/>
    <mergeCell ref="A20:U20"/>
  </mergeCells>
  <dataValidations count="2">
    <dataValidation type="list" allowBlank="1" showInputMessage="1" showErrorMessage="1" sqref="A7:D7" xr:uid="{501D2061-F096-4206-8E65-EABF3943D21D}">
      <formula1>"Yes,No"</formula1>
    </dataValidation>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xr:uid="{EB88AEE7-76EC-4B37-9823-FAD7F17FF19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5D7DC-112F-4861-9FB9-D21DEE767F58}">
  <ds:schemaRefs>
    <ds:schemaRef ds:uri="http://schemas.microsoft.com/office/2006/metadata/properties"/>
    <ds:schemaRef ds:uri="http://schemas.microsoft.com/office/infopath/2007/PartnerControls"/>
    <ds:schemaRef ds:uri="http://schemas.microsoft.com/sharepoint/v3"/>
    <ds:schemaRef ds:uri="c813d627-6812-41ba-b21c-8d274ce88239"/>
  </ds:schemaRefs>
</ds:datastoreItem>
</file>

<file path=customXml/itemProps2.xml><?xml version="1.0" encoding="utf-8"?>
<ds:datastoreItem xmlns:ds="http://schemas.openxmlformats.org/officeDocument/2006/customXml" ds:itemID="{478B822C-90EB-4C70-BFEF-CBFC8244C666}">
  <ds:schemaRefs>
    <ds:schemaRef ds:uri="http://schemas.microsoft.com/sharepoint/v3/contenttype/forms"/>
  </ds:schemaRefs>
</ds:datastoreItem>
</file>

<file path=customXml/itemProps3.xml><?xml version="1.0" encoding="utf-8"?>
<ds:datastoreItem xmlns:ds="http://schemas.openxmlformats.org/officeDocument/2006/customXml" ds:itemID="{DD099D05-0968-4BAB-9E4B-06B8C5FB7F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2-G</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duQuesnay</dc:creator>
  <cp:keywords/>
  <dc:description/>
  <cp:lastModifiedBy>Susi Ahlborn</cp:lastModifiedBy>
  <cp:revision/>
  <dcterms:created xsi:type="dcterms:W3CDTF">2025-06-02T20:02:24Z</dcterms:created>
  <dcterms:modified xsi:type="dcterms:W3CDTF">2025-10-14T22:34:57Z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