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4 (OM&amp;A)/0.2 To OEB/"/>
    </mc:Choice>
  </mc:AlternateContent>
  <xr:revisionPtr revIDLastSave="29" documentId="13_ncr:1_{51A8E615-870B-43E1-87F5-4FF2EAD792E1}" xr6:coauthVersionLast="47" xr6:coauthVersionMax="47" xr10:uidLastSave="{2A1C0961-1917-498B-A949-2513D60632D0}"/>
  <bookViews>
    <workbookView xWindow="-110" yWindow="-110" windowWidth="22780" windowHeight="14540" xr2:uid="{2C991035-3D40-486B-A15D-4865CB06DDA8}"/>
  </bookViews>
  <sheets>
    <sheet name="App.2-N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6" i="1" l="1"/>
  <c r="D410" i="1"/>
  <c r="D384" i="1"/>
  <c r="D358" i="1" s="1"/>
  <c r="D332" i="1" s="1"/>
  <c r="D299" i="1" s="1"/>
  <c r="D270" i="1" s="1"/>
  <c r="D240" i="1" s="1"/>
  <c r="D210" i="1" s="1"/>
  <c r="D180" i="1" s="1"/>
  <c r="D150" i="1" s="1"/>
  <c r="D119" i="1" s="1"/>
  <c r="D88" i="1" s="1"/>
  <c r="D57" i="1" s="1"/>
  <c r="D26" i="1" s="1"/>
</calcChain>
</file>

<file path=xl/sharedStrings.xml><?xml version="1.0" encoding="utf-8"?>
<sst xmlns="http://schemas.openxmlformats.org/spreadsheetml/2006/main" count="634" uniqueCount="55">
  <si>
    <t>File Number:</t>
  </si>
  <si>
    <t>Exhibit:</t>
  </si>
  <si>
    <t>Tab:</t>
  </si>
  <si>
    <t>Schedule:</t>
  </si>
  <si>
    <t>Page:</t>
  </si>
  <si>
    <t>Date:</t>
  </si>
  <si>
    <t>Appendix 2-N</t>
  </si>
  <si>
    <r>
      <t xml:space="preserve">Shared Services and Corporate Cost Allocation </t>
    </r>
    <r>
      <rPr>
        <b/>
        <vertAlign val="superscript"/>
        <sz val="14"/>
        <rFont val="Arial"/>
        <family val="2"/>
      </rPr>
      <t>1</t>
    </r>
  </si>
  <si>
    <t xml:space="preserve">Note: </t>
  </si>
  <si>
    <t>This appendix must be completed in relation to each service provided or received for the Historical (actuals), Bridge and Test years. The required information includes:</t>
  </si>
  <si>
    <r>
      <t xml:space="preserve">·         </t>
    </r>
    <r>
      <rPr>
        <b/>
        <i/>
        <sz val="10"/>
        <rFont val="Arial"/>
        <family val="2"/>
      </rPr>
      <t>Type of Service:</t>
    </r>
  </si>
  <si>
    <t>Services such as billing, accounting, payroll, etc.  The applicant must identify any costs related to the Board of Directors of the parent company that are allocated to the applicant.</t>
  </si>
  <si>
    <t>For variance analysis:</t>
  </si>
  <si>
    <r>
      <t xml:space="preserve">·         </t>
    </r>
    <r>
      <rPr>
        <b/>
        <i/>
        <sz val="10"/>
        <rFont val="Arial"/>
        <family val="2"/>
      </rPr>
      <t>Pricing Methodology:</t>
    </r>
  </si>
  <si>
    <t>2024 to 2027</t>
  </si>
  <si>
    <t>2024 and after</t>
  </si>
  <si>
    <t>2024 Actual versus 2027 Test Year</t>
  </si>
  <si>
    <t>Pricing Methodology includes approaches such as cost-base, market-base, tendering, etc.  The applicant must provide evidence demonstrating the pricing methodology used.  The applicant must also provide a description of why that pricing methodology was chosen, whether or not it is in conformity with ARC, and why it is appropriate.</t>
  </si>
  <si>
    <t>2027 to 2031</t>
  </si>
  <si>
    <t>2027 Test Year versus 2027 Forecast</t>
  </si>
  <si>
    <r>
      <t xml:space="preserve">·         </t>
    </r>
    <r>
      <rPr>
        <b/>
        <i/>
        <sz val="10"/>
        <rFont val="Arial"/>
        <family val="2"/>
      </rPr>
      <t>% Allocation:</t>
    </r>
  </si>
  <si>
    <t>The applicant must provide the percentage of the costs allocated to the entity for the service being offered.  The Applicant must also provide a description of the allocator and why it is an appropriate allocator.</t>
  </si>
  <si>
    <t>2023 vs 2024</t>
  </si>
  <si>
    <t>Leave it for later</t>
  </si>
  <si>
    <t>Year:</t>
  </si>
  <si>
    <t>Shared Services</t>
  </si>
  <si>
    <t>Name of Company</t>
  </si>
  <si>
    <t>Service Offered</t>
  </si>
  <si>
    <t>Pricing Methodology</t>
  </si>
  <si>
    <t>Price for the Service</t>
  </si>
  <si>
    <t>Cost for the Service</t>
  </si>
  <si>
    <t>From</t>
  </si>
  <si>
    <t>To</t>
  </si>
  <si>
    <t>$</t>
  </si>
  <si>
    <t>Corporate Cost Allocation</t>
  </si>
  <si>
    <t>% of Corporate Costs Allocated</t>
  </si>
  <si>
    <t>Amount Allocated</t>
  </si>
  <si>
    <t>%</t>
  </si>
  <si>
    <t>Historical actuals YOY.</t>
  </si>
  <si>
    <t>Tie amounts for Appendix 2H</t>
  </si>
  <si>
    <t xml:space="preserve">Make a new company called EEU - AFT, IESO and the joint venture </t>
  </si>
  <si>
    <t>EEU = non-rate regulated activities</t>
  </si>
  <si>
    <t>EE</t>
  </si>
  <si>
    <t>EC</t>
  </si>
  <si>
    <t>Corporate Governance</t>
  </si>
  <si>
    <t>Cost-based plus markup</t>
  </si>
  <si>
    <t>Finance</t>
  </si>
  <si>
    <t>EG</t>
  </si>
  <si>
    <t>Facilities Rent</t>
  </si>
  <si>
    <t>Market-based</t>
  </si>
  <si>
    <t>Information Technology</t>
  </si>
  <si>
    <t>Cost-based</t>
  </si>
  <si>
    <t>Solar Maintenance &amp;Management Service</t>
  </si>
  <si>
    <t>EEU</t>
  </si>
  <si>
    <t>EB-2025-0312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</si>
</sst>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$&quot;#,##0.00"/>
    <numFmt numFmtId="166" formatCode="0.0%"/>
    <numFmt numFmtId="167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rgb="FF0070C0"/>
      <name val="Calibri"/>
      <family val="2"/>
      <scheme val="minor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1" fillId="0" borderId="0" xfId="2" applyProtection="1">
      <protection locked="0"/>
    </xf>
    <xf numFmtId="0" fontId="2" fillId="0" borderId="0" xfId="2" applyFont="1" applyAlignment="1" applyProtection="1">
      <alignment horizontal="left"/>
      <protection locked="0"/>
    </xf>
    <xf numFmtId="0" fontId="3" fillId="0" borderId="0" xfId="2" applyFont="1" applyAlignment="1">
      <alignment horizontal="right" vertical="top"/>
    </xf>
    <xf numFmtId="0" fontId="3" fillId="2" borderId="1" xfId="2" applyFont="1" applyFill="1" applyBorder="1" applyAlignment="1" applyProtection="1">
      <alignment horizontal="right" vertical="top"/>
      <protection locked="0"/>
    </xf>
    <xf numFmtId="0" fontId="4" fillId="0" borderId="0" xfId="2" applyFont="1" applyProtection="1">
      <protection locked="0"/>
    </xf>
    <xf numFmtId="0" fontId="3" fillId="2" borderId="0" xfId="2" applyFont="1" applyFill="1" applyAlignment="1" applyProtection="1">
      <alignment horizontal="right" vertical="top"/>
      <protection locked="0"/>
    </xf>
    <xf numFmtId="0" fontId="3" fillId="0" borderId="0" xfId="2" applyFont="1" applyAlignment="1" applyProtection="1">
      <alignment horizontal="right" vertical="top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0" fontId="2" fillId="0" borderId="0" xfId="2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 wrapText="1"/>
      <protection locked="0"/>
    </xf>
    <xf numFmtId="0" fontId="2" fillId="0" borderId="0" xfId="2" applyFont="1" applyAlignment="1" applyProtection="1">
      <alignment horizontal="left" vertical="top" wrapText="1"/>
      <protection locked="0"/>
    </xf>
    <xf numFmtId="0" fontId="2" fillId="0" borderId="0" xfId="2" applyFont="1" applyAlignment="1" applyProtection="1">
      <alignment horizontal="left" vertical="center" indent="4"/>
      <protection locked="0"/>
    </xf>
    <xf numFmtId="0" fontId="8" fillId="0" borderId="0" xfId="2" applyFont="1" applyAlignment="1" applyProtection="1">
      <alignment horizontal="left" vertical="center" indent="2"/>
      <protection locked="0"/>
    </xf>
    <xf numFmtId="0" fontId="1" fillId="3" borderId="0" xfId="2" applyFill="1" applyProtection="1">
      <protection locked="0"/>
    </xf>
    <xf numFmtId="0" fontId="2" fillId="0" borderId="0" xfId="2" applyFont="1" applyAlignment="1" applyProtection="1">
      <alignment horizontal="right"/>
      <protection locked="0"/>
    </xf>
    <xf numFmtId="0" fontId="9" fillId="0" borderId="2" xfId="2" applyFont="1" applyBorder="1" applyAlignment="1">
      <alignment horizontal="center"/>
    </xf>
    <xf numFmtId="0" fontId="10" fillId="4" borderId="0" xfId="2" applyFont="1" applyFill="1" applyProtection="1">
      <protection locked="0"/>
    </xf>
    <xf numFmtId="0" fontId="2" fillId="4" borderId="9" xfId="2" applyFont="1" applyFill="1" applyBorder="1" applyAlignment="1" applyProtection="1">
      <alignment horizontal="center"/>
      <protection locked="0"/>
    </xf>
    <xf numFmtId="0" fontId="1" fillId="2" borderId="12" xfId="2" applyFill="1" applyBorder="1" applyProtection="1">
      <protection locked="0"/>
    </xf>
    <xf numFmtId="0" fontId="1" fillId="2" borderId="9" xfId="2" applyFill="1" applyBorder="1" applyProtection="1">
      <protection locked="0"/>
    </xf>
    <xf numFmtId="164" fontId="1" fillId="2" borderId="9" xfId="2" applyNumberFormat="1" applyFill="1" applyBorder="1" applyProtection="1">
      <protection locked="0"/>
    </xf>
    <xf numFmtId="0" fontId="1" fillId="2" borderId="13" xfId="2" applyFill="1" applyBorder="1" applyProtection="1">
      <protection locked="0"/>
    </xf>
    <xf numFmtId="0" fontId="1" fillId="2" borderId="14" xfId="2" applyFill="1" applyBorder="1" applyProtection="1">
      <protection locked="0"/>
    </xf>
    <xf numFmtId="164" fontId="1" fillId="2" borderId="14" xfId="2" applyNumberFormat="1" applyFill="1" applyBorder="1" applyProtection="1">
      <protection locked="0"/>
    </xf>
    <xf numFmtId="0" fontId="2" fillId="4" borderId="16" xfId="2" applyFont="1" applyFill="1" applyBorder="1" applyAlignment="1" applyProtection="1">
      <alignment horizontal="center"/>
      <protection locked="0"/>
    </xf>
    <xf numFmtId="0" fontId="12" fillId="2" borderId="12" xfId="2" applyFont="1" applyFill="1" applyBorder="1" applyProtection="1">
      <protection locked="0"/>
    </xf>
    <xf numFmtId="0" fontId="12" fillId="2" borderId="9" xfId="2" applyFont="1" applyFill="1" applyBorder="1" applyProtection="1">
      <protection locked="0"/>
    </xf>
    <xf numFmtId="164" fontId="1" fillId="2" borderId="16" xfId="2" applyNumberFormat="1" applyFill="1" applyBorder="1" applyProtection="1">
      <protection locked="0"/>
    </xf>
    <xf numFmtId="164" fontId="1" fillId="2" borderId="17" xfId="2" applyNumberFormat="1" applyFill="1" applyBorder="1" applyProtection="1">
      <protection locked="0"/>
    </xf>
    <xf numFmtId="165" fontId="1" fillId="0" borderId="0" xfId="2" applyNumberFormat="1" applyProtection="1">
      <protection locked="0"/>
    </xf>
    <xf numFmtId="164" fontId="1" fillId="0" borderId="0" xfId="2" applyNumberFormat="1" applyProtection="1">
      <protection locked="0"/>
    </xf>
    <xf numFmtId="166" fontId="1" fillId="2" borderId="9" xfId="1" applyNumberFormat="1" applyFont="1" applyFill="1" applyBorder="1" applyProtection="1">
      <protection locked="0"/>
    </xf>
    <xf numFmtId="167" fontId="3" fillId="2" borderId="0" xfId="2" applyNumberFormat="1" applyFont="1" applyFill="1" applyAlignment="1" applyProtection="1">
      <alignment horizontal="right" vertical="top"/>
      <protection locked="0"/>
    </xf>
    <xf numFmtId="0" fontId="11" fillId="0" borderId="0" xfId="2" applyFont="1" applyAlignment="1" applyProtection="1">
      <alignment horizontal="center"/>
      <protection locked="0"/>
    </xf>
    <xf numFmtId="0" fontId="2" fillId="4" borderId="3" xfId="2" applyFont="1" applyFill="1" applyBorder="1" applyAlignment="1" applyProtection="1">
      <alignment horizontal="center"/>
      <protection locked="0"/>
    </xf>
    <xf numFmtId="0" fontId="2" fillId="4" borderId="4" xfId="2" applyFont="1" applyFill="1" applyBorder="1" applyAlignment="1" applyProtection="1">
      <alignment horizontal="center"/>
      <protection locked="0"/>
    </xf>
    <xf numFmtId="0" fontId="2" fillId="4" borderId="5" xfId="2" applyFont="1" applyFill="1" applyBorder="1" applyAlignment="1" applyProtection="1">
      <alignment horizontal="center" vertical="center" wrapText="1"/>
      <protection locked="0"/>
    </xf>
    <xf numFmtId="0" fontId="2" fillId="4" borderId="8" xfId="2" applyFont="1" applyFill="1" applyBorder="1" applyAlignment="1" applyProtection="1">
      <alignment horizontal="center" vertical="center" wrapText="1"/>
      <protection locked="0"/>
    </xf>
    <xf numFmtId="0" fontId="1" fillId="4" borderId="11" xfId="2" applyFill="1" applyBorder="1" applyAlignment="1" applyProtection="1">
      <alignment horizontal="center" vertical="center" wrapText="1"/>
      <protection locked="0"/>
    </xf>
    <xf numFmtId="0" fontId="2" fillId="4" borderId="4" xfId="2" applyFont="1" applyFill="1" applyBorder="1" applyAlignment="1" applyProtection="1">
      <alignment horizontal="center" wrapText="1"/>
      <protection locked="0"/>
    </xf>
    <xf numFmtId="0" fontId="2" fillId="4" borderId="9" xfId="2" applyFont="1" applyFill="1" applyBorder="1" applyAlignment="1" applyProtection="1">
      <alignment horizontal="center" wrapText="1"/>
      <protection locked="0"/>
    </xf>
    <xf numFmtId="0" fontId="2" fillId="4" borderId="6" xfId="2" applyFont="1" applyFill="1" applyBorder="1" applyProtection="1">
      <protection locked="0"/>
    </xf>
    <xf numFmtId="0" fontId="1" fillId="4" borderId="10" xfId="2" applyFill="1" applyBorder="1" applyProtection="1">
      <protection locked="0"/>
    </xf>
    <xf numFmtId="0" fontId="2" fillId="4" borderId="7" xfId="2" applyFont="1" applyFill="1" applyBorder="1" applyProtection="1">
      <protection locked="0"/>
    </xf>
    <xf numFmtId="0" fontId="1" fillId="4" borderId="11" xfId="2" applyFill="1" applyBorder="1" applyProtection="1"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vertical="top" wrapText="1"/>
      <protection locked="0"/>
    </xf>
    <xf numFmtId="0" fontId="2" fillId="0" borderId="0" xfId="2" applyFont="1" applyAlignment="1" applyProtection="1">
      <alignment horizontal="left" vertical="center" wrapText="1" indent="4"/>
      <protection locked="0"/>
    </xf>
    <xf numFmtId="0" fontId="1" fillId="0" borderId="0" xfId="2" applyAlignment="1" applyProtection="1">
      <alignment horizontal="left" wrapText="1" indent="4"/>
      <protection locked="0"/>
    </xf>
    <xf numFmtId="0" fontId="2" fillId="4" borderId="4" xfId="2" applyFont="1" applyFill="1" applyBorder="1" applyAlignment="1" applyProtection="1">
      <alignment horizontal="center" vertical="center" wrapText="1"/>
      <protection locked="0"/>
    </xf>
    <xf numFmtId="0" fontId="2" fillId="4" borderId="9" xfId="2" applyFont="1" applyFill="1" applyBorder="1" applyAlignment="1" applyProtection="1">
      <alignment horizontal="center" vertical="center" wrapText="1"/>
      <protection locked="0"/>
    </xf>
    <xf numFmtId="0" fontId="1" fillId="4" borderId="9" xfId="2" applyFill="1" applyBorder="1" applyAlignment="1" applyProtection="1">
      <alignment horizontal="center" vertical="center" wrapText="1"/>
      <protection locked="0"/>
    </xf>
    <xf numFmtId="0" fontId="2" fillId="4" borderId="15" xfId="2" applyFont="1" applyFill="1" applyBorder="1" applyAlignment="1" applyProtection="1">
      <alignment horizontal="center" wrapText="1"/>
      <protection locked="0"/>
    </xf>
    <xf numFmtId="0" fontId="2" fillId="4" borderId="16" xfId="2" applyFont="1" applyFill="1" applyBorder="1" applyAlignment="1" applyProtection="1">
      <alignment horizontal="center" wrapText="1"/>
      <protection locked="0"/>
    </xf>
    <xf numFmtId="0" fontId="2" fillId="4" borderId="12" xfId="2" applyFont="1" applyFill="1" applyBorder="1" applyProtection="1">
      <protection locked="0"/>
    </xf>
    <xf numFmtId="0" fontId="1" fillId="4" borderId="12" xfId="2" applyFill="1" applyBorder="1" applyProtection="1">
      <protection locked="0"/>
    </xf>
    <xf numFmtId="0" fontId="2" fillId="4" borderId="9" xfId="2" applyFont="1" applyFill="1" applyBorder="1" applyProtection="1">
      <protection locked="0"/>
    </xf>
    <xf numFmtId="0" fontId="1" fillId="4" borderId="9" xfId="2" applyFill="1" applyBorder="1" applyProtection="1">
      <protection locked="0"/>
    </xf>
  </cellXfs>
  <cellStyles count="3">
    <cellStyle name="Normal" xfId="0" builtinId="0"/>
    <cellStyle name="Normal 2" xfId="2" xr:uid="{55B466A6-D489-4311-86E6-807F04391C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0D55-0987-4F9A-9D4C-AE1CE35DFA6E}">
  <dimension ref="B1:O494"/>
  <sheetViews>
    <sheetView tabSelected="1" topLeftCell="A183" zoomScale="115" zoomScaleNormal="115" workbookViewId="0">
      <selection activeCell="A150" sqref="A150:XFD150"/>
    </sheetView>
  </sheetViews>
  <sheetFormatPr defaultColWidth="9.453125" defaultRowHeight="14.5" x14ac:dyDescent="0.35"/>
  <cols>
    <col min="1" max="1" width="2.54296875" style="1" customWidth="1"/>
    <col min="2" max="3" width="20.54296875" style="1" customWidth="1"/>
    <col min="4" max="4" width="43.1796875" style="1" bestFit="1" customWidth="1"/>
    <col min="5" max="5" width="24.1796875" style="1" bestFit="1" customWidth="1"/>
    <col min="6" max="6" width="14.54296875" style="1" customWidth="1"/>
    <col min="7" max="7" width="15.1796875" style="1" customWidth="1"/>
    <col min="8" max="10" width="9.453125" style="1"/>
    <col min="11" max="16" width="0" style="1" hidden="1" customWidth="1"/>
    <col min="17" max="16384" width="9.453125" style="1"/>
  </cols>
  <sheetData>
    <row r="1" spans="2:10" x14ac:dyDescent="0.35">
      <c r="F1" s="2" t="s">
        <v>0</v>
      </c>
      <c r="G1" s="3" t="s">
        <v>54</v>
      </c>
    </row>
    <row r="2" spans="2:10" x14ac:dyDescent="0.35">
      <c r="F2" s="2" t="s">
        <v>1</v>
      </c>
      <c r="G2" s="4">
        <v>4</v>
      </c>
      <c r="J2" s="5"/>
    </row>
    <row r="3" spans="2:10" x14ac:dyDescent="0.35">
      <c r="F3" s="2" t="s">
        <v>2</v>
      </c>
      <c r="G3" s="4">
        <v>3</v>
      </c>
    </row>
    <row r="4" spans="2:10" x14ac:dyDescent="0.35">
      <c r="F4" s="2" t="s">
        <v>3</v>
      </c>
      <c r="G4" s="4">
        <v>1</v>
      </c>
    </row>
    <row r="5" spans="2:10" x14ac:dyDescent="0.35">
      <c r="F5" s="2" t="s">
        <v>4</v>
      </c>
      <c r="G5" s="6"/>
    </row>
    <row r="6" spans="2:10" x14ac:dyDescent="0.35">
      <c r="F6" s="2"/>
      <c r="G6" s="7"/>
    </row>
    <row r="7" spans="2:10" x14ac:dyDescent="0.35">
      <c r="F7" s="2" t="s">
        <v>5</v>
      </c>
      <c r="G7" s="33">
        <v>46010</v>
      </c>
    </row>
    <row r="9" spans="2:10" ht="18" x14ac:dyDescent="0.35">
      <c r="B9" s="46" t="s">
        <v>6</v>
      </c>
      <c r="C9" s="46"/>
      <c r="D9" s="46"/>
      <c r="E9" s="46"/>
      <c r="F9" s="46"/>
      <c r="G9" s="46"/>
    </row>
    <row r="10" spans="2:10" ht="21" x14ac:dyDescent="0.35">
      <c r="B10" s="46" t="s">
        <v>7</v>
      </c>
      <c r="C10" s="46"/>
      <c r="D10" s="46"/>
      <c r="E10" s="46"/>
      <c r="F10" s="46"/>
      <c r="G10" s="46"/>
    </row>
    <row r="13" spans="2:10" ht="18" customHeight="1" x14ac:dyDescent="0.35">
      <c r="B13" s="8" t="s">
        <v>8</v>
      </c>
      <c r="C13" s="9"/>
      <c r="D13" s="9"/>
      <c r="E13" s="9"/>
      <c r="F13" s="9"/>
      <c r="G13" s="9"/>
    </row>
    <row r="14" spans="2:10" x14ac:dyDescent="0.35">
      <c r="B14" s="10">
        <v>1</v>
      </c>
      <c r="C14" s="47" t="s">
        <v>9</v>
      </c>
      <c r="D14" s="47"/>
      <c r="E14" s="47"/>
      <c r="F14" s="47"/>
      <c r="G14" s="47"/>
    </row>
    <row r="15" spans="2:10" x14ac:dyDescent="0.35">
      <c r="B15" s="11"/>
      <c r="C15" s="47"/>
      <c r="D15" s="47"/>
      <c r="E15" s="47"/>
      <c r="F15" s="47"/>
      <c r="G15" s="47"/>
    </row>
    <row r="17" spans="2:15" x14ac:dyDescent="0.35">
      <c r="B17" s="12" t="s">
        <v>10</v>
      </c>
    </row>
    <row r="18" spans="2:15" ht="27" customHeight="1" x14ac:dyDescent="0.35">
      <c r="B18" s="48" t="s">
        <v>11</v>
      </c>
      <c r="C18" s="49"/>
      <c r="D18" s="49"/>
      <c r="E18" s="49"/>
      <c r="F18" s="49"/>
      <c r="G18" s="49"/>
    </row>
    <row r="19" spans="2:15" ht="15.5" x14ac:dyDescent="0.35">
      <c r="B19" s="13"/>
      <c r="K19" s="1" t="s">
        <v>12</v>
      </c>
    </row>
    <row r="20" spans="2:15" x14ac:dyDescent="0.35">
      <c r="B20" s="12" t="s">
        <v>13</v>
      </c>
      <c r="K20" s="1" t="s">
        <v>14</v>
      </c>
      <c r="M20" s="14" t="s">
        <v>15</v>
      </c>
      <c r="O20" s="1" t="s">
        <v>16</v>
      </c>
    </row>
    <row r="21" spans="2:15" ht="51.75" customHeight="1" x14ac:dyDescent="0.35">
      <c r="B21" s="48" t="s">
        <v>17</v>
      </c>
      <c r="C21" s="49"/>
      <c r="D21" s="49"/>
      <c r="E21" s="49"/>
      <c r="F21" s="49"/>
      <c r="G21" s="49"/>
      <c r="K21" s="1" t="s">
        <v>18</v>
      </c>
      <c r="M21" s="14" t="s">
        <v>15</v>
      </c>
      <c r="O21" s="1" t="s">
        <v>19</v>
      </c>
    </row>
    <row r="22" spans="2:15" ht="15.5" x14ac:dyDescent="0.35">
      <c r="B22" s="13"/>
    </row>
    <row r="23" spans="2:15" x14ac:dyDescent="0.35">
      <c r="B23" s="12" t="s">
        <v>20</v>
      </c>
    </row>
    <row r="24" spans="2:15" ht="38.25" customHeight="1" x14ac:dyDescent="0.35">
      <c r="B24" s="48" t="s">
        <v>21</v>
      </c>
      <c r="C24" s="49"/>
      <c r="D24" s="49"/>
      <c r="E24" s="49"/>
      <c r="F24" s="49"/>
      <c r="G24" s="49"/>
      <c r="K24" s="1" t="s">
        <v>22</v>
      </c>
      <c r="M24" s="14" t="s">
        <v>23</v>
      </c>
    </row>
    <row r="25" spans="2:15" hidden="1" x14ac:dyDescent="0.35"/>
    <row r="26" spans="2:15" ht="15" hidden="1" thickBot="1" x14ac:dyDescent="0.4">
      <c r="C26" s="15" t="s">
        <v>24</v>
      </c>
      <c r="D26" s="16">
        <f>D57-1</f>
        <v>2016</v>
      </c>
    </row>
    <row r="27" spans="2:15" hidden="1" x14ac:dyDescent="0.35">
      <c r="D27" s="15"/>
      <c r="E27" s="17"/>
    </row>
    <row r="28" spans="2:15" ht="15.5" hidden="1" x14ac:dyDescent="0.35">
      <c r="B28" s="34" t="s">
        <v>25</v>
      </c>
      <c r="C28" s="34"/>
      <c r="D28" s="34"/>
      <c r="E28" s="34"/>
      <c r="F28" s="34"/>
      <c r="G28" s="34"/>
    </row>
    <row r="29" spans="2:15" hidden="1" x14ac:dyDescent="0.35"/>
    <row r="30" spans="2:15" hidden="1" x14ac:dyDescent="0.35">
      <c r="B30" s="35" t="s">
        <v>26</v>
      </c>
      <c r="C30" s="36"/>
      <c r="D30" s="37" t="s">
        <v>27</v>
      </c>
      <c r="E30" s="37" t="s">
        <v>28</v>
      </c>
      <c r="F30" s="40" t="s">
        <v>29</v>
      </c>
      <c r="G30" s="40" t="s">
        <v>30</v>
      </c>
    </row>
    <row r="31" spans="2:15" hidden="1" x14ac:dyDescent="0.35">
      <c r="B31" s="42" t="s">
        <v>31</v>
      </c>
      <c r="C31" s="44" t="s">
        <v>32</v>
      </c>
      <c r="D31" s="38"/>
      <c r="E31" s="38"/>
      <c r="F31" s="41"/>
      <c r="G31" s="41"/>
    </row>
    <row r="32" spans="2:15" hidden="1" x14ac:dyDescent="0.35">
      <c r="B32" s="43"/>
      <c r="C32" s="45"/>
      <c r="D32" s="39"/>
      <c r="E32" s="39"/>
      <c r="F32" s="18" t="s">
        <v>33</v>
      </c>
      <c r="G32" s="18" t="s">
        <v>33</v>
      </c>
    </row>
    <row r="33" spans="2:7" hidden="1" x14ac:dyDescent="0.35">
      <c r="B33" s="19"/>
      <c r="C33" s="20"/>
      <c r="D33" s="20"/>
      <c r="E33" s="20"/>
      <c r="F33" s="21"/>
      <c r="G33" s="21"/>
    </row>
    <row r="34" spans="2:7" hidden="1" x14ac:dyDescent="0.35">
      <c r="B34" s="19"/>
      <c r="C34" s="20"/>
      <c r="D34" s="20"/>
      <c r="E34" s="20"/>
      <c r="F34" s="21"/>
      <c r="G34" s="21"/>
    </row>
    <row r="35" spans="2:7" hidden="1" x14ac:dyDescent="0.35">
      <c r="B35" s="19"/>
      <c r="C35" s="20"/>
      <c r="D35" s="20"/>
      <c r="E35" s="20"/>
      <c r="F35" s="21"/>
      <c r="G35" s="21"/>
    </row>
    <row r="36" spans="2:7" hidden="1" x14ac:dyDescent="0.35">
      <c r="B36" s="19"/>
      <c r="C36" s="20"/>
      <c r="D36" s="20"/>
      <c r="E36" s="20"/>
      <c r="F36" s="21"/>
      <c r="G36" s="21"/>
    </row>
    <row r="37" spans="2:7" hidden="1" x14ac:dyDescent="0.35">
      <c r="B37" s="19"/>
      <c r="C37" s="20"/>
      <c r="D37" s="20"/>
      <c r="E37" s="20"/>
      <c r="F37" s="21"/>
      <c r="G37" s="21"/>
    </row>
    <row r="38" spans="2:7" hidden="1" x14ac:dyDescent="0.35">
      <c r="B38" s="19"/>
      <c r="C38" s="20"/>
      <c r="D38" s="20"/>
      <c r="E38" s="20"/>
      <c r="F38" s="21"/>
      <c r="G38" s="21"/>
    </row>
    <row r="39" spans="2:7" hidden="1" x14ac:dyDescent="0.35">
      <c r="B39" s="19"/>
      <c r="C39" s="20"/>
      <c r="D39" s="20"/>
      <c r="E39" s="20"/>
      <c r="F39" s="21"/>
      <c r="G39" s="21"/>
    </row>
    <row r="40" spans="2:7" ht="15" hidden="1" thickBot="1" x14ac:dyDescent="0.4">
      <c r="B40" s="22"/>
      <c r="C40" s="23"/>
      <c r="D40" s="23"/>
      <c r="E40" s="23"/>
      <c r="F40" s="24"/>
      <c r="G40" s="24"/>
    </row>
    <row r="41" spans="2:7" hidden="1" x14ac:dyDescent="0.35"/>
    <row r="42" spans="2:7" ht="15.5" hidden="1" x14ac:dyDescent="0.35">
      <c r="B42" s="34" t="s">
        <v>34</v>
      </c>
      <c r="C42" s="34"/>
      <c r="D42" s="34"/>
      <c r="E42" s="34"/>
      <c r="F42" s="34"/>
      <c r="G42" s="34"/>
    </row>
    <row r="43" spans="2:7" hidden="1" x14ac:dyDescent="0.35"/>
    <row r="44" spans="2:7" hidden="1" x14ac:dyDescent="0.35">
      <c r="B44" s="35" t="s">
        <v>26</v>
      </c>
      <c r="C44" s="36"/>
      <c r="D44" s="50" t="s">
        <v>27</v>
      </c>
      <c r="E44" s="50" t="s">
        <v>28</v>
      </c>
      <c r="F44" s="40" t="s">
        <v>35</v>
      </c>
      <c r="G44" s="53" t="s">
        <v>36</v>
      </c>
    </row>
    <row r="45" spans="2:7" hidden="1" x14ac:dyDescent="0.35">
      <c r="B45" s="55" t="s">
        <v>31</v>
      </c>
      <c r="C45" s="57" t="s">
        <v>32</v>
      </c>
      <c r="D45" s="51"/>
      <c r="E45" s="51"/>
      <c r="F45" s="41"/>
      <c r="G45" s="54"/>
    </row>
    <row r="46" spans="2:7" hidden="1" x14ac:dyDescent="0.35">
      <c r="B46" s="56"/>
      <c r="C46" s="58"/>
      <c r="D46" s="52"/>
      <c r="E46" s="52"/>
      <c r="F46" s="18" t="s">
        <v>37</v>
      </c>
      <c r="G46" s="25" t="s">
        <v>33</v>
      </c>
    </row>
    <row r="47" spans="2:7" hidden="1" x14ac:dyDescent="0.35">
      <c r="B47" s="26"/>
      <c r="C47" s="27"/>
      <c r="D47" s="20"/>
      <c r="E47" s="20"/>
      <c r="F47" s="20"/>
      <c r="G47" s="28"/>
    </row>
    <row r="48" spans="2:7" hidden="1" x14ac:dyDescent="0.35">
      <c r="B48" s="19"/>
      <c r="C48" s="20"/>
      <c r="D48" s="20"/>
      <c r="E48" s="20"/>
      <c r="F48" s="20"/>
      <c r="G48" s="28"/>
    </row>
    <row r="49" spans="2:7" hidden="1" x14ac:dyDescent="0.35">
      <c r="B49" s="19"/>
      <c r="C49" s="20"/>
      <c r="D49" s="20"/>
      <c r="E49" s="20"/>
      <c r="F49" s="20"/>
      <c r="G49" s="28"/>
    </row>
    <row r="50" spans="2:7" hidden="1" x14ac:dyDescent="0.35">
      <c r="B50" s="19"/>
      <c r="C50" s="20"/>
      <c r="D50" s="20"/>
      <c r="E50" s="20"/>
      <c r="F50" s="20"/>
      <c r="G50" s="28"/>
    </row>
    <row r="51" spans="2:7" hidden="1" x14ac:dyDescent="0.35">
      <c r="B51" s="19"/>
      <c r="C51" s="20"/>
      <c r="D51" s="20"/>
      <c r="E51" s="20"/>
      <c r="F51" s="20"/>
      <c r="G51" s="28"/>
    </row>
    <row r="52" spans="2:7" hidden="1" x14ac:dyDescent="0.35">
      <c r="B52" s="19"/>
      <c r="C52" s="20"/>
      <c r="D52" s="20"/>
      <c r="E52" s="20"/>
      <c r="F52" s="20"/>
      <c r="G52" s="28"/>
    </row>
    <row r="53" spans="2:7" hidden="1" x14ac:dyDescent="0.35">
      <c r="B53" s="19"/>
      <c r="C53" s="20"/>
      <c r="D53" s="20"/>
      <c r="E53" s="20"/>
      <c r="F53" s="20"/>
      <c r="G53" s="28"/>
    </row>
    <row r="54" spans="2:7" ht="15" hidden="1" thickBot="1" x14ac:dyDescent="0.4">
      <c r="B54" s="22"/>
      <c r="C54" s="23"/>
      <c r="D54" s="23"/>
      <c r="E54" s="23"/>
      <c r="F54" s="23"/>
      <c r="G54" s="29"/>
    </row>
    <row r="55" spans="2:7" hidden="1" x14ac:dyDescent="0.35"/>
    <row r="56" spans="2:7" hidden="1" x14ac:dyDescent="0.35"/>
    <row r="57" spans="2:7" ht="15" hidden="1" thickBot="1" x14ac:dyDescent="0.4">
      <c r="C57" s="15" t="s">
        <v>24</v>
      </c>
      <c r="D57" s="16">
        <f>D88-1</f>
        <v>2017</v>
      </c>
    </row>
    <row r="58" spans="2:7" hidden="1" x14ac:dyDescent="0.35">
      <c r="D58" s="15"/>
      <c r="E58" s="17"/>
    </row>
    <row r="59" spans="2:7" ht="15.5" hidden="1" x14ac:dyDescent="0.35">
      <c r="B59" s="34" t="s">
        <v>25</v>
      </c>
      <c r="C59" s="34"/>
      <c r="D59" s="34"/>
      <c r="E59" s="34"/>
      <c r="F59" s="34"/>
      <c r="G59" s="34"/>
    </row>
    <row r="60" spans="2:7" hidden="1" x14ac:dyDescent="0.35"/>
    <row r="61" spans="2:7" hidden="1" x14ac:dyDescent="0.35">
      <c r="B61" s="35" t="s">
        <v>26</v>
      </c>
      <c r="C61" s="36"/>
      <c r="D61" s="37" t="s">
        <v>27</v>
      </c>
      <c r="E61" s="37" t="s">
        <v>28</v>
      </c>
      <c r="F61" s="40" t="s">
        <v>29</v>
      </c>
      <c r="G61" s="40" t="s">
        <v>30</v>
      </c>
    </row>
    <row r="62" spans="2:7" hidden="1" x14ac:dyDescent="0.35">
      <c r="B62" s="42" t="s">
        <v>31</v>
      </c>
      <c r="C62" s="44" t="s">
        <v>32</v>
      </c>
      <c r="D62" s="38"/>
      <c r="E62" s="38"/>
      <c r="F62" s="41"/>
      <c r="G62" s="41"/>
    </row>
    <row r="63" spans="2:7" hidden="1" x14ac:dyDescent="0.35">
      <c r="B63" s="43"/>
      <c r="C63" s="45"/>
      <c r="D63" s="39"/>
      <c r="E63" s="39"/>
      <c r="F63" s="18" t="s">
        <v>33</v>
      </c>
      <c r="G63" s="18" t="s">
        <v>33</v>
      </c>
    </row>
    <row r="64" spans="2:7" hidden="1" x14ac:dyDescent="0.35">
      <c r="B64" s="19"/>
      <c r="C64" s="20"/>
      <c r="D64" s="20"/>
      <c r="E64" s="20"/>
      <c r="F64" s="21"/>
      <c r="G64" s="21"/>
    </row>
    <row r="65" spans="2:7" hidden="1" x14ac:dyDescent="0.35">
      <c r="B65" s="19"/>
      <c r="C65" s="20"/>
      <c r="D65" s="20"/>
      <c r="E65" s="20"/>
      <c r="F65" s="21"/>
      <c r="G65" s="21"/>
    </row>
    <row r="66" spans="2:7" hidden="1" x14ac:dyDescent="0.35">
      <c r="B66" s="19"/>
      <c r="C66" s="20"/>
      <c r="D66" s="20"/>
      <c r="E66" s="20"/>
      <c r="F66" s="21"/>
      <c r="G66" s="21"/>
    </row>
    <row r="67" spans="2:7" hidden="1" x14ac:dyDescent="0.35">
      <c r="B67" s="19"/>
      <c r="C67" s="20"/>
      <c r="D67" s="20"/>
      <c r="E67" s="20"/>
      <c r="F67" s="21"/>
      <c r="G67" s="21"/>
    </row>
    <row r="68" spans="2:7" hidden="1" x14ac:dyDescent="0.35">
      <c r="B68" s="19"/>
      <c r="C68" s="20"/>
      <c r="D68" s="20"/>
      <c r="E68" s="20"/>
      <c r="F68" s="21"/>
      <c r="G68" s="21"/>
    </row>
    <row r="69" spans="2:7" hidden="1" x14ac:dyDescent="0.35">
      <c r="B69" s="19"/>
      <c r="C69" s="20"/>
      <c r="D69" s="20"/>
      <c r="E69" s="20"/>
      <c r="F69" s="21"/>
      <c r="G69" s="21"/>
    </row>
    <row r="70" spans="2:7" hidden="1" x14ac:dyDescent="0.35">
      <c r="B70" s="19"/>
      <c r="C70" s="20"/>
      <c r="D70" s="20"/>
      <c r="E70" s="20"/>
      <c r="F70" s="21"/>
      <c r="G70" s="21"/>
    </row>
    <row r="71" spans="2:7" ht="15" hidden="1" thickBot="1" x14ac:dyDescent="0.4">
      <c r="B71" s="22"/>
      <c r="C71" s="23"/>
      <c r="D71" s="23"/>
      <c r="E71" s="23"/>
      <c r="F71" s="24"/>
      <c r="G71" s="24"/>
    </row>
    <row r="72" spans="2:7" hidden="1" x14ac:dyDescent="0.35"/>
    <row r="73" spans="2:7" ht="15.5" hidden="1" x14ac:dyDescent="0.35">
      <c r="B73" s="34" t="s">
        <v>34</v>
      </c>
      <c r="C73" s="34"/>
      <c r="D73" s="34"/>
      <c r="E73" s="34"/>
      <c r="F73" s="34"/>
      <c r="G73" s="34"/>
    </row>
    <row r="74" spans="2:7" hidden="1" x14ac:dyDescent="0.35"/>
    <row r="75" spans="2:7" hidden="1" x14ac:dyDescent="0.35">
      <c r="B75" s="35" t="s">
        <v>26</v>
      </c>
      <c r="C75" s="36"/>
      <c r="D75" s="50" t="s">
        <v>27</v>
      </c>
      <c r="E75" s="50" t="s">
        <v>28</v>
      </c>
      <c r="F75" s="40" t="s">
        <v>35</v>
      </c>
      <c r="G75" s="53" t="s">
        <v>36</v>
      </c>
    </row>
    <row r="76" spans="2:7" hidden="1" x14ac:dyDescent="0.35">
      <c r="B76" s="55" t="s">
        <v>31</v>
      </c>
      <c r="C76" s="57" t="s">
        <v>32</v>
      </c>
      <c r="D76" s="51"/>
      <c r="E76" s="51"/>
      <c r="F76" s="41"/>
      <c r="G76" s="54"/>
    </row>
    <row r="77" spans="2:7" hidden="1" x14ac:dyDescent="0.35">
      <c r="B77" s="56"/>
      <c r="C77" s="58"/>
      <c r="D77" s="52"/>
      <c r="E77" s="52"/>
      <c r="F77" s="18" t="s">
        <v>37</v>
      </c>
      <c r="G77" s="25" t="s">
        <v>33</v>
      </c>
    </row>
    <row r="78" spans="2:7" hidden="1" x14ac:dyDescent="0.35">
      <c r="B78" s="26"/>
      <c r="C78" s="27"/>
      <c r="D78" s="20"/>
      <c r="E78" s="20"/>
      <c r="F78" s="20"/>
      <c r="G78" s="28"/>
    </row>
    <row r="79" spans="2:7" hidden="1" x14ac:dyDescent="0.35">
      <c r="B79" s="19"/>
      <c r="C79" s="20"/>
      <c r="D79" s="20"/>
      <c r="E79" s="20"/>
      <c r="F79" s="20"/>
      <c r="G79" s="28"/>
    </row>
    <row r="80" spans="2:7" hidden="1" x14ac:dyDescent="0.35">
      <c r="B80" s="19"/>
      <c r="C80" s="20"/>
      <c r="D80" s="20"/>
      <c r="E80" s="20"/>
      <c r="F80" s="20"/>
      <c r="G80" s="28"/>
    </row>
    <row r="81" spans="2:7" hidden="1" x14ac:dyDescent="0.35">
      <c r="B81" s="19"/>
      <c r="C81" s="20"/>
      <c r="D81" s="20"/>
      <c r="E81" s="20"/>
      <c r="F81" s="20"/>
      <c r="G81" s="28"/>
    </row>
    <row r="82" spans="2:7" hidden="1" x14ac:dyDescent="0.35">
      <c r="B82" s="19"/>
      <c r="C82" s="20"/>
      <c r="D82" s="20"/>
      <c r="E82" s="20"/>
      <c r="F82" s="20"/>
      <c r="G82" s="28"/>
    </row>
    <row r="83" spans="2:7" hidden="1" x14ac:dyDescent="0.35">
      <c r="B83" s="19"/>
      <c r="C83" s="20"/>
      <c r="D83" s="20"/>
      <c r="E83" s="20"/>
      <c r="F83" s="20"/>
      <c r="G83" s="28"/>
    </row>
    <row r="84" spans="2:7" hidden="1" x14ac:dyDescent="0.35">
      <c r="B84" s="19"/>
      <c r="C84" s="20"/>
      <c r="D84" s="20"/>
      <c r="E84" s="20"/>
      <c r="F84" s="20"/>
      <c r="G84" s="28"/>
    </row>
    <row r="85" spans="2:7" ht="15" hidden="1" thickBot="1" x14ac:dyDescent="0.4">
      <c r="B85" s="22"/>
      <c r="C85" s="23"/>
      <c r="D85" s="23"/>
      <c r="E85" s="23"/>
      <c r="F85" s="23"/>
      <c r="G85" s="29"/>
    </row>
    <row r="86" spans="2:7" hidden="1" x14ac:dyDescent="0.35"/>
    <row r="87" spans="2:7" hidden="1" x14ac:dyDescent="0.35"/>
    <row r="88" spans="2:7" ht="15" hidden="1" thickBot="1" x14ac:dyDescent="0.4">
      <c r="C88" s="15" t="s">
        <v>24</v>
      </c>
      <c r="D88" s="16">
        <f>D119-1</f>
        <v>2018</v>
      </c>
    </row>
    <row r="89" spans="2:7" hidden="1" x14ac:dyDescent="0.35">
      <c r="D89" s="15"/>
      <c r="E89" s="17"/>
    </row>
    <row r="90" spans="2:7" ht="15.5" hidden="1" x14ac:dyDescent="0.35">
      <c r="B90" s="34" t="s">
        <v>25</v>
      </c>
      <c r="C90" s="34"/>
      <c r="D90" s="34"/>
      <c r="E90" s="34"/>
      <c r="F90" s="34"/>
      <c r="G90" s="34"/>
    </row>
    <row r="91" spans="2:7" hidden="1" x14ac:dyDescent="0.35"/>
    <row r="92" spans="2:7" ht="13.75" hidden="1" customHeight="1" thickBot="1" x14ac:dyDescent="0.4">
      <c r="B92" s="35" t="s">
        <v>26</v>
      </c>
      <c r="C92" s="36"/>
      <c r="D92" s="37" t="s">
        <v>27</v>
      </c>
      <c r="E92" s="37" t="s">
        <v>28</v>
      </c>
      <c r="F92" s="40" t="s">
        <v>29</v>
      </c>
      <c r="G92" s="40" t="s">
        <v>30</v>
      </c>
    </row>
    <row r="93" spans="2:7" ht="17.25" hidden="1" customHeight="1" thickBot="1" x14ac:dyDescent="0.4">
      <c r="B93" s="42" t="s">
        <v>31</v>
      </c>
      <c r="C93" s="44" t="s">
        <v>32</v>
      </c>
      <c r="D93" s="38"/>
      <c r="E93" s="38"/>
      <c r="F93" s="41"/>
      <c r="G93" s="41"/>
    </row>
    <row r="94" spans="2:7" hidden="1" x14ac:dyDescent="0.35">
      <c r="B94" s="43"/>
      <c r="C94" s="45"/>
      <c r="D94" s="39"/>
      <c r="E94" s="39"/>
      <c r="F94" s="18" t="s">
        <v>33</v>
      </c>
      <c r="G94" s="18" t="s">
        <v>33</v>
      </c>
    </row>
    <row r="95" spans="2:7" hidden="1" x14ac:dyDescent="0.35">
      <c r="B95" s="19"/>
      <c r="C95" s="20"/>
      <c r="D95" s="20"/>
      <c r="E95" s="20"/>
      <c r="F95" s="21"/>
      <c r="G95" s="21"/>
    </row>
    <row r="96" spans="2:7" hidden="1" x14ac:dyDescent="0.35">
      <c r="B96" s="19"/>
      <c r="C96" s="20"/>
      <c r="D96" s="20"/>
      <c r="E96" s="20"/>
      <c r="F96" s="21"/>
      <c r="G96" s="21"/>
    </row>
    <row r="97" spans="2:7" hidden="1" x14ac:dyDescent="0.35">
      <c r="B97" s="19"/>
      <c r="C97" s="20"/>
      <c r="D97" s="20"/>
      <c r="E97" s="20"/>
      <c r="F97" s="21"/>
      <c r="G97" s="21"/>
    </row>
    <row r="98" spans="2:7" hidden="1" x14ac:dyDescent="0.35">
      <c r="B98" s="19"/>
      <c r="C98" s="20"/>
      <c r="D98" s="20"/>
      <c r="E98" s="20"/>
      <c r="F98" s="21"/>
      <c r="G98" s="21"/>
    </row>
    <row r="99" spans="2:7" hidden="1" x14ac:dyDescent="0.35">
      <c r="B99" s="19"/>
      <c r="C99" s="20"/>
      <c r="D99" s="20"/>
      <c r="E99" s="20"/>
      <c r="F99" s="21"/>
      <c r="G99" s="21"/>
    </row>
    <row r="100" spans="2:7" hidden="1" x14ac:dyDescent="0.35">
      <c r="B100" s="19"/>
      <c r="C100" s="20"/>
      <c r="D100" s="20"/>
      <c r="E100" s="20"/>
      <c r="F100" s="21"/>
      <c r="G100" s="21"/>
    </row>
    <row r="101" spans="2:7" hidden="1" x14ac:dyDescent="0.35">
      <c r="B101" s="19"/>
      <c r="C101" s="20"/>
      <c r="D101" s="20"/>
      <c r="E101" s="20"/>
      <c r="F101" s="21"/>
      <c r="G101" s="21"/>
    </row>
    <row r="102" spans="2:7" ht="15" hidden="1" thickBot="1" x14ac:dyDescent="0.4">
      <c r="B102" s="22"/>
      <c r="C102" s="23"/>
      <c r="D102" s="23"/>
      <c r="E102" s="23"/>
      <c r="F102" s="24"/>
      <c r="G102" s="24"/>
    </row>
    <row r="103" spans="2:7" hidden="1" x14ac:dyDescent="0.35"/>
    <row r="104" spans="2:7" ht="15.5" hidden="1" x14ac:dyDescent="0.35">
      <c r="B104" s="34" t="s">
        <v>34</v>
      </c>
      <c r="C104" s="34"/>
      <c r="D104" s="34"/>
      <c r="E104" s="34"/>
      <c r="F104" s="34"/>
      <c r="G104" s="34"/>
    </row>
    <row r="105" spans="2:7" hidden="1" x14ac:dyDescent="0.35"/>
    <row r="106" spans="2:7" ht="13.75" hidden="1" customHeight="1" thickBot="1" x14ac:dyDescent="0.4">
      <c r="B106" s="35" t="s">
        <v>26</v>
      </c>
      <c r="C106" s="36"/>
      <c r="D106" s="50" t="s">
        <v>27</v>
      </c>
      <c r="E106" s="50" t="s">
        <v>28</v>
      </c>
      <c r="F106" s="40" t="s">
        <v>35</v>
      </c>
      <c r="G106" s="53" t="s">
        <v>36</v>
      </c>
    </row>
    <row r="107" spans="2:7" ht="17.25" hidden="1" customHeight="1" thickBot="1" x14ac:dyDescent="0.4">
      <c r="B107" s="55" t="s">
        <v>31</v>
      </c>
      <c r="C107" s="57" t="s">
        <v>32</v>
      </c>
      <c r="D107" s="51"/>
      <c r="E107" s="51"/>
      <c r="F107" s="41"/>
      <c r="G107" s="54"/>
    </row>
    <row r="108" spans="2:7" hidden="1" x14ac:dyDescent="0.35">
      <c r="B108" s="56"/>
      <c r="C108" s="58"/>
      <c r="D108" s="52"/>
      <c r="E108" s="52"/>
      <c r="F108" s="18" t="s">
        <v>37</v>
      </c>
      <c r="G108" s="25" t="s">
        <v>33</v>
      </c>
    </row>
    <row r="109" spans="2:7" hidden="1" x14ac:dyDescent="0.35">
      <c r="B109" s="26"/>
      <c r="C109" s="27"/>
      <c r="D109" s="20"/>
      <c r="E109" s="20"/>
      <c r="F109" s="20"/>
      <c r="G109" s="28"/>
    </row>
    <row r="110" spans="2:7" hidden="1" x14ac:dyDescent="0.35">
      <c r="B110" s="19"/>
      <c r="C110" s="20"/>
      <c r="D110" s="20"/>
      <c r="E110" s="20"/>
      <c r="F110" s="20"/>
      <c r="G110" s="28"/>
    </row>
    <row r="111" spans="2:7" hidden="1" x14ac:dyDescent="0.35">
      <c r="B111" s="19"/>
      <c r="C111" s="20"/>
      <c r="D111" s="20"/>
      <c r="E111" s="20"/>
      <c r="F111" s="20"/>
      <c r="G111" s="28"/>
    </row>
    <row r="112" spans="2:7" hidden="1" x14ac:dyDescent="0.35">
      <c r="B112" s="19"/>
      <c r="C112" s="20"/>
      <c r="D112" s="20"/>
      <c r="E112" s="20"/>
      <c r="F112" s="20"/>
      <c r="G112" s="28"/>
    </row>
    <row r="113" spans="2:7" hidden="1" x14ac:dyDescent="0.35">
      <c r="B113" s="19"/>
      <c r="C113" s="20"/>
      <c r="D113" s="20"/>
      <c r="E113" s="20"/>
      <c r="F113" s="20"/>
      <c r="G113" s="28"/>
    </row>
    <row r="114" spans="2:7" hidden="1" x14ac:dyDescent="0.35">
      <c r="B114" s="19"/>
      <c r="C114" s="20"/>
      <c r="D114" s="20"/>
      <c r="E114" s="20"/>
      <c r="F114" s="20"/>
      <c r="G114" s="28"/>
    </row>
    <row r="115" spans="2:7" hidden="1" x14ac:dyDescent="0.35">
      <c r="B115" s="19"/>
      <c r="C115" s="20"/>
      <c r="D115" s="20"/>
      <c r="E115" s="20"/>
      <c r="F115" s="20"/>
      <c r="G115" s="28"/>
    </row>
    <row r="116" spans="2:7" ht="15" hidden="1" thickBot="1" x14ac:dyDescent="0.4">
      <c r="B116" s="22"/>
      <c r="C116" s="23"/>
      <c r="D116" s="23"/>
      <c r="E116" s="23"/>
      <c r="F116" s="23"/>
      <c r="G116" s="29"/>
    </row>
    <row r="117" spans="2:7" hidden="1" x14ac:dyDescent="0.35"/>
    <row r="118" spans="2:7" hidden="1" x14ac:dyDescent="0.35"/>
    <row r="119" spans="2:7" ht="15" hidden="1" thickBot="1" x14ac:dyDescent="0.4">
      <c r="C119" s="15" t="s">
        <v>24</v>
      </c>
      <c r="D119" s="16">
        <f>D150-1</f>
        <v>2019</v>
      </c>
    </row>
    <row r="120" spans="2:7" hidden="1" x14ac:dyDescent="0.35">
      <c r="D120" s="15"/>
      <c r="E120" s="17"/>
    </row>
    <row r="121" spans="2:7" ht="15.5" hidden="1" x14ac:dyDescent="0.35">
      <c r="B121" s="34" t="s">
        <v>25</v>
      </c>
      <c r="C121" s="34"/>
      <c r="D121" s="34"/>
      <c r="E121" s="34"/>
      <c r="F121" s="34"/>
      <c r="G121" s="34"/>
    </row>
    <row r="122" spans="2:7" hidden="1" x14ac:dyDescent="0.35"/>
    <row r="123" spans="2:7" ht="13.75" hidden="1" customHeight="1" thickBot="1" x14ac:dyDescent="0.4">
      <c r="B123" s="35" t="s">
        <v>26</v>
      </c>
      <c r="C123" s="36"/>
      <c r="D123" s="37" t="s">
        <v>27</v>
      </c>
      <c r="E123" s="37" t="s">
        <v>28</v>
      </c>
      <c r="F123" s="40" t="s">
        <v>29</v>
      </c>
      <c r="G123" s="40" t="s">
        <v>30</v>
      </c>
    </row>
    <row r="124" spans="2:7" ht="17.25" hidden="1" customHeight="1" thickBot="1" x14ac:dyDescent="0.4">
      <c r="B124" s="42" t="s">
        <v>31</v>
      </c>
      <c r="C124" s="44" t="s">
        <v>32</v>
      </c>
      <c r="D124" s="38"/>
      <c r="E124" s="38"/>
      <c r="F124" s="41"/>
      <c r="G124" s="41"/>
    </row>
    <row r="125" spans="2:7" hidden="1" x14ac:dyDescent="0.35">
      <c r="B125" s="43"/>
      <c r="C125" s="45"/>
      <c r="D125" s="39"/>
      <c r="E125" s="39"/>
      <c r="F125" s="18" t="s">
        <v>33</v>
      </c>
      <c r="G125" s="18" t="s">
        <v>33</v>
      </c>
    </row>
    <row r="126" spans="2:7" hidden="1" x14ac:dyDescent="0.35">
      <c r="B126" s="19"/>
      <c r="C126" s="20"/>
      <c r="D126" s="20"/>
      <c r="E126" s="20"/>
      <c r="F126" s="21"/>
      <c r="G126" s="21"/>
    </row>
    <row r="127" spans="2:7" hidden="1" x14ac:dyDescent="0.35">
      <c r="B127" s="19"/>
      <c r="C127" s="20"/>
      <c r="D127" s="20"/>
      <c r="E127" s="20"/>
      <c r="F127" s="21"/>
      <c r="G127" s="21"/>
    </row>
    <row r="128" spans="2:7" hidden="1" x14ac:dyDescent="0.35">
      <c r="B128" s="19"/>
      <c r="C128" s="20"/>
      <c r="D128" s="20"/>
      <c r="E128" s="20"/>
      <c r="F128" s="21"/>
      <c r="G128" s="21"/>
    </row>
    <row r="129" spans="2:7" hidden="1" x14ac:dyDescent="0.35">
      <c r="B129" s="19"/>
      <c r="C129" s="20"/>
      <c r="D129" s="20"/>
      <c r="E129" s="20"/>
      <c r="F129" s="21"/>
      <c r="G129" s="21"/>
    </row>
    <row r="130" spans="2:7" hidden="1" x14ac:dyDescent="0.35">
      <c r="B130" s="19"/>
      <c r="C130" s="20"/>
      <c r="D130" s="20"/>
      <c r="E130" s="20"/>
      <c r="F130" s="21"/>
      <c r="G130" s="21"/>
    </row>
    <row r="131" spans="2:7" hidden="1" x14ac:dyDescent="0.35">
      <c r="B131" s="19"/>
      <c r="C131" s="20"/>
      <c r="D131" s="20"/>
      <c r="E131" s="20"/>
      <c r="F131" s="21"/>
      <c r="G131" s="21"/>
    </row>
    <row r="132" spans="2:7" hidden="1" x14ac:dyDescent="0.35">
      <c r="B132" s="19"/>
      <c r="C132" s="20"/>
      <c r="D132" s="20"/>
      <c r="E132" s="20"/>
      <c r="F132" s="21"/>
      <c r="G132" s="21"/>
    </row>
    <row r="133" spans="2:7" ht="15" hidden="1" thickBot="1" x14ac:dyDescent="0.4">
      <c r="B133" s="22"/>
      <c r="C133" s="23"/>
      <c r="D133" s="23"/>
      <c r="E133" s="23"/>
      <c r="F133" s="24"/>
      <c r="G133" s="24"/>
    </row>
    <row r="134" spans="2:7" hidden="1" x14ac:dyDescent="0.35"/>
    <row r="135" spans="2:7" ht="15.5" hidden="1" x14ac:dyDescent="0.35">
      <c r="B135" s="34" t="s">
        <v>34</v>
      </c>
      <c r="C135" s="34"/>
      <c r="D135" s="34"/>
      <c r="E135" s="34"/>
      <c r="F135" s="34"/>
      <c r="G135" s="34"/>
    </row>
    <row r="136" spans="2:7" hidden="1" x14ac:dyDescent="0.35"/>
    <row r="137" spans="2:7" ht="13.75" hidden="1" customHeight="1" thickBot="1" x14ac:dyDescent="0.4">
      <c r="B137" s="35" t="s">
        <v>26</v>
      </c>
      <c r="C137" s="36"/>
      <c r="D137" s="50" t="s">
        <v>27</v>
      </c>
      <c r="E137" s="50" t="s">
        <v>28</v>
      </c>
      <c r="F137" s="40" t="s">
        <v>35</v>
      </c>
      <c r="G137" s="53" t="s">
        <v>36</v>
      </c>
    </row>
    <row r="138" spans="2:7" ht="17.25" hidden="1" customHeight="1" thickBot="1" x14ac:dyDescent="0.4">
      <c r="B138" s="55" t="s">
        <v>31</v>
      </c>
      <c r="C138" s="57" t="s">
        <v>32</v>
      </c>
      <c r="D138" s="51"/>
      <c r="E138" s="51"/>
      <c r="F138" s="41"/>
      <c r="G138" s="54"/>
    </row>
    <row r="139" spans="2:7" hidden="1" x14ac:dyDescent="0.35">
      <c r="B139" s="56"/>
      <c r="C139" s="58"/>
      <c r="D139" s="52"/>
      <c r="E139" s="52"/>
      <c r="F139" s="18" t="s">
        <v>37</v>
      </c>
      <c r="G139" s="25" t="s">
        <v>33</v>
      </c>
    </row>
    <row r="140" spans="2:7" hidden="1" x14ac:dyDescent="0.35">
      <c r="B140" s="26"/>
      <c r="C140" s="27"/>
      <c r="D140" s="20"/>
      <c r="E140" s="20"/>
      <c r="F140" s="20"/>
      <c r="G140" s="28"/>
    </row>
    <row r="141" spans="2:7" hidden="1" x14ac:dyDescent="0.35">
      <c r="B141" s="19"/>
      <c r="C141" s="20"/>
      <c r="D141" s="20"/>
      <c r="E141" s="20"/>
      <c r="F141" s="20"/>
      <c r="G141" s="28"/>
    </row>
    <row r="142" spans="2:7" hidden="1" x14ac:dyDescent="0.35">
      <c r="B142" s="19"/>
      <c r="C142" s="20"/>
      <c r="D142" s="20"/>
      <c r="E142" s="20"/>
      <c r="F142" s="20"/>
      <c r="G142" s="28"/>
    </row>
    <row r="143" spans="2:7" hidden="1" x14ac:dyDescent="0.35">
      <c r="B143" s="19"/>
      <c r="C143" s="20"/>
      <c r="D143" s="20"/>
      <c r="E143" s="20"/>
      <c r="F143" s="20"/>
      <c r="G143" s="28"/>
    </row>
    <row r="144" spans="2:7" hidden="1" x14ac:dyDescent="0.35">
      <c r="B144" s="19"/>
      <c r="C144" s="20"/>
      <c r="D144" s="20"/>
      <c r="E144" s="20"/>
      <c r="F144" s="20"/>
      <c r="G144" s="28"/>
    </row>
    <row r="145" spans="2:11" hidden="1" x14ac:dyDescent="0.35">
      <c r="B145" s="19"/>
      <c r="C145" s="20"/>
      <c r="D145" s="20"/>
      <c r="E145" s="20"/>
      <c r="F145" s="20"/>
      <c r="G145" s="28"/>
    </row>
    <row r="146" spans="2:11" hidden="1" x14ac:dyDescent="0.35">
      <c r="B146" s="19"/>
      <c r="C146" s="20"/>
      <c r="D146" s="20"/>
      <c r="E146" s="20"/>
      <c r="F146" s="20"/>
      <c r="G146" s="28"/>
    </row>
    <row r="147" spans="2:11" ht="15" hidden="1" thickBot="1" x14ac:dyDescent="0.4">
      <c r="B147" s="22"/>
      <c r="C147" s="23"/>
      <c r="D147" s="23"/>
      <c r="E147" s="23"/>
      <c r="F147" s="23"/>
      <c r="G147" s="29"/>
    </row>
    <row r="148" spans="2:11" hidden="1" x14ac:dyDescent="0.35"/>
    <row r="149" spans="2:11" ht="15" thickBot="1" x14ac:dyDescent="0.4">
      <c r="K149" s="1" t="s">
        <v>38</v>
      </c>
    </row>
    <row r="150" spans="2:11" ht="15" thickBot="1" x14ac:dyDescent="0.4">
      <c r="C150" s="15" t="s">
        <v>24</v>
      </c>
      <c r="D150" s="16">
        <f>D180-1</f>
        <v>2020</v>
      </c>
    </row>
    <row r="151" spans="2:11" x14ac:dyDescent="0.35">
      <c r="D151" s="15"/>
      <c r="E151" s="17"/>
      <c r="K151" s="1" t="s">
        <v>39</v>
      </c>
    </row>
    <row r="152" spans="2:11" ht="15.5" x14ac:dyDescent="0.35">
      <c r="B152" s="34" t="s">
        <v>25</v>
      </c>
      <c r="C152" s="34"/>
      <c r="D152" s="34"/>
      <c r="E152" s="34"/>
      <c r="F152" s="34"/>
      <c r="G152" s="34"/>
    </row>
    <row r="153" spans="2:11" ht="15" thickBot="1" x14ac:dyDescent="0.4">
      <c r="K153" s="1" t="s">
        <v>40</v>
      </c>
    </row>
    <row r="154" spans="2:11" ht="13.75" customHeight="1" x14ac:dyDescent="0.35">
      <c r="B154" s="35" t="s">
        <v>26</v>
      </c>
      <c r="C154" s="36"/>
      <c r="D154" s="37" t="s">
        <v>27</v>
      </c>
      <c r="E154" s="37" t="s">
        <v>28</v>
      </c>
      <c r="F154" s="40" t="s">
        <v>29</v>
      </c>
      <c r="G154" s="40" t="s">
        <v>30</v>
      </c>
    </row>
    <row r="155" spans="2:11" ht="17.25" customHeight="1" x14ac:dyDescent="0.35">
      <c r="B155" s="42" t="s">
        <v>31</v>
      </c>
      <c r="C155" s="44" t="s">
        <v>32</v>
      </c>
      <c r="D155" s="38"/>
      <c r="E155" s="38"/>
      <c r="F155" s="41"/>
      <c r="G155" s="41"/>
      <c r="K155" s="1" t="s">
        <v>41</v>
      </c>
    </row>
    <row r="156" spans="2:11" x14ac:dyDescent="0.35">
      <c r="B156" s="43"/>
      <c r="C156" s="45"/>
      <c r="D156" s="39"/>
      <c r="E156" s="39"/>
      <c r="F156" s="18" t="s">
        <v>33</v>
      </c>
      <c r="G156" s="18" t="s">
        <v>33</v>
      </c>
    </row>
    <row r="157" spans="2:11" x14ac:dyDescent="0.35">
      <c r="B157" s="19"/>
      <c r="C157" s="20"/>
      <c r="D157" s="20"/>
      <c r="E157" s="20"/>
      <c r="F157" s="21"/>
      <c r="G157" s="21"/>
    </row>
    <row r="158" spans="2:11" x14ac:dyDescent="0.35">
      <c r="B158" s="19"/>
      <c r="C158" s="20"/>
      <c r="D158" s="20"/>
      <c r="E158" s="20"/>
      <c r="F158" s="21"/>
      <c r="G158" s="21"/>
    </row>
    <row r="159" spans="2:11" x14ac:dyDescent="0.35">
      <c r="B159" s="19"/>
      <c r="C159" s="20"/>
      <c r="D159" s="20"/>
      <c r="E159" s="20"/>
      <c r="F159" s="21"/>
      <c r="G159" s="21"/>
      <c r="K159" s="30"/>
    </row>
    <row r="160" spans="2:11" x14ac:dyDescent="0.35">
      <c r="B160" s="19"/>
      <c r="C160" s="20"/>
      <c r="D160" s="20"/>
      <c r="E160" s="20"/>
      <c r="F160" s="21"/>
      <c r="G160" s="21"/>
    </row>
    <row r="161" spans="2:8" x14ac:dyDescent="0.35">
      <c r="B161" s="19"/>
      <c r="C161" s="20"/>
      <c r="D161" s="20"/>
      <c r="E161" s="20"/>
      <c r="F161" s="21"/>
      <c r="G161" s="21"/>
    </row>
    <row r="162" spans="2:8" x14ac:dyDescent="0.35">
      <c r="B162" s="19"/>
      <c r="C162" s="20"/>
      <c r="D162" s="20"/>
      <c r="E162" s="20"/>
      <c r="F162" s="21"/>
      <c r="G162" s="21"/>
    </row>
    <row r="163" spans="2:8" x14ac:dyDescent="0.35">
      <c r="B163" s="19"/>
      <c r="C163" s="20"/>
      <c r="D163" s="20"/>
      <c r="E163" s="20"/>
      <c r="F163" s="21"/>
      <c r="G163" s="21"/>
    </row>
    <row r="164" spans="2:8" ht="15" thickBot="1" x14ac:dyDescent="0.4">
      <c r="B164" s="22"/>
      <c r="C164" s="23"/>
      <c r="D164" s="23"/>
      <c r="E164" s="23"/>
      <c r="F164" s="24"/>
      <c r="G164" s="24"/>
    </row>
    <row r="165" spans="2:8" x14ac:dyDescent="0.35">
      <c r="H165" s="31"/>
    </row>
    <row r="166" spans="2:8" ht="15.5" x14ac:dyDescent="0.35">
      <c r="B166" s="34" t="s">
        <v>34</v>
      </c>
      <c r="C166" s="34"/>
      <c r="D166" s="34"/>
      <c r="E166" s="34"/>
      <c r="F166" s="34"/>
      <c r="G166" s="34"/>
    </row>
    <row r="167" spans="2:8" ht="15" thickBot="1" x14ac:dyDescent="0.4"/>
    <row r="168" spans="2:8" ht="13.75" customHeight="1" x14ac:dyDescent="0.35">
      <c r="B168" s="35" t="s">
        <v>26</v>
      </c>
      <c r="C168" s="36"/>
      <c r="D168" s="50" t="s">
        <v>27</v>
      </c>
      <c r="E168" s="50" t="s">
        <v>28</v>
      </c>
      <c r="F168" s="40" t="s">
        <v>35</v>
      </c>
      <c r="G168" s="53" t="s">
        <v>36</v>
      </c>
    </row>
    <row r="169" spans="2:8" ht="27" customHeight="1" x14ac:dyDescent="0.35">
      <c r="B169" s="55" t="s">
        <v>31</v>
      </c>
      <c r="C169" s="57" t="s">
        <v>32</v>
      </c>
      <c r="D169" s="51"/>
      <c r="E169" s="51"/>
      <c r="F169" s="41"/>
      <c r="G169" s="54"/>
    </row>
    <row r="170" spans="2:8" x14ac:dyDescent="0.35">
      <c r="B170" s="56"/>
      <c r="C170" s="58"/>
      <c r="D170" s="52"/>
      <c r="E170" s="52"/>
      <c r="F170" s="18" t="s">
        <v>37</v>
      </c>
      <c r="G170" s="25" t="s">
        <v>33</v>
      </c>
    </row>
    <row r="171" spans="2:8" x14ac:dyDescent="0.35">
      <c r="B171" s="19" t="s">
        <v>42</v>
      </c>
      <c r="C171" s="20" t="s">
        <v>43</v>
      </c>
      <c r="D171" s="20" t="s">
        <v>44</v>
      </c>
      <c r="E171" s="20" t="s">
        <v>45</v>
      </c>
      <c r="F171" s="32">
        <v>1.8061950758570783E-2</v>
      </c>
      <c r="G171" s="21">
        <v>206167.24357405677</v>
      </c>
    </row>
    <row r="172" spans="2:8" x14ac:dyDescent="0.35">
      <c r="B172" s="19" t="s">
        <v>42</v>
      </c>
      <c r="C172" s="20" t="s">
        <v>43</v>
      </c>
      <c r="D172" s="20" t="s">
        <v>46</v>
      </c>
      <c r="E172" s="20" t="s">
        <v>45</v>
      </c>
      <c r="F172" s="32">
        <v>6.6376711469504869E-3</v>
      </c>
      <c r="G172" s="21">
        <v>39050.756425943233</v>
      </c>
    </row>
    <row r="173" spans="2:8" x14ac:dyDescent="0.35">
      <c r="B173" s="19" t="s">
        <v>42</v>
      </c>
      <c r="C173" s="20" t="s">
        <v>47</v>
      </c>
      <c r="D173" s="20" t="s">
        <v>44</v>
      </c>
      <c r="E173" s="20" t="s">
        <v>45</v>
      </c>
      <c r="F173" s="32">
        <v>9.5875091520289286E-3</v>
      </c>
      <c r="G173" s="21">
        <v>109436.45287096033</v>
      </c>
    </row>
    <row r="174" spans="2:8" x14ac:dyDescent="0.35">
      <c r="B174" s="19" t="s">
        <v>42</v>
      </c>
      <c r="C174" s="20" t="s">
        <v>47</v>
      </c>
      <c r="D174" s="20" t="s">
        <v>46</v>
      </c>
      <c r="E174" s="20" t="s">
        <v>45</v>
      </c>
      <c r="F174" s="32">
        <v>8.8275751712814272E-3</v>
      </c>
      <c r="G174" s="21">
        <v>51934.54712903966</v>
      </c>
    </row>
    <row r="175" spans="2:8" x14ac:dyDescent="0.35">
      <c r="B175" s="19" t="s">
        <v>42</v>
      </c>
      <c r="C175" s="20" t="s">
        <v>47</v>
      </c>
      <c r="D175" s="20" t="s">
        <v>48</v>
      </c>
      <c r="E175" s="20" t="s">
        <v>49</v>
      </c>
      <c r="F175" s="32">
        <v>3.2890163053805599E-2</v>
      </c>
      <c r="G175" s="21">
        <v>34000</v>
      </c>
    </row>
    <row r="176" spans="2:8" x14ac:dyDescent="0.35">
      <c r="B176" s="19" t="s">
        <v>42</v>
      </c>
      <c r="C176" s="20" t="s">
        <v>47</v>
      </c>
      <c r="D176" s="20" t="s">
        <v>50</v>
      </c>
      <c r="E176" s="20" t="s">
        <v>51</v>
      </c>
      <c r="F176" s="32">
        <v>1.3666047697800702E-2</v>
      </c>
      <c r="G176" s="21">
        <v>38000</v>
      </c>
    </row>
    <row r="177" spans="2:7" x14ac:dyDescent="0.35">
      <c r="B177" s="19" t="s">
        <v>47</v>
      </c>
      <c r="C177" s="20" t="s">
        <v>42</v>
      </c>
      <c r="D177" s="20" t="s">
        <v>52</v>
      </c>
      <c r="E177" s="20" t="s">
        <v>45</v>
      </c>
      <c r="F177" s="32">
        <v>1</v>
      </c>
      <c r="G177" s="21">
        <v>37518.93</v>
      </c>
    </row>
    <row r="178" spans="2:7" x14ac:dyDescent="0.35">
      <c r="B178" s="19" t="s">
        <v>42</v>
      </c>
      <c r="C178" s="20" t="s">
        <v>53</v>
      </c>
      <c r="D178" s="20" t="s">
        <v>46</v>
      </c>
      <c r="E178" s="20" t="s">
        <v>45</v>
      </c>
      <c r="F178" s="32">
        <v>2.7707328540088638E-4</v>
      </c>
      <c r="G178" s="21">
        <v>3500</v>
      </c>
    </row>
    <row r="179" spans="2:7" ht="15" thickBot="1" x14ac:dyDescent="0.4">
      <c r="G179" s="31"/>
    </row>
    <row r="180" spans="2:7" ht="15" thickBot="1" x14ac:dyDescent="0.4">
      <c r="C180" s="15" t="s">
        <v>24</v>
      </c>
      <c r="D180" s="16">
        <f>D210-1</f>
        <v>2021</v>
      </c>
    </row>
    <row r="182" spans="2:7" ht="15.5" x14ac:dyDescent="0.35">
      <c r="B182" s="34" t="s">
        <v>25</v>
      </c>
      <c r="C182" s="34"/>
      <c r="D182" s="34"/>
      <c r="E182" s="34"/>
      <c r="F182" s="34"/>
      <c r="G182" s="34"/>
    </row>
    <row r="183" spans="2:7" ht="15" thickBot="1" x14ac:dyDescent="0.4"/>
    <row r="184" spans="2:7" x14ac:dyDescent="0.35">
      <c r="B184" s="35" t="s">
        <v>26</v>
      </c>
      <c r="C184" s="36"/>
      <c r="D184" s="37" t="s">
        <v>27</v>
      </c>
      <c r="E184" s="37" t="s">
        <v>28</v>
      </c>
      <c r="F184" s="40" t="s">
        <v>29</v>
      </c>
      <c r="G184" s="40" t="s">
        <v>30</v>
      </c>
    </row>
    <row r="185" spans="2:7" x14ac:dyDescent="0.35">
      <c r="B185" s="42" t="s">
        <v>31</v>
      </c>
      <c r="C185" s="44" t="s">
        <v>32</v>
      </c>
      <c r="D185" s="38"/>
      <c r="E185" s="38"/>
      <c r="F185" s="41"/>
      <c r="G185" s="41"/>
    </row>
    <row r="186" spans="2:7" x14ac:dyDescent="0.35">
      <c r="B186" s="43"/>
      <c r="C186" s="45"/>
      <c r="D186" s="39"/>
      <c r="E186" s="39"/>
      <c r="F186" s="18" t="s">
        <v>33</v>
      </c>
      <c r="G186" s="18" t="s">
        <v>33</v>
      </c>
    </row>
    <row r="187" spans="2:7" ht="13.75" customHeight="1" x14ac:dyDescent="0.35">
      <c r="B187" s="19"/>
      <c r="C187" s="20"/>
      <c r="D187" s="20"/>
      <c r="E187" s="20"/>
      <c r="F187" s="21"/>
      <c r="G187" s="21"/>
    </row>
    <row r="188" spans="2:7" ht="17.25" customHeight="1" x14ac:dyDescent="0.35">
      <c r="B188" s="19"/>
      <c r="C188" s="20"/>
      <c r="D188" s="20"/>
      <c r="E188" s="20"/>
      <c r="F188" s="21"/>
      <c r="G188" s="21"/>
    </row>
    <row r="189" spans="2:7" x14ac:dyDescent="0.35">
      <c r="B189" s="19"/>
      <c r="C189" s="20"/>
      <c r="D189" s="20"/>
      <c r="E189" s="20"/>
      <c r="F189" s="21"/>
      <c r="G189" s="21"/>
    </row>
    <row r="190" spans="2:7" x14ac:dyDescent="0.35">
      <c r="B190" s="19"/>
      <c r="C190" s="20"/>
      <c r="D190" s="20"/>
      <c r="E190" s="20"/>
      <c r="F190" s="21"/>
      <c r="G190" s="21"/>
    </row>
    <row r="191" spans="2:7" x14ac:dyDescent="0.35">
      <c r="B191" s="19"/>
      <c r="C191" s="20"/>
      <c r="D191" s="20"/>
      <c r="E191" s="20"/>
      <c r="F191" s="21"/>
      <c r="G191" s="21"/>
    </row>
    <row r="192" spans="2:7" x14ac:dyDescent="0.35">
      <c r="B192" s="19"/>
      <c r="C192" s="20"/>
      <c r="D192" s="20"/>
      <c r="E192" s="20"/>
      <c r="F192" s="21"/>
      <c r="G192" s="21"/>
    </row>
    <row r="193" spans="2:7" x14ac:dyDescent="0.35">
      <c r="B193" s="19"/>
      <c r="C193" s="20"/>
      <c r="D193" s="20"/>
      <c r="E193" s="20"/>
      <c r="F193" s="21"/>
      <c r="G193" s="21"/>
    </row>
    <row r="194" spans="2:7" ht="15" thickBot="1" x14ac:dyDescent="0.4">
      <c r="B194" s="22"/>
      <c r="C194" s="23"/>
      <c r="D194" s="23"/>
      <c r="E194" s="23"/>
      <c r="F194" s="24"/>
      <c r="G194" s="24"/>
    </row>
    <row r="196" spans="2:7" ht="15.5" x14ac:dyDescent="0.35">
      <c r="B196" s="34" t="s">
        <v>34</v>
      </c>
      <c r="C196" s="34"/>
      <c r="D196" s="34"/>
      <c r="E196" s="34"/>
      <c r="F196" s="34"/>
      <c r="G196" s="34"/>
    </row>
    <row r="197" spans="2:7" ht="15" thickBot="1" x14ac:dyDescent="0.4"/>
    <row r="198" spans="2:7" x14ac:dyDescent="0.35">
      <c r="B198" s="35" t="s">
        <v>26</v>
      </c>
      <c r="C198" s="36"/>
      <c r="D198" s="50" t="s">
        <v>27</v>
      </c>
      <c r="E198" s="50" t="s">
        <v>28</v>
      </c>
      <c r="F198" s="40" t="s">
        <v>35</v>
      </c>
      <c r="G198" s="53" t="s">
        <v>36</v>
      </c>
    </row>
    <row r="199" spans="2:7" ht="30.65" customHeight="1" x14ac:dyDescent="0.35">
      <c r="B199" s="55" t="s">
        <v>31</v>
      </c>
      <c r="C199" s="57" t="s">
        <v>32</v>
      </c>
      <c r="D199" s="51"/>
      <c r="E199" s="51"/>
      <c r="F199" s="41"/>
      <c r="G199" s="54"/>
    </row>
    <row r="200" spans="2:7" x14ac:dyDescent="0.35">
      <c r="B200" s="56"/>
      <c r="C200" s="58"/>
      <c r="D200" s="52"/>
      <c r="E200" s="52"/>
      <c r="F200" s="18" t="s">
        <v>37</v>
      </c>
      <c r="G200" s="25" t="s">
        <v>33</v>
      </c>
    </row>
    <row r="201" spans="2:7" ht="13.75" customHeight="1" x14ac:dyDescent="0.35">
      <c r="B201" s="19" t="s">
        <v>42</v>
      </c>
      <c r="C201" s="20" t="s">
        <v>43</v>
      </c>
      <c r="D201" s="20" t="s">
        <v>44</v>
      </c>
      <c r="E201" s="20" t="s">
        <v>45</v>
      </c>
      <c r="F201" s="32">
        <v>1.7521999484742527E-2</v>
      </c>
      <c r="G201" s="21">
        <v>198100.64150651736</v>
      </c>
    </row>
    <row r="202" spans="2:7" ht="24" customHeight="1" x14ac:dyDescent="0.35">
      <c r="B202" s="19" t="s">
        <v>42</v>
      </c>
      <c r="C202" s="20" t="s">
        <v>43</v>
      </c>
      <c r="D202" s="20" t="s">
        <v>46</v>
      </c>
      <c r="E202" s="20" t="s">
        <v>45</v>
      </c>
      <c r="F202" s="32">
        <v>1.065077828444682E-2</v>
      </c>
      <c r="G202" s="21">
        <v>62064.358493482636</v>
      </c>
    </row>
    <row r="203" spans="2:7" x14ac:dyDescent="0.35">
      <c r="B203" s="19" t="s">
        <v>42</v>
      </c>
      <c r="C203" s="20" t="s">
        <v>47</v>
      </c>
      <c r="D203" s="20" t="s">
        <v>44</v>
      </c>
      <c r="E203" s="20" t="s">
        <v>45</v>
      </c>
      <c r="F203" s="32">
        <v>7.8111416499305093E-3</v>
      </c>
      <c r="G203" s="21">
        <v>89160.296913835075</v>
      </c>
    </row>
    <row r="204" spans="2:7" x14ac:dyDescent="0.35">
      <c r="B204" s="19" t="s">
        <v>42</v>
      </c>
      <c r="C204" s="20" t="s">
        <v>47</v>
      </c>
      <c r="D204" s="20" t="s">
        <v>46</v>
      </c>
      <c r="E204" s="20" t="s">
        <v>45</v>
      </c>
      <c r="F204" s="32">
        <v>8.937389564982438E-3</v>
      </c>
      <c r="G204" s="21">
        <v>52580.703086164918</v>
      </c>
    </row>
    <row r="205" spans="2:7" x14ac:dyDescent="0.35">
      <c r="B205" s="19" t="s">
        <v>42</v>
      </c>
      <c r="C205" s="20" t="s">
        <v>47</v>
      </c>
      <c r="D205" s="20" t="s">
        <v>48</v>
      </c>
      <c r="E205" s="20" t="s">
        <v>49</v>
      </c>
      <c r="F205" s="32">
        <v>4.0147280795854112E-2</v>
      </c>
      <c r="G205" s="21">
        <v>41502</v>
      </c>
    </row>
    <row r="206" spans="2:7" x14ac:dyDescent="0.35">
      <c r="B206" s="19" t="s">
        <v>42</v>
      </c>
      <c r="C206" s="20" t="s">
        <v>47</v>
      </c>
      <c r="D206" s="20" t="s">
        <v>50</v>
      </c>
      <c r="E206" s="20" t="s">
        <v>51</v>
      </c>
      <c r="F206" s="32">
        <v>2.8110700481541889E-2</v>
      </c>
      <c r="G206" s="21">
        <v>78165</v>
      </c>
    </row>
    <row r="207" spans="2:7" x14ac:dyDescent="0.35">
      <c r="B207" s="19" t="s">
        <v>47</v>
      </c>
      <c r="C207" s="20" t="s">
        <v>42</v>
      </c>
      <c r="D207" s="20" t="s">
        <v>52</v>
      </c>
      <c r="E207" s="20" t="s">
        <v>45</v>
      </c>
      <c r="F207" s="32">
        <v>1</v>
      </c>
      <c r="G207" s="21">
        <v>41003.879999999997</v>
      </c>
    </row>
    <row r="208" spans="2:7" x14ac:dyDescent="0.35">
      <c r="B208" s="19" t="s">
        <v>42</v>
      </c>
      <c r="C208" s="20" t="s">
        <v>53</v>
      </c>
      <c r="D208" s="20" t="s">
        <v>46</v>
      </c>
      <c r="E208" s="20" t="s">
        <v>45</v>
      </c>
      <c r="F208" s="32">
        <v>2.7707328540088638E-4</v>
      </c>
      <c r="G208" s="21">
        <v>3500</v>
      </c>
    </row>
    <row r="209" spans="2:7" ht="15" thickBot="1" x14ac:dyDescent="0.4"/>
    <row r="210" spans="2:7" ht="15" thickBot="1" x14ac:dyDescent="0.4">
      <c r="C210" s="15" t="s">
        <v>24</v>
      </c>
      <c r="D210" s="16">
        <f>D240-1</f>
        <v>2022</v>
      </c>
    </row>
    <row r="211" spans="2:7" x14ac:dyDescent="0.35">
      <c r="D211" s="15"/>
      <c r="E211" s="17"/>
    </row>
    <row r="212" spans="2:7" ht="15.5" x14ac:dyDescent="0.35">
      <c r="B212" s="34" t="s">
        <v>25</v>
      </c>
      <c r="C212" s="34"/>
      <c r="D212" s="34"/>
      <c r="E212" s="34"/>
      <c r="F212" s="34"/>
      <c r="G212" s="34"/>
    </row>
    <row r="213" spans="2:7" ht="15" thickBot="1" x14ac:dyDescent="0.4"/>
    <row r="214" spans="2:7" x14ac:dyDescent="0.35">
      <c r="B214" s="35" t="s">
        <v>26</v>
      </c>
      <c r="C214" s="36"/>
      <c r="D214" s="37" t="s">
        <v>27</v>
      </c>
      <c r="E214" s="37" t="s">
        <v>28</v>
      </c>
      <c r="F214" s="40" t="s">
        <v>29</v>
      </c>
      <c r="G214" s="40" t="s">
        <v>30</v>
      </c>
    </row>
    <row r="215" spans="2:7" x14ac:dyDescent="0.35">
      <c r="B215" s="42" t="s">
        <v>31</v>
      </c>
      <c r="C215" s="44" t="s">
        <v>32</v>
      </c>
      <c r="D215" s="38"/>
      <c r="E215" s="38"/>
      <c r="F215" s="41"/>
      <c r="G215" s="41"/>
    </row>
    <row r="216" spans="2:7" x14ac:dyDescent="0.35">
      <c r="B216" s="43"/>
      <c r="C216" s="45"/>
      <c r="D216" s="39"/>
      <c r="E216" s="39"/>
      <c r="F216" s="18" t="s">
        <v>33</v>
      </c>
      <c r="G216" s="18" t="s">
        <v>33</v>
      </c>
    </row>
    <row r="217" spans="2:7" x14ac:dyDescent="0.35">
      <c r="B217" s="19"/>
      <c r="C217" s="20"/>
      <c r="D217" s="20"/>
      <c r="E217" s="20"/>
      <c r="F217" s="21"/>
      <c r="G217" s="21"/>
    </row>
    <row r="218" spans="2:7" ht="13.75" customHeight="1" x14ac:dyDescent="0.35">
      <c r="B218" s="19"/>
      <c r="C218" s="20"/>
      <c r="D218" s="20"/>
      <c r="E218" s="20"/>
      <c r="F218" s="21"/>
      <c r="G218" s="21"/>
    </row>
    <row r="219" spans="2:7" ht="17.25" customHeight="1" x14ac:dyDescent="0.35">
      <c r="B219" s="19"/>
      <c r="C219" s="20"/>
      <c r="D219" s="20"/>
      <c r="E219" s="20"/>
      <c r="F219" s="21"/>
      <c r="G219" s="21"/>
    </row>
    <row r="220" spans="2:7" x14ac:dyDescent="0.35">
      <c r="B220" s="19"/>
      <c r="C220" s="20"/>
      <c r="D220" s="20"/>
      <c r="E220" s="20"/>
      <c r="F220" s="21"/>
      <c r="G220" s="21"/>
    </row>
    <row r="221" spans="2:7" x14ac:dyDescent="0.35">
      <c r="B221" s="19"/>
      <c r="C221" s="20"/>
      <c r="D221" s="20"/>
      <c r="E221" s="20"/>
      <c r="F221" s="21"/>
      <c r="G221" s="21"/>
    </row>
    <row r="222" spans="2:7" x14ac:dyDescent="0.35">
      <c r="B222" s="19"/>
      <c r="C222" s="20"/>
      <c r="D222" s="20"/>
      <c r="E222" s="20"/>
      <c r="F222" s="21"/>
      <c r="G222" s="21"/>
    </row>
    <row r="223" spans="2:7" x14ac:dyDescent="0.35">
      <c r="B223" s="19"/>
      <c r="C223" s="20"/>
      <c r="D223" s="20"/>
      <c r="E223" s="20"/>
      <c r="F223" s="21"/>
      <c r="G223" s="21"/>
    </row>
    <row r="224" spans="2:7" ht="15" thickBot="1" x14ac:dyDescent="0.4">
      <c r="B224" s="22"/>
      <c r="C224" s="23"/>
      <c r="D224" s="23"/>
      <c r="E224" s="23"/>
      <c r="F224" s="24"/>
      <c r="G224" s="24"/>
    </row>
    <row r="226" spans="2:7" ht="15.5" x14ac:dyDescent="0.35">
      <c r="B226" s="34" t="s">
        <v>34</v>
      </c>
      <c r="C226" s="34"/>
      <c r="D226" s="34"/>
      <c r="E226" s="34"/>
      <c r="F226" s="34"/>
      <c r="G226" s="34"/>
    </row>
    <row r="227" spans="2:7" ht="15" thickBot="1" x14ac:dyDescent="0.4"/>
    <row r="228" spans="2:7" x14ac:dyDescent="0.35">
      <c r="B228" s="35" t="s">
        <v>26</v>
      </c>
      <c r="C228" s="36"/>
      <c r="D228" s="50" t="s">
        <v>27</v>
      </c>
      <c r="E228" s="50" t="s">
        <v>28</v>
      </c>
      <c r="F228" s="40" t="s">
        <v>35</v>
      </c>
      <c r="G228" s="53" t="s">
        <v>36</v>
      </c>
    </row>
    <row r="229" spans="2:7" ht="37" customHeight="1" x14ac:dyDescent="0.35">
      <c r="B229" s="55" t="s">
        <v>31</v>
      </c>
      <c r="C229" s="57" t="s">
        <v>32</v>
      </c>
      <c r="D229" s="51"/>
      <c r="E229" s="51"/>
      <c r="F229" s="41"/>
      <c r="G229" s="54"/>
    </row>
    <row r="230" spans="2:7" x14ac:dyDescent="0.35">
      <c r="B230" s="56"/>
      <c r="C230" s="58"/>
      <c r="D230" s="52"/>
      <c r="E230" s="52"/>
      <c r="F230" s="18" t="s">
        <v>37</v>
      </c>
      <c r="G230" s="25" t="s">
        <v>33</v>
      </c>
    </row>
    <row r="231" spans="2:7" x14ac:dyDescent="0.35">
      <c r="B231" s="19" t="s">
        <v>42</v>
      </c>
      <c r="C231" s="20" t="s">
        <v>43</v>
      </c>
      <c r="D231" s="20" t="s">
        <v>44</v>
      </c>
      <c r="E231" s="20" t="s">
        <v>45</v>
      </c>
      <c r="F231" s="32">
        <v>1.443660847205718E-2</v>
      </c>
      <c r="G231" s="21">
        <v>164786.64879473476</v>
      </c>
    </row>
    <row r="232" spans="2:7" ht="13.75" customHeight="1" x14ac:dyDescent="0.35">
      <c r="B232" s="19" t="s">
        <v>42</v>
      </c>
      <c r="C232" s="20" t="s">
        <v>43</v>
      </c>
      <c r="D232" s="20" t="s">
        <v>46</v>
      </c>
      <c r="E232" s="20" t="s">
        <v>45</v>
      </c>
      <c r="F232" s="32">
        <v>1.2022544777296043E-2</v>
      </c>
      <c r="G232" s="21">
        <v>70731.351205265237</v>
      </c>
    </row>
    <row r="233" spans="2:7" ht="29.15" customHeight="1" x14ac:dyDescent="0.35">
      <c r="B233" s="19" t="s">
        <v>42</v>
      </c>
      <c r="C233" s="20" t="s">
        <v>47</v>
      </c>
      <c r="D233" s="20" t="s">
        <v>44</v>
      </c>
      <c r="E233" s="20" t="s">
        <v>45</v>
      </c>
      <c r="F233" s="32">
        <v>6.4115808339094615E-3</v>
      </c>
      <c r="G233" s="21">
        <v>73185.034934039897</v>
      </c>
    </row>
    <row r="234" spans="2:7" x14ac:dyDescent="0.35">
      <c r="B234" s="19" t="s">
        <v>42</v>
      </c>
      <c r="C234" s="20" t="s">
        <v>47</v>
      </c>
      <c r="D234" s="20" t="s">
        <v>46</v>
      </c>
      <c r="E234" s="20" t="s">
        <v>45</v>
      </c>
      <c r="F234" s="32">
        <v>5.7169210973472646E-3</v>
      </c>
      <c r="G234" s="21">
        <v>33633.965065960117</v>
      </c>
    </row>
    <row r="235" spans="2:7" x14ac:dyDescent="0.35">
      <c r="B235" s="19" t="s">
        <v>42</v>
      </c>
      <c r="C235" s="20" t="s">
        <v>47</v>
      </c>
      <c r="D235" s="20" t="s">
        <v>48</v>
      </c>
      <c r="E235" s="20" t="s">
        <v>49</v>
      </c>
      <c r="F235" s="32">
        <v>7.4038862490818591E-2</v>
      </c>
      <c r="G235" s="21">
        <v>76537.210246410206</v>
      </c>
    </row>
    <row r="236" spans="2:7" x14ac:dyDescent="0.35">
      <c r="B236" s="19" t="s">
        <v>42</v>
      </c>
      <c r="C236" s="20" t="s">
        <v>47</v>
      </c>
      <c r="D236" s="20" t="s">
        <v>50</v>
      </c>
      <c r="E236" s="20" t="s">
        <v>51</v>
      </c>
      <c r="F236" s="32">
        <v>4.5652075988659176E-2</v>
      </c>
      <c r="G236" s="21">
        <v>126940.78975358979</v>
      </c>
    </row>
    <row r="237" spans="2:7" x14ac:dyDescent="0.35">
      <c r="B237" s="19" t="s">
        <v>47</v>
      </c>
      <c r="C237" s="20" t="s">
        <v>42</v>
      </c>
      <c r="D237" s="20" t="s">
        <v>52</v>
      </c>
      <c r="E237" s="20" t="s">
        <v>45</v>
      </c>
      <c r="F237" s="32">
        <v>1</v>
      </c>
      <c r="G237" s="21">
        <v>36001.06</v>
      </c>
    </row>
    <row r="238" spans="2:7" x14ac:dyDescent="0.35">
      <c r="B238" s="19" t="s">
        <v>42</v>
      </c>
      <c r="C238" s="20" t="s">
        <v>53</v>
      </c>
      <c r="D238" s="20" t="s">
        <v>46</v>
      </c>
      <c r="E238" s="20" t="s">
        <v>45</v>
      </c>
      <c r="F238" s="32">
        <v>2.7707328540088638E-4</v>
      </c>
      <c r="G238" s="21">
        <v>3500</v>
      </c>
    </row>
    <row r="239" spans="2:7" ht="15" thickBot="1" x14ac:dyDescent="0.4"/>
    <row r="240" spans="2:7" ht="15" thickBot="1" x14ac:dyDescent="0.4">
      <c r="C240" s="15" t="s">
        <v>24</v>
      </c>
      <c r="D240" s="16">
        <f>D270-1</f>
        <v>2023</v>
      </c>
    </row>
    <row r="241" spans="2:7" x14ac:dyDescent="0.35">
      <c r="D241" s="15"/>
      <c r="E241" s="17"/>
    </row>
    <row r="242" spans="2:7" ht="15.5" x14ac:dyDescent="0.35">
      <c r="B242" s="34" t="s">
        <v>25</v>
      </c>
      <c r="C242" s="34"/>
      <c r="D242" s="34"/>
      <c r="E242" s="34"/>
      <c r="F242" s="34"/>
      <c r="G242" s="34"/>
    </row>
    <row r="243" spans="2:7" ht="15" thickBot="1" x14ac:dyDescent="0.4"/>
    <row r="244" spans="2:7" x14ac:dyDescent="0.35">
      <c r="B244" s="35" t="s">
        <v>26</v>
      </c>
      <c r="C244" s="36"/>
      <c r="D244" s="37" t="s">
        <v>27</v>
      </c>
      <c r="E244" s="37" t="s">
        <v>28</v>
      </c>
      <c r="F244" s="40" t="s">
        <v>29</v>
      </c>
      <c r="G244" s="40" t="s">
        <v>30</v>
      </c>
    </row>
    <row r="245" spans="2:7" x14ac:dyDescent="0.35">
      <c r="B245" s="42" t="s">
        <v>31</v>
      </c>
      <c r="C245" s="44" t="s">
        <v>32</v>
      </c>
      <c r="D245" s="38"/>
      <c r="E245" s="38"/>
      <c r="F245" s="41"/>
      <c r="G245" s="41"/>
    </row>
    <row r="246" spans="2:7" x14ac:dyDescent="0.35">
      <c r="B246" s="43"/>
      <c r="C246" s="45"/>
      <c r="D246" s="39"/>
      <c r="E246" s="39"/>
      <c r="F246" s="18" t="s">
        <v>33</v>
      </c>
      <c r="G246" s="18" t="s">
        <v>33</v>
      </c>
    </row>
    <row r="247" spans="2:7" x14ac:dyDescent="0.35">
      <c r="B247" s="19"/>
      <c r="C247" s="20"/>
      <c r="D247" s="20"/>
      <c r="E247" s="20"/>
      <c r="F247" s="21"/>
      <c r="G247" s="21"/>
    </row>
    <row r="248" spans="2:7" x14ac:dyDescent="0.35">
      <c r="B248" s="19"/>
      <c r="C248" s="20"/>
      <c r="D248" s="20"/>
      <c r="E248" s="20"/>
      <c r="F248" s="21"/>
      <c r="G248" s="21"/>
    </row>
    <row r="249" spans="2:7" ht="13.75" customHeight="1" x14ac:dyDescent="0.35">
      <c r="B249" s="19"/>
      <c r="C249" s="20"/>
      <c r="D249" s="20"/>
      <c r="E249" s="20"/>
      <c r="F249" s="21"/>
      <c r="G249" s="21"/>
    </row>
    <row r="250" spans="2:7" ht="17.25" customHeight="1" x14ac:dyDescent="0.35">
      <c r="B250" s="19"/>
      <c r="C250" s="20"/>
      <c r="D250" s="20"/>
      <c r="E250" s="20"/>
      <c r="F250" s="21"/>
      <c r="G250" s="21"/>
    </row>
    <row r="251" spans="2:7" x14ac:dyDescent="0.35">
      <c r="B251" s="19"/>
      <c r="C251" s="20"/>
      <c r="D251" s="20"/>
      <c r="E251" s="20"/>
      <c r="F251" s="21"/>
      <c r="G251" s="21"/>
    </row>
    <row r="252" spans="2:7" x14ac:dyDescent="0.35">
      <c r="B252" s="19"/>
      <c r="C252" s="20"/>
      <c r="D252" s="20"/>
      <c r="E252" s="20"/>
      <c r="F252" s="21"/>
      <c r="G252" s="21"/>
    </row>
    <row r="253" spans="2:7" x14ac:dyDescent="0.35">
      <c r="B253" s="19"/>
      <c r="C253" s="20"/>
      <c r="D253" s="20"/>
      <c r="E253" s="20"/>
      <c r="F253" s="21"/>
      <c r="G253" s="21"/>
    </row>
    <row r="254" spans="2:7" ht="15" thickBot="1" x14ac:dyDescent="0.4">
      <c r="B254" s="22"/>
      <c r="C254" s="23"/>
      <c r="D254" s="23"/>
      <c r="E254" s="23"/>
      <c r="F254" s="24"/>
      <c r="G254" s="24"/>
    </row>
    <row r="256" spans="2:7" ht="15.5" x14ac:dyDescent="0.35">
      <c r="B256" s="34" t="s">
        <v>34</v>
      </c>
      <c r="C256" s="34"/>
      <c r="D256" s="34"/>
      <c r="E256" s="34"/>
      <c r="F256" s="34"/>
      <c r="G256" s="34"/>
    </row>
    <row r="257" spans="2:7" ht="15" thickBot="1" x14ac:dyDescent="0.4"/>
    <row r="258" spans="2:7" x14ac:dyDescent="0.35">
      <c r="B258" s="35" t="s">
        <v>26</v>
      </c>
      <c r="C258" s="36"/>
      <c r="D258" s="50" t="s">
        <v>27</v>
      </c>
      <c r="E258" s="50" t="s">
        <v>28</v>
      </c>
      <c r="F258" s="40" t="s">
        <v>35</v>
      </c>
      <c r="G258" s="53" t="s">
        <v>36</v>
      </c>
    </row>
    <row r="259" spans="2:7" ht="35.15" customHeight="1" x14ac:dyDescent="0.35">
      <c r="B259" s="55" t="s">
        <v>31</v>
      </c>
      <c r="C259" s="57" t="s">
        <v>32</v>
      </c>
      <c r="D259" s="51"/>
      <c r="E259" s="51"/>
      <c r="F259" s="41"/>
      <c r="G259" s="54"/>
    </row>
    <row r="260" spans="2:7" x14ac:dyDescent="0.35">
      <c r="B260" s="56"/>
      <c r="C260" s="58"/>
      <c r="D260" s="52"/>
      <c r="E260" s="52"/>
      <c r="F260" s="18" t="s">
        <v>37</v>
      </c>
      <c r="G260" s="25" t="s">
        <v>33</v>
      </c>
    </row>
    <row r="261" spans="2:7" x14ac:dyDescent="0.35">
      <c r="B261" s="19" t="s">
        <v>42</v>
      </c>
      <c r="C261" s="20" t="s">
        <v>43</v>
      </c>
      <c r="D261" s="20" t="s">
        <v>44</v>
      </c>
      <c r="E261" s="20" t="s">
        <v>45</v>
      </c>
      <c r="F261" s="32">
        <v>1.9019271498630634E-2</v>
      </c>
      <c r="G261" s="21">
        <v>217094.98133401354</v>
      </c>
    </row>
    <row r="262" spans="2:7" x14ac:dyDescent="0.35">
      <c r="B262" s="19" t="s">
        <v>42</v>
      </c>
      <c r="C262" s="20" t="s">
        <v>43</v>
      </c>
      <c r="D262" s="20" t="s">
        <v>46</v>
      </c>
      <c r="E262" s="20" t="s">
        <v>45</v>
      </c>
      <c r="F262" s="32">
        <v>1.288258837454407E-2</v>
      </c>
      <c r="G262" s="21">
        <v>75791.018665986456</v>
      </c>
    </row>
    <row r="263" spans="2:7" ht="13.75" customHeight="1" x14ac:dyDescent="0.35">
      <c r="B263" s="19" t="s">
        <v>42</v>
      </c>
      <c r="C263" s="20" t="s">
        <v>47</v>
      </c>
      <c r="D263" s="20" t="s">
        <v>44</v>
      </c>
      <c r="E263" s="20" t="s">
        <v>45</v>
      </c>
      <c r="F263" s="32">
        <v>1.3267327824568955E-3</v>
      </c>
      <c r="G263" s="21">
        <v>13559.903362915842</v>
      </c>
    </row>
    <row r="264" spans="2:7" ht="17.25" customHeight="1" x14ac:dyDescent="0.35">
      <c r="B264" s="19" t="s">
        <v>42</v>
      </c>
      <c r="C264" s="20" t="s">
        <v>47</v>
      </c>
      <c r="D264" s="20" t="s">
        <v>46</v>
      </c>
      <c r="E264" s="20" t="s">
        <v>45</v>
      </c>
      <c r="F264" s="32">
        <v>2.2640845607043857E-3</v>
      </c>
      <c r="G264" s="21">
        <v>11926.815067415435</v>
      </c>
    </row>
    <row r="265" spans="2:7" x14ac:dyDescent="0.35">
      <c r="B265" s="19" t="s">
        <v>42</v>
      </c>
      <c r="C265" s="20" t="s">
        <v>47</v>
      </c>
      <c r="D265" s="20" t="s">
        <v>48</v>
      </c>
      <c r="E265" s="20" t="s">
        <v>49</v>
      </c>
      <c r="F265" s="32">
        <v>9.1116392594147153E-2</v>
      </c>
      <c r="G265" s="21">
        <v>94191</v>
      </c>
    </row>
    <row r="266" spans="2:7" x14ac:dyDescent="0.35">
      <c r="B266" s="19" t="s">
        <v>42</v>
      </c>
      <c r="C266" s="20" t="s">
        <v>47</v>
      </c>
      <c r="D266" s="20" t="s">
        <v>50</v>
      </c>
      <c r="E266" s="20" t="s">
        <v>51</v>
      </c>
      <c r="F266" s="32">
        <v>2.1066051255888823E-2</v>
      </c>
      <c r="G266" s="21">
        <v>58576.551569668722</v>
      </c>
    </row>
    <row r="267" spans="2:7" x14ac:dyDescent="0.35">
      <c r="B267" s="19" t="s">
        <v>47</v>
      </c>
      <c r="C267" s="20" t="s">
        <v>42</v>
      </c>
      <c r="D267" s="20" t="s">
        <v>52</v>
      </c>
      <c r="E267" s="20" t="s">
        <v>45</v>
      </c>
      <c r="F267" s="32">
        <v>1</v>
      </c>
      <c r="G267" s="21">
        <v>25766.6</v>
      </c>
    </row>
    <row r="268" spans="2:7" x14ac:dyDescent="0.35">
      <c r="B268" s="19" t="s">
        <v>42</v>
      </c>
      <c r="C268" s="20" t="s">
        <v>53</v>
      </c>
      <c r="D268" s="20" t="s">
        <v>46</v>
      </c>
      <c r="E268" s="20" t="s">
        <v>45</v>
      </c>
      <c r="F268" s="32">
        <v>2.7707328540088638E-4</v>
      </c>
      <c r="G268" s="21">
        <v>3500</v>
      </c>
    </row>
    <row r="269" spans="2:7" ht="15" thickBot="1" x14ac:dyDescent="0.4"/>
    <row r="270" spans="2:7" ht="15" thickBot="1" x14ac:dyDescent="0.4">
      <c r="C270" s="15" t="s">
        <v>24</v>
      </c>
      <c r="D270" s="16">
        <f>D299-1</f>
        <v>2024</v>
      </c>
    </row>
    <row r="271" spans="2:7" x14ac:dyDescent="0.35">
      <c r="D271" s="15"/>
      <c r="E271" s="17"/>
    </row>
    <row r="272" spans="2:7" ht="15.5" x14ac:dyDescent="0.35">
      <c r="B272" s="34" t="s">
        <v>25</v>
      </c>
      <c r="C272" s="34"/>
      <c r="D272" s="34"/>
      <c r="E272" s="34"/>
      <c r="F272" s="34"/>
      <c r="G272" s="34"/>
    </row>
    <row r="273" spans="2:7" ht="15" thickBot="1" x14ac:dyDescent="0.4"/>
    <row r="274" spans="2:7" x14ac:dyDescent="0.35">
      <c r="B274" s="35" t="s">
        <v>26</v>
      </c>
      <c r="C274" s="36"/>
      <c r="D274" s="37" t="s">
        <v>27</v>
      </c>
      <c r="E274" s="37" t="s">
        <v>28</v>
      </c>
      <c r="F274" s="40" t="s">
        <v>29</v>
      </c>
      <c r="G274" s="40" t="s">
        <v>30</v>
      </c>
    </row>
    <row r="275" spans="2:7" x14ac:dyDescent="0.35">
      <c r="B275" s="42" t="s">
        <v>31</v>
      </c>
      <c r="C275" s="44" t="s">
        <v>32</v>
      </c>
      <c r="D275" s="38"/>
      <c r="E275" s="38"/>
      <c r="F275" s="41"/>
      <c r="G275" s="41"/>
    </row>
    <row r="276" spans="2:7" x14ac:dyDescent="0.35">
      <c r="B276" s="43"/>
      <c r="C276" s="45"/>
      <c r="D276" s="39"/>
      <c r="E276" s="39"/>
      <c r="F276" s="18" t="s">
        <v>33</v>
      </c>
      <c r="G276" s="18" t="s">
        <v>33</v>
      </c>
    </row>
    <row r="277" spans="2:7" x14ac:dyDescent="0.35">
      <c r="B277" s="19"/>
      <c r="C277" s="20"/>
      <c r="D277" s="20"/>
      <c r="E277" s="20"/>
      <c r="F277" s="21"/>
      <c r="G277" s="21"/>
    </row>
    <row r="278" spans="2:7" x14ac:dyDescent="0.35">
      <c r="B278" s="19"/>
      <c r="C278" s="20"/>
      <c r="D278" s="20"/>
      <c r="E278" s="20"/>
      <c r="F278" s="21"/>
      <c r="G278" s="21"/>
    </row>
    <row r="279" spans="2:7" x14ac:dyDescent="0.35">
      <c r="B279" s="19"/>
      <c r="C279" s="20"/>
      <c r="D279" s="20"/>
      <c r="E279" s="20"/>
      <c r="F279" s="21"/>
      <c r="G279" s="21"/>
    </row>
    <row r="280" spans="2:7" ht="13.75" customHeight="1" x14ac:dyDescent="0.35">
      <c r="B280" s="19"/>
      <c r="C280" s="20"/>
      <c r="D280" s="20"/>
      <c r="E280" s="20"/>
      <c r="F280" s="21"/>
      <c r="G280" s="21"/>
    </row>
    <row r="281" spans="2:7" ht="17.25" customHeight="1" x14ac:dyDescent="0.35">
      <c r="B281" s="19"/>
      <c r="C281" s="20"/>
      <c r="D281" s="20"/>
      <c r="E281" s="20"/>
      <c r="F281" s="21"/>
      <c r="G281" s="21"/>
    </row>
    <row r="282" spans="2:7" x14ac:dyDescent="0.35">
      <c r="B282" s="19"/>
      <c r="C282" s="20"/>
      <c r="D282" s="20"/>
      <c r="E282" s="20"/>
      <c r="F282" s="21"/>
      <c r="G282" s="21"/>
    </row>
    <row r="283" spans="2:7" x14ac:dyDescent="0.35">
      <c r="B283" s="19"/>
      <c r="C283" s="20"/>
      <c r="D283" s="20"/>
      <c r="E283" s="20"/>
      <c r="F283" s="21"/>
      <c r="G283" s="21"/>
    </row>
    <row r="284" spans="2:7" ht="15" thickBot="1" x14ac:dyDescent="0.4">
      <c r="B284" s="22"/>
      <c r="C284" s="23"/>
      <c r="D284" s="23"/>
      <c r="E284" s="23"/>
      <c r="F284" s="24"/>
      <c r="G284" s="24"/>
    </row>
    <row r="286" spans="2:7" ht="15.5" x14ac:dyDescent="0.35">
      <c r="B286" s="34" t="s">
        <v>34</v>
      </c>
      <c r="C286" s="34"/>
      <c r="D286" s="34"/>
      <c r="E286" s="34"/>
      <c r="F286" s="34"/>
      <c r="G286" s="34"/>
    </row>
    <row r="287" spans="2:7" ht="15" thickBot="1" x14ac:dyDescent="0.4"/>
    <row r="288" spans="2:7" ht="34" customHeight="1" x14ac:dyDescent="0.35">
      <c r="B288" s="35" t="s">
        <v>26</v>
      </c>
      <c r="C288" s="36"/>
      <c r="D288" s="50" t="s">
        <v>27</v>
      </c>
      <c r="E288" s="50" t="s">
        <v>28</v>
      </c>
      <c r="F288" s="40" t="s">
        <v>35</v>
      </c>
      <c r="G288" s="53" t="s">
        <v>36</v>
      </c>
    </row>
    <row r="289" spans="2:7" x14ac:dyDescent="0.35">
      <c r="B289" s="55" t="s">
        <v>31</v>
      </c>
      <c r="C289" s="57" t="s">
        <v>32</v>
      </c>
      <c r="D289" s="51"/>
      <c r="E289" s="51"/>
      <c r="F289" s="41"/>
      <c r="G289" s="54"/>
    </row>
    <row r="290" spans="2:7" x14ac:dyDescent="0.35">
      <c r="B290" s="56"/>
      <c r="C290" s="58"/>
      <c r="D290" s="52"/>
      <c r="E290" s="52"/>
      <c r="F290" s="18" t="s">
        <v>37</v>
      </c>
      <c r="G290" s="25" t="s">
        <v>33</v>
      </c>
    </row>
    <row r="291" spans="2:7" x14ac:dyDescent="0.35">
      <c r="B291" s="19" t="s">
        <v>42</v>
      </c>
      <c r="C291" s="20" t="s">
        <v>43</v>
      </c>
      <c r="D291" s="20" t="s">
        <v>44</v>
      </c>
      <c r="E291" s="20" t="s">
        <v>45</v>
      </c>
      <c r="F291" s="32">
        <v>2.2441966452239052E-2</v>
      </c>
      <c r="G291" s="21">
        <v>214506.37210061681</v>
      </c>
    </row>
    <row r="292" spans="2:7" x14ac:dyDescent="0.35">
      <c r="B292" s="19" t="s">
        <v>42</v>
      </c>
      <c r="C292" s="20" t="s">
        <v>43</v>
      </c>
      <c r="D292" s="20" t="s">
        <v>46</v>
      </c>
      <c r="E292" s="20" t="s">
        <v>45</v>
      </c>
      <c r="F292" s="32">
        <v>1.4453084412696505E-2</v>
      </c>
      <c r="G292" s="21">
        <v>85030.627899383253</v>
      </c>
    </row>
    <row r="293" spans="2:7" x14ac:dyDescent="0.35">
      <c r="B293" s="19" t="s">
        <v>42</v>
      </c>
      <c r="C293" s="20" t="s">
        <v>47</v>
      </c>
      <c r="D293" s="20" t="s">
        <v>44</v>
      </c>
      <c r="E293" s="20" t="s">
        <v>45</v>
      </c>
      <c r="F293" s="32">
        <v>1.6889039746966717E-3</v>
      </c>
      <c r="G293" s="21">
        <v>19277.970600000001</v>
      </c>
    </row>
    <row r="294" spans="2:7" ht="13.75" customHeight="1" x14ac:dyDescent="0.35">
      <c r="B294" s="19" t="s">
        <v>42</v>
      </c>
      <c r="C294" s="20" t="s">
        <v>47</v>
      </c>
      <c r="D294" s="20" t="s">
        <v>46</v>
      </c>
      <c r="E294" s="20" t="s">
        <v>45</v>
      </c>
      <c r="F294" s="32">
        <v>6.2174027339407687E-4</v>
      </c>
      <c r="G294" s="21">
        <v>3657.8346000000001</v>
      </c>
    </row>
    <row r="295" spans="2:7" ht="17.25" customHeight="1" x14ac:dyDescent="0.35">
      <c r="B295" s="19" t="s">
        <v>42</v>
      </c>
      <c r="C295" s="20" t="s">
        <v>47</v>
      </c>
      <c r="D295" s="20" t="s">
        <v>48</v>
      </c>
      <c r="E295" s="20" t="s">
        <v>49</v>
      </c>
      <c r="F295" s="32">
        <v>6.5760978952873663E-3</v>
      </c>
      <c r="G295" s="21">
        <v>6798</v>
      </c>
    </row>
    <row r="296" spans="2:7" x14ac:dyDescent="0.35">
      <c r="B296" s="19" t="s">
        <v>42</v>
      </c>
      <c r="C296" s="20" t="s">
        <v>47</v>
      </c>
      <c r="D296" s="20" t="s">
        <v>50</v>
      </c>
      <c r="E296" s="20" t="s">
        <v>51</v>
      </c>
      <c r="F296" s="32">
        <v>6.8973449005542203E-4</v>
      </c>
      <c r="G296" s="21">
        <v>1917.8851999999999</v>
      </c>
    </row>
    <row r="297" spans="2:7" x14ac:dyDescent="0.35">
      <c r="B297" s="19" t="s">
        <v>42</v>
      </c>
      <c r="C297" s="20" t="s">
        <v>53</v>
      </c>
      <c r="D297" s="20" t="s">
        <v>46</v>
      </c>
      <c r="E297" s="20" t="s">
        <v>45</v>
      </c>
      <c r="F297" s="32">
        <v>2.7707328540088638E-4</v>
      </c>
      <c r="G297" s="21">
        <v>3500</v>
      </c>
    </row>
    <row r="298" spans="2:7" ht="15" thickBot="1" x14ac:dyDescent="0.4"/>
    <row r="299" spans="2:7" ht="15" thickBot="1" x14ac:dyDescent="0.4">
      <c r="C299" s="15" t="s">
        <v>24</v>
      </c>
      <c r="D299" s="16">
        <f>D332-1</f>
        <v>2025</v>
      </c>
    </row>
    <row r="300" spans="2:7" x14ac:dyDescent="0.35">
      <c r="D300" s="15"/>
      <c r="E300" s="17"/>
    </row>
    <row r="301" spans="2:7" ht="15.5" x14ac:dyDescent="0.35">
      <c r="B301" s="34" t="s">
        <v>25</v>
      </c>
      <c r="C301" s="34"/>
      <c r="D301" s="34"/>
      <c r="E301" s="34"/>
      <c r="F301" s="34"/>
      <c r="G301" s="34"/>
    </row>
    <row r="302" spans="2:7" ht="15" thickBot="1" x14ac:dyDescent="0.4"/>
    <row r="303" spans="2:7" x14ac:dyDescent="0.35">
      <c r="B303" s="35" t="s">
        <v>26</v>
      </c>
      <c r="C303" s="36"/>
      <c r="D303" s="37" t="s">
        <v>27</v>
      </c>
      <c r="E303" s="37" t="s">
        <v>28</v>
      </c>
      <c r="F303" s="40" t="s">
        <v>29</v>
      </c>
      <c r="G303" s="40" t="s">
        <v>30</v>
      </c>
    </row>
    <row r="304" spans="2:7" x14ac:dyDescent="0.35">
      <c r="B304" s="42" t="s">
        <v>31</v>
      </c>
      <c r="C304" s="44" t="s">
        <v>32</v>
      </c>
      <c r="D304" s="38"/>
      <c r="E304" s="38"/>
      <c r="F304" s="41"/>
      <c r="G304" s="41"/>
    </row>
    <row r="305" spans="2:7" x14ac:dyDescent="0.35">
      <c r="B305" s="43"/>
      <c r="C305" s="45"/>
      <c r="D305" s="39"/>
      <c r="E305" s="39"/>
      <c r="F305" s="18" t="s">
        <v>33</v>
      </c>
      <c r="G305" s="18" t="s">
        <v>33</v>
      </c>
    </row>
    <row r="306" spans="2:7" x14ac:dyDescent="0.35">
      <c r="B306" s="19"/>
      <c r="C306" s="20"/>
      <c r="D306" s="20"/>
      <c r="E306" s="20"/>
      <c r="F306" s="21"/>
      <c r="G306" s="21"/>
    </row>
    <row r="307" spans="2:7" x14ac:dyDescent="0.35">
      <c r="B307" s="19"/>
      <c r="C307" s="20"/>
      <c r="D307" s="20"/>
      <c r="E307" s="20"/>
      <c r="F307" s="21"/>
      <c r="G307" s="21"/>
    </row>
    <row r="308" spans="2:7" x14ac:dyDescent="0.35">
      <c r="B308" s="19"/>
      <c r="C308" s="20"/>
      <c r="D308" s="20"/>
      <c r="E308" s="20"/>
      <c r="F308" s="21"/>
      <c r="G308" s="21"/>
    </row>
    <row r="309" spans="2:7" x14ac:dyDescent="0.35">
      <c r="B309" s="19"/>
      <c r="C309" s="20"/>
      <c r="D309" s="20"/>
      <c r="E309" s="20"/>
      <c r="F309" s="21"/>
      <c r="G309" s="21"/>
    </row>
    <row r="310" spans="2:7" ht="13.75" customHeight="1" x14ac:dyDescent="0.35">
      <c r="B310" s="19"/>
      <c r="C310" s="20"/>
      <c r="D310" s="20"/>
      <c r="E310" s="20"/>
      <c r="F310" s="21"/>
      <c r="G310" s="21"/>
    </row>
    <row r="311" spans="2:7" ht="17.25" customHeight="1" x14ac:dyDescent="0.35">
      <c r="B311" s="19"/>
      <c r="C311" s="20"/>
      <c r="D311" s="20"/>
      <c r="E311" s="20"/>
      <c r="F311" s="21"/>
      <c r="G311" s="21"/>
    </row>
    <row r="312" spans="2:7" x14ac:dyDescent="0.35">
      <c r="B312" s="19"/>
      <c r="C312" s="20"/>
      <c r="D312" s="20"/>
      <c r="E312" s="20"/>
      <c r="F312" s="21"/>
      <c r="G312" s="21"/>
    </row>
    <row r="313" spans="2:7" ht="15" thickBot="1" x14ac:dyDescent="0.4">
      <c r="B313" s="22"/>
      <c r="C313" s="23"/>
      <c r="D313" s="23"/>
      <c r="E313" s="23"/>
      <c r="F313" s="24"/>
      <c r="G313" s="24"/>
    </row>
    <row r="315" spans="2:7" ht="15.5" x14ac:dyDescent="0.35">
      <c r="B315" s="34" t="s">
        <v>34</v>
      </c>
      <c r="C315" s="34"/>
      <c r="D315" s="34"/>
      <c r="E315" s="34"/>
      <c r="F315" s="34"/>
      <c r="G315" s="34"/>
    </row>
    <row r="316" spans="2:7" ht="15" thickBot="1" x14ac:dyDescent="0.4"/>
    <row r="317" spans="2:7" x14ac:dyDescent="0.35">
      <c r="B317" s="35" t="s">
        <v>26</v>
      </c>
      <c r="C317" s="36"/>
      <c r="D317" s="50" t="s">
        <v>27</v>
      </c>
      <c r="E317" s="50" t="s">
        <v>28</v>
      </c>
      <c r="F317" s="40" t="s">
        <v>35</v>
      </c>
      <c r="G317" s="53" t="s">
        <v>36</v>
      </c>
    </row>
    <row r="318" spans="2:7" ht="32.15" customHeight="1" x14ac:dyDescent="0.35">
      <c r="B318" s="55" t="s">
        <v>31</v>
      </c>
      <c r="C318" s="57" t="s">
        <v>32</v>
      </c>
      <c r="D318" s="51"/>
      <c r="E318" s="51"/>
      <c r="F318" s="41"/>
      <c r="G318" s="54"/>
    </row>
    <row r="319" spans="2:7" x14ac:dyDescent="0.35">
      <c r="B319" s="56"/>
      <c r="C319" s="58"/>
      <c r="D319" s="52"/>
      <c r="E319" s="52"/>
      <c r="F319" s="18" t="s">
        <v>37</v>
      </c>
      <c r="G319" s="25" t="s">
        <v>33</v>
      </c>
    </row>
    <row r="320" spans="2:7" x14ac:dyDescent="0.35">
      <c r="B320" s="19" t="s">
        <v>42</v>
      </c>
      <c r="C320" s="20" t="s">
        <v>43</v>
      </c>
      <c r="D320" s="20" t="s">
        <v>44</v>
      </c>
      <c r="E320" s="20" t="s">
        <v>45</v>
      </c>
      <c r="F320" s="32">
        <v>1.9546229667901871E-2</v>
      </c>
      <c r="G320" s="21">
        <v>223110.16287728</v>
      </c>
    </row>
    <row r="321" spans="2:7" x14ac:dyDescent="0.35">
      <c r="B321" s="19" t="s">
        <v>42</v>
      </c>
      <c r="C321" s="20" t="s">
        <v>43</v>
      </c>
      <c r="D321" s="20" t="s">
        <v>46</v>
      </c>
      <c r="E321" s="20" t="s">
        <v>45</v>
      </c>
      <c r="F321" s="32">
        <v>1.6104583885412849E-2</v>
      </c>
      <c r="G321" s="21">
        <v>94746.804534773997</v>
      </c>
    </row>
    <row r="322" spans="2:7" x14ac:dyDescent="0.35">
      <c r="B322" s="19" t="s">
        <v>43</v>
      </c>
      <c r="C322" s="20" t="s">
        <v>42</v>
      </c>
      <c r="D322" s="20" t="s">
        <v>44</v>
      </c>
      <c r="E322" s="20" t="s">
        <v>51</v>
      </c>
      <c r="F322" s="32">
        <v>0.9</v>
      </c>
      <c r="G322" s="21">
        <v>723156.27078368131</v>
      </c>
    </row>
    <row r="323" spans="2:7" x14ac:dyDescent="0.35">
      <c r="B323" s="19" t="s">
        <v>42</v>
      </c>
      <c r="C323" s="20" t="s">
        <v>53</v>
      </c>
      <c r="D323" s="20" t="s">
        <v>46</v>
      </c>
      <c r="E323" s="20" t="s">
        <v>45</v>
      </c>
      <c r="F323" s="32">
        <v>2.7687030130901758E-4</v>
      </c>
      <c r="G323" s="21">
        <v>3500</v>
      </c>
    </row>
    <row r="324" spans="2:7" ht="13.75" customHeight="1" x14ac:dyDescent="0.35">
      <c r="B324" s="19"/>
      <c r="C324" s="20"/>
      <c r="D324" s="20"/>
      <c r="E324" s="20"/>
      <c r="F324" s="20"/>
      <c r="G324" s="21"/>
    </row>
    <row r="325" spans="2:7" ht="17.25" customHeight="1" x14ac:dyDescent="0.35">
      <c r="B325" s="19"/>
      <c r="C325" s="20"/>
      <c r="D325" s="20"/>
      <c r="E325" s="20"/>
      <c r="F325" s="20"/>
      <c r="G325" s="21"/>
    </row>
    <row r="326" spans="2:7" x14ac:dyDescent="0.35">
      <c r="B326" s="19"/>
      <c r="C326" s="20"/>
      <c r="D326" s="20"/>
      <c r="E326" s="20"/>
      <c r="F326" s="20"/>
      <c r="G326" s="21"/>
    </row>
    <row r="327" spans="2:7" x14ac:dyDescent="0.35">
      <c r="B327" s="19"/>
      <c r="C327" s="20"/>
      <c r="D327" s="20"/>
      <c r="E327" s="20"/>
      <c r="F327" s="20"/>
      <c r="G327" s="21"/>
    </row>
    <row r="328" spans="2:7" x14ac:dyDescent="0.35">
      <c r="B328" s="19"/>
      <c r="C328" s="20"/>
      <c r="D328" s="20"/>
      <c r="E328" s="20"/>
      <c r="F328" s="20"/>
      <c r="G328" s="21"/>
    </row>
    <row r="329" spans="2:7" x14ac:dyDescent="0.35">
      <c r="B329" s="19"/>
      <c r="C329" s="20"/>
      <c r="D329" s="20"/>
      <c r="E329" s="20"/>
      <c r="F329" s="20"/>
      <c r="G329" s="21"/>
    </row>
    <row r="330" spans="2:7" ht="15" thickBot="1" x14ac:dyDescent="0.4">
      <c r="B330" s="22"/>
      <c r="C330" s="23"/>
      <c r="D330" s="23"/>
      <c r="E330" s="23"/>
      <c r="F330" s="23"/>
      <c r="G330" s="21"/>
    </row>
    <row r="331" spans="2:7" ht="15" thickBot="1" x14ac:dyDescent="0.4"/>
    <row r="332" spans="2:7" ht="15" thickBot="1" x14ac:dyDescent="0.4">
      <c r="C332" s="15" t="s">
        <v>24</v>
      </c>
      <c r="D332" s="16">
        <f>D358-1</f>
        <v>2026</v>
      </c>
    </row>
    <row r="333" spans="2:7" x14ac:dyDescent="0.35">
      <c r="D333" s="15"/>
      <c r="E333" s="17"/>
    </row>
    <row r="334" spans="2:7" ht="15.5" x14ac:dyDescent="0.35">
      <c r="B334" s="34" t="s">
        <v>25</v>
      </c>
      <c r="C334" s="34"/>
      <c r="D334" s="34"/>
      <c r="E334" s="34"/>
      <c r="F334" s="34"/>
      <c r="G334" s="34"/>
    </row>
    <row r="335" spans="2:7" ht="15" thickBot="1" x14ac:dyDescent="0.4"/>
    <row r="336" spans="2:7" x14ac:dyDescent="0.35">
      <c r="B336" s="35" t="s">
        <v>26</v>
      </c>
      <c r="C336" s="36"/>
      <c r="D336" s="37" t="s">
        <v>27</v>
      </c>
      <c r="E336" s="37" t="s">
        <v>28</v>
      </c>
      <c r="F336" s="40" t="s">
        <v>29</v>
      </c>
      <c r="G336" s="40" t="s">
        <v>30</v>
      </c>
    </row>
    <row r="337" spans="2:7" x14ac:dyDescent="0.35">
      <c r="B337" s="42" t="s">
        <v>31</v>
      </c>
      <c r="C337" s="44" t="s">
        <v>32</v>
      </c>
      <c r="D337" s="38"/>
      <c r="E337" s="38"/>
      <c r="F337" s="41"/>
      <c r="G337" s="41"/>
    </row>
    <row r="338" spans="2:7" x14ac:dyDescent="0.35">
      <c r="B338" s="43"/>
      <c r="C338" s="45"/>
      <c r="D338" s="39"/>
      <c r="E338" s="39"/>
      <c r="F338" s="18" t="s">
        <v>33</v>
      </c>
      <c r="G338" s="18" t="s">
        <v>33</v>
      </c>
    </row>
    <row r="339" spans="2:7" x14ac:dyDescent="0.35">
      <c r="B339" s="19"/>
      <c r="C339" s="20"/>
      <c r="D339" s="20"/>
      <c r="E339" s="20"/>
      <c r="F339" s="21"/>
      <c r="G339" s="21"/>
    </row>
    <row r="340" spans="2:7" x14ac:dyDescent="0.35">
      <c r="B340" s="19"/>
      <c r="C340" s="20"/>
      <c r="D340" s="20"/>
      <c r="E340" s="20"/>
      <c r="F340" s="21"/>
      <c r="G340" s="21"/>
    </row>
    <row r="341" spans="2:7" x14ac:dyDescent="0.35">
      <c r="B341" s="19"/>
      <c r="C341" s="20"/>
      <c r="D341" s="20"/>
      <c r="E341" s="20"/>
      <c r="F341" s="21"/>
      <c r="G341" s="21"/>
    </row>
    <row r="342" spans="2:7" x14ac:dyDescent="0.35">
      <c r="B342" s="19"/>
      <c r="C342" s="20"/>
      <c r="D342" s="20"/>
      <c r="E342" s="20"/>
      <c r="F342" s="21"/>
      <c r="G342" s="21"/>
    </row>
    <row r="343" spans="2:7" x14ac:dyDescent="0.35">
      <c r="B343" s="19"/>
      <c r="C343" s="20"/>
      <c r="D343" s="20"/>
      <c r="E343" s="20"/>
      <c r="F343" s="21"/>
      <c r="G343" s="21"/>
    </row>
    <row r="344" spans="2:7" ht="13.75" customHeight="1" x14ac:dyDescent="0.35">
      <c r="B344" s="19"/>
      <c r="C344" s="20"/>
      <c r="D344" s="20"/>
      <c r="E344" s="20"/>
      <c r="F344" s="21"/>
      <c r="G344" s="21"/>
    </row>
    <row r="345" spans="2:7" ht="17.25" customHeight="1" x14ac:dyDescent="0.35">
      <c r="B345" s="19"/>
      <c r="C345" s="20"/>
      <c r="D345" s="20"/>
      <c r="E345" s="20"/>
      <c r="F345" s="21"/>
      <c r="G345" s="21"/>
    </row>
    <row r="346" spans="2:7" ht="15" thickBot="1" x14ac:dyDescent="0.4">
      <c r="B346" s="22"/>
      <c r="C346" s="23"/>
      <c r="D346" s="23"/>
      <c r="E346" s="23"/>
      <c r="F346" s="24"/>
      <c r="G346" s="24"/>
    </row>
    <row r="348" spans="2:7" ht="15.5" x14ac:dyDescent="0.35">
      <c r="B348" s="34" t="s">
        <v>34</v>
      </c>
      <c r="C348" s="34"/>
      <c r="D348" s="34"/>
      <c r="E348" s="34"/>
      <c r="F348" s="34"/>
      <c r="G348" s="34"/>
    </row>
    <row r="349" spans="2:7" ht="15" thickBot="1" x14ac:dyDescent="0.4"/>
    <row r="350" spans="2:7" x14ac:dyDescent="0.35">
      <c r="B350" s="35" t="s">
        <v>26</v>
      </c>
      <c r="C350" s="36"/>
      <c r="D350" s="50" t="s">
        <v>27</v>
      </c>
      <c r="E350" s="50" t="s">
        <v>28</v>
      </c>
      <c r="F350" s="40" t="s">
        <v>35</v>
      </c>
      <c r="G350" s="53" t="s">
        <v>36</v>
      </c>
    </row>
    <row r="351" spans="2:7" ht="33.65" customHeight="1" x14ac:dyDescent="0.35">
      <c r="B351" s="55" t="s">
        <v>31</v>
      </c>
      <c r="C351" s="57" t="s">
        <v>32</v>
      </c>
      <c r="D351" s="51"/>
      <c r="E351" s="51"/>
      <c r="F351" s="41"/>
      <c r="G351" s="54"/>
    </row>
    <row r="352" spans="2:7" x14ac:dyDescent="0.35">
      <c r="B352" s="56"/>
      <c r="C352" s="58"/>
      <c r="D352" s="52"/>
      <c r="E352" s="52"/>
      <c r="F352" s="18" t="s">
        <v>37</v>
      </c>
      <c r="G352" s="25" t="s">
        <v>33</v>
      </c>
    </row>
    <row r="353" spans="2:7" x14ac:dyDescent="0.35">
      <c r="B353" s="19" t="s">
        <v>42</v>
      </c>
      <c r="C353" s="20" t="s">
        <v>43</v>
      </c>
      <c r="D353" s="20" t="s">
        <v>44</v>
      </c>
      <c r="E353" s="20" t="s">
        <v>45</v>
      </c>
      <c r="F353" s="32">
        <v>2.0558640129881622E-2</v>
      </c>
      <c r="G353" s="21">
        <v>234666.307817186</v>
      </c>
    </row>
    <row r="354" spans="2:7" x14ac:dyDescent="0.35">
      <c r="B354" s="19" t="s">
        <v>42</v>
      </c>
      <c r="C354" s="20" t="s">
        <v>43</v>
      </c>
      <c r="D354" s="20" t="s">
        <v>46</v>
      </c>
      <c r="E354" s="20" t="s">
        <v>45</v>
      </c>
      <c r="F354" s="32">
        <v>1.6549863310106567E-2</v>
      </c>
      <c r="G354" s="21">
        <v>97366.481200436014</v>
      </c>
    </row>
    <row r="355" spans="2:7" x14ac:dyDescent="0.35">
      <c r="B355" s="19" t="s">
        <v>43</v>
      </c>
      <c r="C355" s="20" t="s">
        <v>42</v>
      </c>
      <c r="D355" s="20" t="s">
        <v>44</v>
      </c>
      <c r="E355" s="20" t="s">
        <v>51</v>
      </c>
      <c r="F355" s="32">
        <v>0.9</v>
      </c>
      <c r="G355" s="21">
        <v>979350.91355712863</v>
      </c>
    </row>
    <row r="356" spans="2:7" x14ac:dyDescent="0.35">
      <c r="B356" s="19" t="s">
        <v>42</v>
      </c>
      <c r="C356" s="20" t="s">
        <v>53</v>
      </c>
      <c r="D356" s="20" t="s">
        <v>46</v>
      </c>
      <c r="E356" s="20" t="s">
        <v>45</v>
      </c>
      <c r="F356" s="32">
        <v>2.8539563316750641E-4</v>
      </c>
      <c r="G356" s="21">
        <v>3500</v>
      </c>
    </row>
    <row r="357" spans="2:7" ht="15" thickBot="1" x14ac:dyDescent="0.4"/>
    <row r="358" spans="2:7" ht="13.75" customHeight="1" thickBot="1" x14ac:dyDescent="0.4">
      <c r="C358" s="15" t="s">
        <v>24</v>
      </c>
      <c r="D358" s="16">
        <f>D384-1</f>
        <v>2027</v>
      </c>
    </row>
    <row r="359" spans="2:7" ht="17.25" customHeight="1" x14ac:dyDescent="0.35">
      <c r="D359" s="15"/>
      <c r="E359" s="17"/>
    </row>
    <row r="360" spans="2:7" ht="15.5" x14ac:dyDescent="0.35">
      <c r="B360" s="34" t="s">
        <v>25</v>
      </c>
      <c r="C360" s="34"/>
      <c r="D360" s="34"/>
      <c r="E360" s="34"/>
      <c r="F360" s="34"/>
      <c r="G360" s="34"/>
    </row>
    <row r="361" spans="2:7" ht="15" thickBot="1" x14ac:dyDescent="0.4"/>
    <row r="362" spans="2:7" x14ac:dyDescent="0.35">
      <c r="B362" s="35" t="s">
        <v>26</v>
      </c>
      <c r="C362" s="36"/>
      <c r="D362" s="37" t="s">
        <v>27</v>
      </c>
      <c r="E362" s="37" t="s">
        <v>28</v>
      </c>
      <c r="F362" s="40" t="s">
        <v>29</v>
      </c>
      <c r="G362" s="40" t="s">
        <v>30</v>
      </c>
    </row>
    <row r="363" spans="2:7" x14ac:dyDescent="0.35">
      <c r="B363" s="42" t="s">
        <v>31</v>
      </c>
      <c r="C363" s="44" t="s">
        <v>32</v>
      </c>
      <c r="D363" s="38"/>
      <c r="E363" s="38"/>
      <c r="F363" s="41"/>
      <c r="G363" s="41"/>
    </row>
    <row r="364" spans="2:7" x14ac:dyDescent="0.35">
      <c r="B364" s="43"/>
      <c r="C364" s="45"/>
      <c r="D364" s="39"/>
      <c r="E364" s="39"/>
      <c r="F364" s="18" t="s">
        <v>33</v>
      </c>
      <c r="G364" s="18" t="s">
        <v>33</v>
      </c>
    </row>
    <row r="365" spans="2:7" x14ac:dyDescent="0.35">
      <c r="B365" s="19"/>
      <c r="C365" s="20"/>
      <c r="D365" s="20"/>
      <c r="E365" s="20"/>
      <c r="F365" s="21"/>
      <c r="G365" s="21"/>
    </row>
    <row r="366" spans="2:7" x14ac:dyDescent="0.35">
      <c r="B366" s="19"/>
      <c r="C366" s="20"/>
      <c r="D366" s="20"/>
      <c r="E366" s="20"/>
      <c r="F366" s="21"/>
      <c r="G366" s="21"/>
    </row>
    <row r="367" spans="2:7" x14ac:dyDescent="0.35">
      <c r="B367" s="19"/>
      <c r="C367" s="20"/>
      <c r="D367" s="20"/>
      <c r="E367" s="20"/>
      <c r="F367" s="21"/>
      <c r="G367" s="21"/>
    </row>
    <row r="368" spans="2:7" x14ac:dyDescent="0.35">
      <c r="B368" s="19"/>
      <c r="C368" s="20"/>
      <c r="D368" s="20"/>
      <c r="E368" s="20"/>
      <c r="F368" s="21"/>
      <c r="G368" s="21"/>
    </row>
    <row r="369" spans="2:7" x14ac:dyDescent="0.35">
      <c r="B369" s="19"/>
      <c r="C369" s="20"/>
      <c r="D369" s="20"/>
      <c r="E369" s="20"/>
      <c r="F369" s="21"/>
      <c r="G369" s="21"/>
    </row>
    <row r="370" spans="2:7" x14ac:dyDescent="0.35">
      <c r="B370" s="19"/>
      <c r="C370" s="20"/>
      <c r="D370" s="20"/>
      <c r="E370" s="20"/>
      <c r="F370" s="21"/>
      <c r="G370" s="21"/>
    </row>
    <row r="371" spans="2:7" ht="13.75" customHeight="1" x14ac:dyDescent="0.35">
      <c r="B371" s="19"/>
      <c r="C371" s="20"/>
      <c r="D371" s="20"/>
      <c r="E371" s="20"/>
      <c r="F371" s="21"/>
      <c r="G371" s="21"/>
    </row>
    <row r="372" spans="2:7" ht="17.25" customHeight="1" thickBot="1" x14ac:dyDescent="0.4">
      <c r="B372" s="22"/>
      <c r="C372" s="23"/>
      <c r="D372" s="23"/>
      <c r="E372" s="23"/>
      <c r="F372" s="24"/>
      <c r="G372" s="24"/>
    </row>
    <row r="374" spans="2:7" ht="15.5" x14ac:dyDescent="0.35">
      <c r="B374" s="34" t="s">
        <v>34</v>
      </c>
      <c r="C374" s="34"/>
      <c r="D374" s="34"/>
      <c r="E374" s="34"/>
      <c r="F374" s="34"/>
      <c r="G374" s="34"/>
    </row>
    <row r="375" spans="2:7" ht="15" thickBot="1" x14ac:dyDescent="0.4"/>
    <row r="376" spans="2:7" x14ac:dyDescent="0.35">
      <c r="B376" s="35" t="s">
        <v>26</v>
      </c>
      <c r="C376" s="36"/>
      <c r="D376" s="50" t="s">
        <v>27</v>
      </c>
      <c r="E376" s="50" t="s">
        <v>28</v>
      </c>
      <c r="F376" s="40" t="s">
        <v>35</v>
      </c>
      <c r="G376" s="53" t="s">
        <v>36</v>
      </c>
    </row>
    <row r="377" spans="2:7" ht="38.5" customHeight="1" x14ac:dyDescent="0.35">
      <c r="B377" s="55" t="s">
        <v>31</v>
      </c>
      <c r="C377" s="57" t="s">
        <v>32</v>
      </c>
      <c r="D377" s="51"/>
      <c r="E377" s="51"/>
      <c r="F377" s="41"/>
      <c r="G377" s="54"/>
    </row>
    <row r="378" spans="2:7" x14ac:dyDescent="0.35">
      <c r="B378" s="56"/>
      <c r="C378" s="58"/>
      <c r="D378" s="52"/>
      <c r="E378" s="52"/>
      <c r="F378" s="18" t="s">
        <v>37</v>
      </c>
      <c r="G378" s="25" t="s">
        <v>33</v>
      </c>
    </row>
    <row r="379" spans="2:7" x14ac:dyDescent="0.35">
      <c r="B379" s="19" t="s">
        <v>42</v>
      </c>
      <c r="C379" s="20" t="s">
        <v>43</v>
      </c>
      <c r="D379" s="20" t="s">
        <v>44</v>
      </c>
      <c r="E379" s="20" t="s">
        <v>45</v>
      </c>
      <c r="F379" s="32">
        <v>2.1447032492952045E-2</v>
      </c>
      <c r="G379" s="21">
        <v>244806.84991616005</v>
      </c>
    </row>
    <row r="380" spans="2:7" x14ac:dyDescent="0.35">
      <c r="B380" s="19" t="s">
        <v>42</v>
      </c>
      <c r="C380" s="20" t="s">
        <v>43</v>
      </c>
      <c r="D380" s="20" t="s">
        <v>46</v>
      </c>
      <c r="E380" s="20" t="s">
        <v>45</v>
      </c>
      <c r="F380" s="32">
        <v>1.7264346712629192E-2</v>
      </c>
      <c r="G380" s="21">
        <v>101569.94400107801</v>
      </c>
    </row>
    <row r="381" spans="2:7" x14ac:dyDescent="0.35">
      <c r="B381" s="19" t="s">
        <v>43</v>
      </c>
      <c r="C381" s="20" t="s">
        <v>42</v>
      </c>
      <c r="D381" s="20" t="s">
        <v>44</v>
      </c>
      <c r="E381" s="20" t="s">
        <v>51</v>
      </c>
      <c r="F381" s="32">
        <v>0.9</v>
      </c>
      <c r="G381" s="21">
        <v>1016288.7699836267</v>
      </c>
    </row>
    <row r="382" spans="2:7" x14ac:dyDescent="0.35">
      <c r="B382" s="19" t="s">
        <v>42</v>
      </c>
      <c r="C382" s="20" t="s">
        <v>53</v>
      </c>
      <c r="D382" s="20" t="s">
        <v>46</v>
      </c>
      <c r="E382" s="20" t="s">
        <v>45</v>
      </c>
      <c r="F382" s="32">
        <v>2.7707328540088638E-4</v>
      </c>
      <c r="G382" s="21">
        <v>3500</v>
      </c>
    </row>
    <row r="383" spans="2:7" ht="15" thickBot="1" x14ac:dyDescent="0.4"/>
    <row r="384" spans="2:7" ht="15" thickBot="1" x14ac:dyDescent="0.4">
      <c r="C384" s="15" t="s">
        <v>24</v>
      </c>
      <c r="D384" s="16">
        <f>D410-1</f>
        <v>2028</v>
      </c>
    </row>
    <row r="385" spans="2:7" ht="13.75" customHeight="1" x14ac:dyDescent="0.35">
      <c r="D385" s="15"/>
      <c r="E385" s="17"/>
    </row>
    <row r="386" spans="2:7" ht="17.25" customHeight="1" x14ac:dyDescent="0.35">
      <c r="B386" s="34" t="s">
        <v>25</v>
      </c>
      <c r="C386" s="34"/>
      <c r="D386" s="34"/>
      <c r="E386" s="34"/>
      <c r="F386" s="34"/>
      <c r="G386" s="34"/>
    </row>
    <row r="387" spans="2:7" ht="15" thickBot="1" x14ac:dyDescent="0.4"/>
    <row r="388" spans="2:7" x14ac:dyDescent="0.35">
      <c r="B388" s="35" t="s">
        <v>26</v>
      </c>
      <c r="C388" s="36"/>
      <c r="D388" s="37" t="s">
        <v>27</v>
      </c>
      <c r="E388" s="37" t="s">
        <v>28</v>
      </c>
      <c r="F388" s="40" t="s">
        <v>29</v>
      </c>
      <c r="G388" s="40" t="s">
        <v>30</v>
      </c>
    </row>
    <row r="389" spans="2:7" x14ac:dyDescent="0.35">
      <c r="B389" s="42" t="s">
        <v>31</v>
      </c>
      <c r="C389" s="44" t="s">
        <v>32</v>
      </c>
      <c r="D389" s="38"/>
      <c r="E389" s="38"/>
      <c r="F389" s="41"/>
      <c r="G389" s="41"/>
    </row>
    <row r="390" spans="2:7" x14ac:dyDescent="0.35">
      <c r="B390" s="43"/>
      <c r="C390" s="45"/>
      <c r="D390" s="39"/>
      <c r="E390" s="39"/>
      <c r="F390" s="18" t="s">
        <v>33</v>
      </c>
      <c r="G390" s="18" t="s">
        <v>33</v>
      </c>
    </row>
    <row r="391" spans="2:7" x14ac:dyDescent="0.35">
      <c r="B391" s="19"/>
      <c r="C391" s="20"/>
      <c r="D391" s="20"/>
      <c r="E391" s="20"/>
      <c r="F391" s="21"/>
      <c r="G391" s="21"/>
    </row>
    <row r="392" spans="2:7" x14ac:dyDescent="0.35">
      <c r="B392" s="19"/>
      <c r="C392" s="20"/>
      <c r="D392" s="20"/>
      <c r="E392" s="20"/>
      <c r="F392" s="21"/>
      <c r="G392" s="21"/>
    </row>
    <row r="393" spans="2:7" x14ac:dyDescent="0.35">
      <c r="B393" s="19"/>
      <c r="C393" s="20"/>
      <c r="D393" s="20"/>
      <c r="E393" s="20"/>
      <c r="F393" s="21"/>
      <c r="G393" s="21"/>
    </row>
    <row r="394" spans="2:7" x14ac:dyDescent="0.35">
      <c r="B394" s="19"/>
      <c r="C394" s="20"/>
      <c r="D394" s="20"/>
      <c r="E394" s="20"/>
      <c r="F394" s="21"/>
      <c r="G394" s="21"/>
    </row>
    <row r="395" spans="2:7" x14ac:dyDescent="0.35">
      <c r="B395" s="19"/>
      <c r="C395" s="20"/>
      <c r="D395" s="20"/>
      <c r="E395" s="20"/>
      <c r="F395" s="21"/>
      <c r="G395" s="21"/>
    </row>
    <row r="396" spans="2:7" x14ac:dyDescent="0.35">
      <c r="B396" s="19"/>
      <c r="C396" s="20"/>
      <c r="D396" s="20"/>
      <c r="E396" s="20"/>
      <c r="F396" s="21"/>
      <c r="G396" s="21"/>
    </row>
    <row r="397" spans="2:7" x14ac:dyDescent="0.35">
      <c r="B397" s="19"/>
      <c r="C397" s="20"/>
      <c r="D397" s="20"/>
      <c r="E397" s="20"/>
      <c r="F397" s="21"/>
      <c r="G397" s="21"/>
    </row>
    <row r="398" spans="2:7" ht="13.75" customHeight="1" thickBot="1" x14ac:dyDescent="0.4">
      <c r="B398" s="22"/>
      <c r="C398" s="23"/>
      <c r="D398" s="23"/>
      <c r="E398" s="23"/>
      <c r="F398" s="24"/>
      <c r="G398" s="24"/>
    </row>
    <row r="399" spans="2:7" ht="17.25" customHeight="1" x14ac:dyDescent="0.35"/>
    <row r="400" spans="2:7" ht="15.5" x14ac:dyDescent="0.35">
      <c r="B400" s="34" t="s">
        <v>34</v>
      </c>
      <c r="C400" s="34"/>
      <c r="D400" s="34"/>
      <c r="E400" s="34"/>
      <c r="F400" s="34"/>
      <c r="G400" s="34"/>
    </row>
    <row r="401" spans="2:7" ht="15" thickBot="1" x14ac:dyDescent="0.4"/>
    <row r="402" spans="2:7" x14ac:dyDescent="0.35">
      <c r="B402" s="35" t="s">
        <v>26</v>
      </c>
      <c r="C402" s="36"/>
      <c r="D402" s="50" t="s">
        <v>27</v>
      </c>
      <c r="E402" s="50" t="s">
        <v>28</v>
      </c>
      <c r="F402" s="40" t="s">
        <v>35</v>
      </c>
      <c r="G402" s="53" t="s">
        <v>36</v>
      </c>
    </row>
    <row r="403" spans="2:7" ht="29.15" customHeight="1" x14ac:dyDescent="0.35">
      <c r="B403" s="55" t="s">
        <v>31</v>
      </c>
      <c r="C403" s="57" t="s">
        <v>32</v>
      </c>
      <c r="D403" s="51"/>
      <c r="E403" s="51"/>
      <c r="F403" s="41"/>
      <c r="G403" s="54"/>
    </row>
    <row r="404" spans="2:7" x14ac:dyDescent="0.35">
      <c r="B404" s="56"/>
      <c r="C404" s="58"/>
      <c r="D404" s="52"/>
      <c r="E404" s="52"/>
      <c r="F404" s="18" t="s">
        <v>37</v>
      </c>
      <c r="G404" s="25" t="s">
        <v>33</v>
      </c>
    </row>
    <row r="405" spans="2:7" x14ac:dyDescent="0.35">
      <c r="B405" s="19" t="s">
        <v>42</v>
      </c>
      <c r="C405" s="20" t="s">
        <v>43</v>
      </c>
      <c r="D405" s="20" t="s">
        <v>44</v>
      </c>
      <c r="E405" s="20" t="s">
        <v>45</v>
      </c>
      <c r="F405" s="32">
        <v>2.1775566745257269E-2</v>
      </c>
      <c r="G405" s="21">
        <v>248556.89950566998</v>
      </c>
    </row>
    <row r="406" spans="2:7" x14ac:dyDescent="0.35">
      <c r="B406" s="19" t="s">
        <v>42</v>
      </c>
      <c r="C406" s="20" t="s">
        <v>43</v>
      </c>
      <c r="D406" s="20" t="s">
        <v>46</v>
      </c>
      <c r="E406" s="20" t="s">
        <v>45</v>
      </c>
      <c r="F406" s="32">
        <v>1.7528592219420016E-2</v>
      </c>
      <c r="G406" s="21">
        <v>103124.55836176198</v>
      </c>
    </row>
    <row r="407" spans="2:7" x14ac:dyDescent="0.35">
      <c r="B407" s="19" t="s">
        <v>43</v>
      </c>
      <c r="C407" s="20" t="s">
        <v>42</v>
      </c>
      <c r="D407" s="20" t="s">
        <v>44</v>
      </c>
      <c r="E407" s="20" t="s">
        <v>51</v>
      </c>
      <c r="F407" s="32">
        <v>0.9</v>
      </c>
      <c r="G407" s="21">
        <v>1047939.2709598532</v>
      </c>
    </row>
    <row r="408" spans="2:7" x14ac:dyDescent="0.35">
      <c r="B408" s="19" t="s">
        <v>42</v>
      </c>
      <c r="C408" s="20" t="s">
        <v>53</v>
      </c>
      <c r="D408" s="20" t="s">
        <v>46</v>
      </c>
      <c r="E408" s="20" t="s">
        <v>45</v>
      </c>
      <c r="F408" s="32">
        <v>2.7707328540088638E-4</v>
      </c>
      <c r="G408" s="21">
        <v>3500</v>
      </c>
    </row>
    <row r="409" spans="2:7" ht="15" thickBot="1" x14ac:dyDescent="0.4"/>
    <row r="410" spans="2:7" ht="15" thickBot="1" x14ac:dyDescent="0.4">
      <c r="C410" s="15" t="s">
        <v>24</v>
      </c>
      <c r="D410" s="16">
        <f>D436-1</f>
        <v>2029</v>
      </c>
    </row>
    <row r="411" spans="2:7" x14ac:dyDescent="0.35">
      <c r="D411" s="15"/>
      <c r="E411" s="17"/>
    </row>
    <row r="412" spans="2:7" ht="13.75" customHeight="1" x14ac:dyDescent="0.35">
      <c r="B412" s="34" t="s">
        <v>25</v>
      </c>
      <c r="C412" s="34"/>
      <c r="D412" s="34"/>
      <c r="E412" s="34"/>
      <c r="F412" s="34"/>
      <c r="G412" s="34"/>
    </row>
    <row r="413" spans="2:7" ht="17.25" customHeight="1" thickBot="1" x14ac:dyDescent="0.4"/>
    <row r="414" spans="2:7" x14ac:dyDescent="0.35">
      <c r="B414" s="35" t="s">
        <v>26</v>
      </c>
      <c r="C414" s="36"/>
      <c r="D414" s="37" t="s">
        <v>27</v>
      </c>
      <c r="E414" s="37" t="s">
        <v>28</v>
      </c>
      <c r="F414" s="40" t="s">
        <v>29</v>
      </c>
      <c r="G414" s="40" t="s">
        <v>30</v>
      </c>
    </row>
    <row r="415" spans="2:7" x14ac:dyDescent="0.35">
      <c r="B415" s="42" t="s">
        <v>31</v>
      </c>
      <c r="C415" s="44" t="s">
        <v>32</v>
      </c>
      <c r="D415" s="38"/>
      <c r="E415" s="38"/>
      <c r="F415" s="41"/>
      <c r="G415" s="41"/>
    </row>
    <row r="416" spans="2:7" x14ac:dyDescent="0.35">
      <c r="B416" s="43"/>
      <c r="C416" s="45"/>
      <c r="D416" s="39"/>
      <c r="E416" s="39"/>
      <c r="F416" s="18" t="s">
        <v>33</v>
      </c>
      <c r="G416" s="18" t="s">
        <v>33</v>
      </c>
    </row>
    <row r="417" spans="2:7" x14ac:dyDescent="0.35">
      <c r="B417" s="19"/>
      <c r="C417" s="20"/>
      <c r="D417" s="20"/>
      <c r="E417" s="20"/>
      <c r="F417" s="21"/>
      <c r="G417" s="21"/>
    </row>
    <row r="418" spans="2:7" x14ac:dyDescent="0.35">
      <c r="B418" s="19"/>
      <c r="C418" s="20"/>
      <c r="D418" s="20"/>
      <c r="E418" s="20"/>
      <c r="F418" s="21"/>
      <c r="G418" s="21"/>
    </row>
    <row r="419" spans="2:7" x14ac:dyDescent="0.35">
      <c r="B419" s="19"/>
      <c r="C419" s="20"/>
      <c r="D419" s="20"/>
      <c r="E419" s="20"/>
      <c r="F419" s="21"/>
      <c r="G419" s="21"/>
    </row>
    <row r="420" spans="2:7" x14ac:dyDescent="0.35">
      <c r="B420" s="19"/>
      <c r="C420" s="20"/>
      <c r="D420" s="20"/>
      <c r="E420" s="20"/>
      <c r="F420" s="21"/>
      <c r="G420" s="21"/>
    </row>
    <row r="421" spans="2:7" x14ac:dyDescent="0.35">
      <c r="B421" s="19"/>
      <c r="C421" s="20"/>
      <c r="D421" s="20"/>
      <c r="E421" s="20"/>
      <c r="F421" s="21"/>
      <c r="G421" s="21"/>
    </row>
    <row r="422" spans="2:7" x14ac:dyDescent="0.35">
      <c r="B422" s="19"/>
      <c r="C422" s="20"/>
      <c r="D422" s="20"/>
      <c r="E422" s="20"/>
      <c r="F422" s="21"/>
      <c r="G422" s="21"/>
    </row>
    <row r="423" spans="2:7" x14ac:dyDescent="0.35">
      <c r="B423" s="19"/>
      <c r="C423" s="20"/>
      <c r="D423" s="20"/>
      <c r="E423" s="20"/>
      <c r="F423" s="21"/>
      <c r="G423" s="21"/>
    </row>
    <row r="424" spans="2:7" ht="15" thickBot="1" x14ac:dyDescent="0.4">
      <c r="B424" s="22"/>
      <c r="C424" s="23"/>
      <c r="D424" s="23"/>
      <c r="E424" s="23"/>
      <c r="F424" s="24"/>
      <c r="G424" s="24"/>
    </row>
    <row r="425" spans="2:7" ht="13.75" customHeight="1" x14ac:dyDescent="0.35"/>
    <row r="426" spans="2:7" ht="17.25" customHeight="1" x14ac:dyDescent="0.35">
      <c r="B426" s="34" t="s">
        <v>34</v>
      </c>
      <c r="C426" s="34"/>
      <c r="D426" s="34"/>
      <c r="E426" s="34"/>
      <c r="F426" s="34"/>
      <c r="G426" s="34"/>
    </row>
    <row r="427" spans="2:7" ht="15" thickBot="1" x14ac:dyDescent="0.4"/>
    <row r="428" spans="2:7" x14ac:dyDescent="0.35">
      <c r="B428" s="35" t="s">
        <v>26</v>
      </c>
      <c r="C428" s="36"/>
      <c r="D428" s="50" t="s">
        <v>27</v>
      </c>
      <c r="E428" s="50" t="s">
        <v>28</v>
      </c>
      <c r="F428" s="40" t="s">
        <v>35</v>
      </c>
      <c r="G428" s="53" t="s">
        <v>36</v>
      </c>
    </row>
    <row r="429" spans="2:7" ht="29.15" customHeight="1" x14ac:dyDescent="0.35">
      <c r="B429" s="55" t="s">
        <v>31</v>
      </c>
      <c r="C429" s="57" t="s">
        <v>32</v>
      </c>
      <c r="D429" s="51"/>
      <c r="E429" s="51"/>
      <c r="F429" s="41"/>
      <c r="G429" s="54"/>
    </row>
    <row r="430" spans="2:7" x14ac:dyDescent="0.35">
      <c r="B430" s="56"/>
      <c r="C430" s="58"/>
      <c r="D430" s="52"/>
      <c r="E430" s="52"/>
      <c r="F430" s="18" t="s">
        <v>37</v>
      </c>
      <c r="G430" s="25" t="s">
        <v>33</v>
      </c>
    </row>
    <row r="431" spans="2:7" x14ac:dyDescent="0.35">
      <c r="B431" s="19" t="s">
        <v>42</v>
      </c>
      <c r="C431" s="20" t="s">
        <v>43</v>
      </c>
      <c r="D431" s="20" t="s">
        <v>44</v>
      </c>
      <c r="E431" s="20" t="s">
        <v>45</v>
      </c>
      <c r="F431" s="32">
        <v>2.3646889120038692E-2</v>
      </c>
      <c r="G431" s="21">
        <v>269917.08236072998</v>
      </c>
    </row>
    <row r="432" spans="2:7" x14ac:dyDescent="0.35">
      <c r="B432" s="19" t="s">
        <v>42</v>
      </c>
      <c r="C432" s="20" t="s">
        <v>43</v>
      </c>
      <c r="D432" s="20" t="s">
        <v>46</v>
      </c>
      <c r="E432" s="20" t="s">
        <v>45</v>
      </c>
      <c r="F432" s="32">
        <v>1.7855864727211585E-2</v>
      </c>
      <c r="G432" s="21">
        <v>105049.97441386001</v>
      </c>
    </row>
    <row r="433" spans="2:7" x14ac:dyDescent="0.35">
      <c r="B433" s="19" t="s">
        <v>43</v>
      </c>
      <c r="C433" s="20" t="s">
        <v>42</v>
      </c>
      <c r="D433" s="20" t="s">
        <v>44</v>
      </c>
      <c r="E433" s="20" t="s">
        <v>51</v>
      </c>
      <c r="F433" s="32">
        <v>0.9</v>
      </c>
      <c r="G433" s="21">
        <v>1076532.3529104742</v>
      </c>
    </row>
    <row r="434" spans="2:7" x14ac:dyDescent="0.35">
      <c r="B434" s="19" t="s">
        <v>42</v>
      </c>
      <c r="C434" s="20" t="s">
        <v>53</v>
      </c>
      <c r="D434" s="20" t="s">
        <v>46</v>
      </c>
      <c r="E434" s="20" t="s">
        <v>45</v>
      </c>
      <c r="F434" s="32">
        <v>2.7707328540088638E-4</v>
      </c>
      <c r="G434" s="21">
        <v>3500</v>
      </c>
    </row>
    <row r="435" spans="2:7" ht="15" thickBot="1" x14ac:dyDescent="0.4"/>
    <row r="436" spans="2:7" ht="15" thickBot="1" x14ac:dyDescent="0.4">
      <c r="C436" s="15" t="s">
        <v>24</v>
      </c>
      <c r="D436" s="16">
        <f>D462-1</f>
        <v>2030</v>
      </c>
    </row>
    <row r="437" spans="2:7" x14ac:dyDescent="0.35">
      <c r="D437" s="15"/>
      <c r="E437" s="17"/>
    </row>
    <row r="438" spans="2:7" ht="15.5" x14ac:dyDescent="0.35">
      <c r="B438" s="34" t="s">
        <v>25</v>
      </c>
      <c r="C438" s="34"/>
      <c r="D438" s="34"/>
      <c r="E438" s="34"/>
      <c r="F438" s="34"/>
      <c r="G438" s="34"/>
    </row>
    <row r="439" spans="2:7" ht="13.75" customHeight="1" thickBot="1" x14ac:dyDescent="0.4"/>
    <row r="440" spans="2:7" ht="17.25" customHeight="1" x14ac:dyDescent="0.35">
      <c r="B440" s="35" t="s">
        <v>26</v>
      </c>
      <c r="C440" s="36"/>
      <c r="D440" s="37" t="s">
        <v>27</v>
      </c>
      <c r="E440" s="37" t="s">
        <v>28</v>
      </c>
      <c r="F440" s="40" t="s">
        <v>29</v>
      </c>
      <c r="G440" s="40" t="s">
        <v>30</v>
      </c>
    </row>
    <row r="441" spans="2:7" x14ac:dyDescent="0.35">
      <c r="B441" s="42" t="s">
        <v>31</v>
      </c>
      <c r="C441" s="44" t="s">
        <v>32</v>
      </c>
      <c r="D441" s="38"/>
      <c r="E441" s="38"/>
      <c r="F441" s="41"/>
      <c r="G441" s="41"/>
    </row>
    <row r="442" spans="2:7" x14ac:dyDescent="0.35">
      <c r="B442" s="43"/>
      <c r="C442" s="45"/>
      <c r="D442" s="39"/>
      <c r="E442" s="39"/>
      <c r="F442" s="18" t="s">
        <v>33</v>
      </c>
      <c r="G442" s="18" t="s">
        <v>33</v>
      </c>
    </row>
    <row r="443" spans="2:7" x14ac:dyDescent="0.35">
      <c r="B443" s="19"/>
      <c r="C443" s="20"/>
      <c r="D443" s="20"/>
      <c r="E443" s="20"/>
      <c r="F443" s="21"/>
      <c r="G443" s="21"/>
    </row>
    <row r="444" spans="2:7" x14ac:dyDescent="0.35">
      <c r="B444" s="19"/>
      <c r="C444" s="20"/>
      <c r="D444" s="20"/>
      <c r="E444" s="20"/>
      <c r="F444" s="21"/>
      <c r="G444" s="21"/>
    </row>
    <row r="445" spans="2:7" x14ac:dyDescent="0.35">
      <c r="B445" s="19"/>
      <c r="C445" s="20"/>
      <c r="D445" s="20"/>
      <c r="E445" s="20"/>
      <c r="F445" s="21"/>
      <c r="G445" s="21"/>
    </row>
    <row r="446" spans="2:7" x14ac:dyDescent="0.35">
      <c r="B446" s="19"/>
      <c r="C446" s="20"/>
      <c r="D446" s="20"/>
      <c r="E446" s="20"/>
      <c r="F446" s="21"/>
      <c r="G446" s="21"/>
    </row>
    <row r="447" spans="2:7" x14ac:dyDescent="0.35">
      <c r="B447" s="19"/>
      <c r="C447" s="20"/>
      <c r="D447" s="20"/>
      <c r="E447" s="20"/>
      <c r="F447" s="21"/>
      <c r="G447" s="21"/>
    </row>
    <row r="448" spans="2:7" x14ac:dyDescent="0.35">
      <c r="B448" s="19"/>
      <c r="C448" s="20"/>
      <c r="D448" s="20"/>
      <c r="E448" s="20"/>
      <c r="F448" s="21"/>
      <c r="G448" s="21"/>
    </row>
    <row r="449" spans="2:7" x14ac:dyDescent="0.35">
      <c r="B449" s="19"/>
      <c r="C449" s="20"/>
      <c r="D449" s="20"/>
      <c r="E449" s="20"/>
      <c r="F449" s="21"/>
      <c r="G449" s="21"/>
    </row>
    <row r="450" spans="2:7" ht="15" thickBot="1" x14ac:dyDescent="0.4">
      <c r="B450" s="22"/>
      <c r="C450" s="23"/>
      <c r="D450" s="23"/>
      <c r="E450" s="23"/>
      <c r="F450" s="24"/>
      <c r="G450" s="24"/>
    </row>
    <row r="452" spans="2:7" ht="13.75" customHeight="1" x14ac:dyDescent="0.35">
      <c r="B452" s="34" t="s">
        <v>34</v>
      </c>
      <c r="C452" s="34"/>
      <c r="D452" s="34"/>
      <c r="E452" s="34"/>
      <c r="F452" s="34"/>
      <c r="G452" s="34"/>
    </row>
    <row r="453" spans="2:7" ht="17.25" customHeight="1" thickBot="1" x14ac:dyDescent="0.4"/>
    <row r="454" spans="2:7" x14ac:dyDescent="0.35">
      <c r="B454" s="35" t="s">
        <v>26</v>
      </c>
      <c r="C454" s="36"/>
      <c r="D454" s="50" t="s">
        <v>27</v>
      </c>
      <c r="E454" s="50" t="s">
        <v>28</v>
      </c>
      <c r="F454" s="40" t="s">
        <v>35</v>
      </c>
      <c r="G454" s="53" t="s">
        <v>36</v>
      </c>
    </row>
    <row r="455" spans="2:7" ht="29.15" customHeight="1" x14ac:dyDescent="0.35">
      <c r="B455" s="55" t="s">
        <v>31</v>
      </c>
      <c r="C455" s="57" t="s">
        <v>32</v>
      </c>
      <c r="D455" s="51"/>
      <c r="E455" s="51"/>
      <c r="F455" s="41"/>
      <c r="G455" s="54"/>
    </row>
    <row r="456" spans="2:7" x14ac:dyDescent="0.35">
      <c r="B456" s="56"/>
      <c r="C456" s="58"/>
      <c r="D456" s="52"/>
      <c r="E456" s="52"/>
      <c r="F456" s="18" t="s">
        <v>37</v>
      </c>
      <c r="G456" s="25" t="s">
        <v>33</v>
      </c>
    </row>
    <row r="457" spans="2:7" x14ac:dyDescent="0.35">
      <c r="B457" s="19" t="s">
        <v>42</v>
      </c>
      <c r="C457" s="20" t="s">
        <v>43</v>
      </c>
      <c r="D457" s="20" t="s">
        <v>44</v>
      </c>
      <c r="E457" s="20" t="s">
        <v>45</v>
      </c>
      <c r="F457" s="32">
        <v>2.4119826902125604E-2</v>
      </c>
      <c r="G457" s="21">
        <v>275315.42400436202</v>
      </c>
    </row>
    <row r="458" spans="2:7" x14ac:dyDescent="0.35">
      <c r="B458" s="19" t="s">
        <v>42</v>
      </c>
      <c r="C458" s="20" t="s">
        <v>43</v>
      </c>
      <c r="D458" s="20" t="s">
        <v>46</v>
      </c>
      <c r="E458" s="20" t="s">
        <v>45</v>
      </c>
      <c r="F458" s="32">
        <v>1.8213002659960374E-2</v>
      </c>
      <c r="G458" s="21">
        <v>107151.095321228</v>
      </c>
    </row>
    <row r="459" spans="2:7" x14ac:dyDescent="0.35">
      <c r="B459" s="19" t="s">
        <v>43</v>
      </c>
      <c r="C459" s="20" t="s">
        <v>42</v>
      </c>
      <c r="D459" s="20" t="s">
        <v>44</v>
      </c>
      <c r="E459" s="20" t="s">
        <v>51</v>
      </c>
      <c r="F459" s="32">
        <v>0.9</v>
      </c>
      <c r="G459" s="21">
        <v>1105908.9548801673</v>
      </c>
    </row>
    <row r="460" spans="2:7" x14ac:dyDescent="0.35">
      <c r="B460" s="19" t="s">
        <v>42</v>
      </c>
      <c r="C460" s="20" t="s">
        <v>53</v>
      </c>
      <c r="D460" s="20" t="s">
        <v>46</v>
      </c>
      <c r="E460" s="20" t="s">
        <v>45</v>
      </c>
      <c r="F460" s="32">
        <v>2.7707328540088638E-4</v>
      </c>
      <c r="G460" s="21">
        <v>3500</v>
      </c>
    </row>
    <row r="461" spans="2:7" ht="15" thickBot="1" x14ac:dyDescent="0.4"/>
    <row r="462" spans="2:7" ht="15" thickBot="1" x14ac:dyDescent="0.4">
      <c r="C462" s="15" t="s">
        <v>24</v>
      </c>
      <c r="D462" s="16">
        <v>2031</v>
      </c>
    </row>
    <row r="463" spans="2:7" x14ac:dyDescent="0.35">
      <c r="D463" s="15"/>
      <c r="E463" s="17"/>
    </row>
    <row r="464" spans="2:7" ht="15.5" x14ac:dyDescent="0.35">
      <c r="B464" s="34" t="s">
        <v>25</v>
      </c>
      <c r="C464" s="34"/>
      <c r="D464" s="34"/>
      <c r="E464" s="34"/>
      <c r="F464" s="34"/>
      <c r="G464" s="34"/>
    </row>
    <row r="465" spans="2:7" ht="15" thickBot="1" x14ac:dyDescent="0.4"/>
    <row r="466" spans="2:7" ht="13.75" customHeight="1" x14ac:dyDescent="0.35">
      <c r="B466" s="35" t="s">
        <v>26</v>
      </c>
      <c r="C466" s="36"/>
      <c r="D466" s="37" t="s">
        <v>27</v>
      </c>
      <c r="E466" s="37" t="s">
        <v>28</v>
      </c>
      <c r="F466" s="40" t="s">
        <v>29</v>
      </c>
      <c r="G466" s="40" t="s">
        <v>30</v>
      </c>
    </row>
    <row r="467" spans="2:7" ht="17.25" customHeight="1" x14ac:dyDescent="0.35">
      <c r="B467" s="42" t="s">
        <v>31</v>
      </c>
      <c r="C467" s="44" t="s">
        <v>32</v>
      </c>
      <c r="D467" s="38"/>
      <c r="E467" s="38"/>
      <c r="F467" s="41"/>
      <c r="G467" s="41"/>
    </row>
    <row r="468" spans="2:7" x14ac:dyDescent="0.35">
      <c r="B468" s="43"/>
      <c r="C468" s="45"/>
      <c r="D468" s="39"/>
      <c r="E468" s="39"/>
      <c r="F468" s="18" t="s">
        <v>33</v>
      </c>
      <c r="G468" s="18" t="s">
        <v>33</v>
      </c>
    </row>
    <row r="469" spans="2:7" x14ac:dyDescent="0.35">
      <c r="B469" s="19"/>
      <c r="C469" s="20"/>
      <c r="D469" s="20"/>
      <c r="E469" s="20"/>
      <c r="F469" s="21"/>
      <c r="G469" s="21"/>
    </row>
    <row r="470" spans="2:7" x14ac:dyDescent="0.35">
      <c r="B470" s="19"/>
      <c r="C470" s="20"/>
      <c r="D470" s="20"/>
      <c r="E470" s="20"/>
      <c r="F470" s="21"/>
      <c r="G470" s="21"/>
    </row>
    <row r="471" spans="2:7" x14ac:dyDescent="0.35">
      <c r="B471" s="19"/>
      <c r="C471" s="20"/>
      <c r="D471" s="20"/>
      <c r="E471" s="20"/>
      <c r="F471" s="21"/>
      <c r="G471" s="21"/>
    </row>
    <row r="472" spans="2:7" x14ac:dyDescent="0.35">
      <c r="B472" s="19"/>
      <c r="C472" s="20"/>
      <c r="D472" s="20"/>
      <c r="E472" s="20"/>
      <c r="F472" s="21"/>
      <c r="G472" s="21"/>
    </row>
    <row r="473" spans="2:7" x14ac:dyDescent="0.35">
      <c r="B473" s="19"/>
      <c r="C473" s="20"/>
      <c r="D473" s="20"/>
      <c r="E473" s="20"/>
      <c r="F473" s="21"/>
      <c r="G473" s="21"/>
    </row>
    <row r="474" spans="2:7" x14ac:dyDescent="0.35">
      <c r="B474" s="19"/>
      <c r="C474" s="20"/>
      <c r="D474" s="20"/>
      <c r="E474" s="20"/>
      <c r="F474" s="21"/>
      <c r="G474" s="21"/>
    </row>
    <row r="475" spans="2:7" x14ac:dyDescent="0.35">
      <c r="B475" s="19"/>
      <c r="C475" s="20"/>
      <c r="D475" s="20"/>
      <c r="E475" s="20"/>
      <c r="F475" s="21"/>
      <c r="G475" s="21"/>
    </row>
    <row r="476" spans="2:7" ht="15" thickBot="1" x14ac:dyDescent="0.4">
      <c r="B476" s="22"/>
      <c r="C476" s="23"/>
      <c r="D476" s="23"/>
      <c r="E476" s="23"/>
      <c r="F476" s="24"/>
      <c r="G476" s="24"/>
    </row>
    <row r="478" spans="2:7" ht="15.5" x14ac:dyDescent="0.35">
      <c r="B478" s="34" t="s">
        <v>34</v>
      </c>
      <c r="C478" s="34"/>
      <c r="D478" s="34"/>
      <c r="E478" s="34"/>
      <c r="F478" s="34"/>
      <c r="G478" s="34"/>
    </row>
    <row r="479" spans="2:7" ht="13.75" customHeight="1" thickBot="1" x14ac:dyDescent="0.4"/>
    <row r="480" spans="2:7" ht="17.25" customHeight="1" x14ac:dyDescent="0.35">
      <c r="B480" s="35" t="s">
        <v>26</v>
      </c>
      <c r="C480" s="36"/>
      <c r="D480" s="50" t="s">
        <v>27</v>
      </c>
      <c r="E480" s="50" t="s">
        <v>28</v>
      </c>
      <c r="F480" s="40" t="s">
        <v>35</v>
      </c>
      <c r="G480" s="53" t="s">
        <v>36</v>
      </c>
    </row>
    <row r="481" spans="2:7" ht="23.15" customHeight="1" x14ac:dyDescent="0.35">
      <c r="B481" s="55" t="s">
        <v>31</v>
      </c>
      <c r="C481" s="57" t="s">
        <v>32</v>
      </c>
      <c r="D481" s="51"/>
      <c r="E481" s="51"/>
      <c r="F481" s="41"/>
      <c r="G481" s="54"/>
    </row>
    <row r="482" spans="2:7" x14ac:dyDescent="0.35">
      <c r="B482" s="56"/>
      <c r="C482" s="58"/>
      <c r="D482" s="52"/>
      <c r="E482" s="52"/>
      <c r="F482" s="18" t="s">
        <v>37</v>
      </c>
      <c r="G482" s="25" t="s">
        <v>33</v>
      </c>
    </row>
    <row r="483" spans="2:7" x14ac:dyDescent="0.35">
      <c r="B483" s="19" t="s">
        <v>42</v>
      </c>
      <c r="C483" s="20" t="s">
        <v>43</v>
      </c>
      <c r="D483" s="20" t="s">
        <v>44</v>
      </c>
      <c r="E483" s="20" t="s">
        <v>45</v>
      </c>
      <c r="F483" s="32">
        <v>2.4489578781128968E-2</v>
      </c>
      <c r="G483" s="21">
        <v>279535.95161251206</v>
      </c>
    </row>
    <row r="484" spans="2:7" x14ac:dyDescent="0.35">
      <c r="B484" s="19" t="s">
        <v>42</v>
      </c>
      <c r="C484" s="20" t="s">
        <v>43</v>
      </c>
      <c r="D484" s="20" t="s">
        <v>46</v>
      </c>
      <c r="E484" s="20" t="s">
        <v>45</v>
      </c>
      <c r="F484" s="32">
        <v>1.8491790836163004E-2</v>
      </c>
      <c r="G484" s="21">
        <v>108791.267400508</v>
      </c>
    </row>
    <row r="485" spans="2:7" x14ac:dyDescent="0.35">
      <c r="B485" s="19" t="s">
        <v>43</v>
      </c>
      <c r="C485" s="20" t="s">
        <v>42</v>
      </c>
      <c r="D485" s="20" t="s">
        <v>44</v>
      </c>
      <c r="E485" s="20" t="s">
        <v>51</v>
      </c>
      <c r="F485" s="32">
        <v>0.9</v>
      </c>
      <c r="G485" s="21">
        <v>1131072.1582422939</v>
      </c>
    </row>
    <row r="486" spans="2:7" x14ac:dyDescent="0.35">
      <c r="B486" s="19" t="s">
        <v>42</v>
      </c>
      <c r="C486" s="20" t="s">
        <v>53</v>
      </c>
      <c r="D486" s="20" t="s">
        <v>46</v>
      </c>
      <c r="E486" s="20" t="s">
        <v>45</v>
      </c>
      <c r="F486" s="32">
        <v>2.7707328540088638E-4</v>
      </c>
      <c r="G486" s="21">
        <v>3500</v>
      </c>
    </row>
    <row r="493" spans="2:7" ht="13.75" customHeight="1" x14ac:dyDescent="0.35"/>
    <row r="494" spans="2:7" ht="17.25" customHeight="1" x14ac:dyDescent="0.35"/>
  </sheetData>
  <mergeCells count="262">
    <mergeCell ref="B478:G478"/>
    <mergeCell ref="B480:C480"/>
    <mergeCell ref="D480:D482"/>
    <mergeCell ref="E480:E482"/>
    <mergeCell ref="F480:F481"/>
    <mergeCell ref="G480:G481"/>
    <mergeCell ref="B481:B482"/>
    <mergeCell ref="C481:C482"/>
    <mergeCell ref="B464:G464"/>
    <mergeCell ref="B466:C466"/>
    <mergeCell ref="D466:D468"/>
    <mergeCell ref="E466:E468"/>
    <mergeCell ref="F466:F467"/>
    <mergeCell ref="G466:G467"/>
    <mergeCell ref="B467:B468"/>
    <mergeCell ref="C467:C468"/>
    <mergeCell ref="B452:G452"/>
    <mergeCell ref="B454:C454"/>
    <mergeCell ref="D454:D456"/>
    <mergeCell ref="E454:E456"/>
    <mergeCell ref="F454:F455"/>
    <mergeCell ref="G454:G455"/>
    <mergeCell ref="B455:B456"/>
    <mergeCell ref="C455:C456"/>
    <mergeCell ref="B438:G438"/>
    <mergeCell ref="B440:C440"/>
    <mergeCell ref="D440:D442"/>
    <mergeCell ref="E440:E442"/>
    <mergeCell ref="F440:F441"/>
    <mergeCell ref="G440:G441"/>
    <mergeCell ref="B441:B442"/>
    <mergeCell ref="C441:C442"/>
    <mergeCell ref="B426:G426"/>
    <mergeCell ref="B428:C428"/>
    <mergeCell ref="D428:D430"/>
    <mergeCell ref="E428:E430"/>
    <mergeCell ref="F428:F429"/>
    <mergeCell ref="G428:G429"/>
    <mergeCell ref="B429:B430"/>
    <mergeCell ref="C429:C430"/>
    <mergeCell ref="B412:G412"/>
    <mergeCell ref="B414:C414"/>
    <mergeCell ref="D414:D416"/>
    <mergeCell ref="E414:E416"/>
    <mergeCell ref="F414:F415"/>
    <mergeCell ref="G414:G415"/>
    <mergeCell ref="B415:B416"/>
    <mergeCell ref="C415:C416"/>
    <mergeCell ref="B400:G400"/>
    <mergeCell ref="B402:C402"/>
    <mergeCell ref="D402:D404"/>
    <mergeCell ref="E402:E404"/>
    <mergeCell ref="F402:F403"/>
    <mergeCell ref="G402:G403"/>
    <mergeCell ref="B403:B404"/>
    <mergeCell ref="C403:C404"/>
    <mergeCell ref="B386:G386"/>
    <mergeCell ref="B388:C388"/>
    <mergeCell ref="D388:D390"/>
    <mergeCell ref="E388:E390"/>
    <mergeCell ref="F388:F389"/>
    <mergeCell ref="G388:G389"/>
    <mergeCell ref="B389:B390"/>
    <mergeCell ref="C389:C390"/>
    <mergeCell ref="B374:G374"/>
    <mergeCell ref="B376:C376"/>
    <mergeCell ref="D376:D378"/>
    <mergeCell ref="E376:E378"/>
    <mergeCell ref="F376:F377"/>
    <mergeCell ref="G376:G377"/>
    <mergeCell ref="B377:B378"/>
    <mergeCell ref="C377:C378"/>
    <mergeCell ref="B360:G360"/>
    <mergeCell ref="B362:C362"/>
    <mergeCell ref="D362:D364"/>
    <mergeCell ref="E362:E364"/>
    <mergeCell ref="F362:F363"/>
    <mergeCell ref="G362:G363"/>
    <mergeCell ref="B363:B364"/>
    <mergeCell ref="C363:C364"/>
    <mergeCell ref="B348:G348"/>
    <mergeCell ref="B350:C350"/>
    <mergeCell ref="D350:D352"/>
    <mergeCell ref="E350:E352"/>
    <mergeCell ref="F350:F351"/>
    <mergeCell ref="G350:G351"/>
    <mergeCell ref="B351:B352"/>
    <mergeCell ref="C351:C352"/>
    <mergeCell ref="B334:G334"/>
    <mergeCell ref="B336:C336"/>
    <mergeCell ref="D336:D338"/>
    <mergeCell ref="E336:E338"/>
    <mergeCell ref="F336:F337"/>
    <mergeCell ref="G336:G337"/>
    <mergeCell ref="B337:B338"/>
    <mergeCell ref="C337:C338"/>
    <mergeCell ref="B315:G315"/>
    <mergeCell ref="B317:C317"/>
    <mergeCell ref="D317:D319"/>
    <mergeCell ref="E317:E319"/>
    <mergeCell ref="F317:F318"/>
    <mergeCell ref="G317:G318"/>
    <mergeCell ref="B318:B319"/>
    <mergeCell ref="C318:C319"/>
    <mergeCell ref="B301:G301"/>
    <mergeCell ref="B303:C303"/>
    <mergeCell ref="D303:D305"/>
    <mergeCell ref="E303:E305"/>
    <mergeCell ref="F303:F304"/>
    <mergeCell ref="G303:G304"/>
    <mergeCell ref="B304:B305"/>
    <mergeCell ref="C304:C305"/>
    <mergeCell ref="B286:G286"/>
    <mergeCell ref="B288:C288"/>
    <mergeCell ref="D288:D290"/>
    <mergeCell ref="E288:E290"/>
    <mergeCell ref="F288:F289"/>
    <mergeCell ref="G288:G289"/>
    <mergeCell ref="B289:B290"/>
    <mergeCell ref="C289:C290"/>
    <mergeCell ref="B272:G272"/>
    <mergeCell ref="B274:C274"/>
    <mergeCell ref="D274:D276"/>
    <mergeCell ref="E274:E276"/>
    <mergeCell ref="F274:F275"/>
    <mergeCell ref="G274:G275"/>
    <mergeCell ref="B275:B276"/>
    <mergeCell ref="C275:C276"/>
    <mergeCell ref="B256:G256"/>
    <mergeCell ref="B258:C258"/>
    <mergeCell ref="D258:D260"/>
    <mergeCell ref="E258:E260"/>
    <mergeCell ref="F258:F259"/>
    <mergeCell ref="G258:G259"/>
    <mergeCell ref="B259:B260"/>
    <mergeCell ref="C259:C260"/>
    <mergeCell ref="B242:G242"/>
    <mergeCell ref="B244:C244"/>
    <mergeCell ref="D244:D246"/>
    <mergeCell ref="E244:E246"/>
    <mergeCell ref="F244:F245"/>
    <mergeCell ref="G244:G245"/>
    <mergeCell ref="B245:B246"/>
    <mergeCell ref="C245:C246"/>
    <mergeCell ref="B226:G226"/>
    <mergeCell ref="B228:C228"/>
    <mergeCell ref="D228:D230"/>
    <mergeCell ref="E228:E230"/>
    <mergeCell ref="F228:F229"/>
    <mergeCell ref="G228:G229"/>
    <mergeCell ref="B229:B230"/>
    <mergeCell ref="C229:C230"/>
    <mergeCell ref="B212:G212"/>
    <mergeCell ref="B214:C214"/>
    <mergeCell ref="D214:D216"/>
    <mergeCell ref="E214:E216"/>
    <mergeCell ref="F214:F215"/>
    <mergeCell ref="G214:G215"/>
    <mergeCell ref="B215:B216"/>
    <mergeCell ref="C215:C216"/>
    <mergeCell ref="B196:G196"/>
    <mergeCell ref="B198:C198"/>
    <mergeCell ref="D198:D200"/>
    <mergeCell ref="E198:E200"/>
    <mergeCell ref="F198:F199"/>
    <mergeCell ref="G198:G199"/>
    <mergeCell ref="B199:B200"/>
    <mergeCell ref="C199:C200"/>
    <mergeCell ref="B154:C154"/>
    <mergeCell ref="D154:D156"/>
    <mergeCell ref="E154:E156"/>
    <mergeCell ref="F154:F155"/>
    <mergeCell ref="G154:G155"/>
    <mergeCell ref="B155:B156"/>
    <mergeCell ref="C155:C156"/>
    <mergeCell ref="B182:G182"/>
    <mergeCell ref="B184:C184"/>
    <mergeCell ref="D184:D186"/>
    <mergeCell ref="E184:E186"/>
    <mergeCell ref="F184:F185"/>
    <mergeCell ref="G184:G185"/>
    <mergeCell ref="B185:B186"/>
    <mergeCell ref="C185:C186"/>
    <mergeCell ref="B166:G166"/>
    <mergeCell ref="B168:C168"/>
    <mergeCell ref="D168:D170"/>
    <mergeCell ref="E168:E170"/>
    <mergeCell ref="F168:F169"/>
    <mergeCell ref="G168:G169"/>
    <mergeCell ref="B169:B170"/>
    <mergeCell ref="C169:C170"/>
    <mergeCell ref="B135:G135"/>
    <mergeCell ref="B137:C137"/>
    <mergeCell ref="D137:D139"/>
    <mergeCell ref="E137:E139"/>
    <mergeCell ref="F137:F138"/>
    <mergeCell ref="G137:G138"/>
    <mergeCell ref="B138:B139"/>
    <mergeCell ref="C138:C139"/>
    <mergeCell ref="B152:G152"/>
    <mergeCell ref="C107:C108"/>
    <mergeCell ref="B121:G121"/>
    <mergeCell ref="B123:C123"/>
    <mergeCell ref="D123:D125"/>
    <mergeCell ref="E123:E125"/>
    <mergeCell ref="F123:F124"/>
    <mergeCell ref="G123:G124"/>
    <mergeCell ref="B93:B94"/>
    <mergeCell ref="C93:C94"/>
    <mergeCell ref="B104:G104"/>
    <mergeCell ref="B106:C106"/>
    <mergeCell ref="D106:D108"/>
    <mergeCell ref="E106:E108"/>
    <mergeCell ref="F106:F107"/>
    <mergeCell ref="G106:G107"/>
    <mergeCell ref="B107:B108"/>
    <mergeCell ref="B124:B125"/>
    <mergeCell ref="C124:C125"/>
    <mergeCell ref="B90:G90"/>
    <mergeCell ref="B92:C92"/>
    <mergeCell ref="D92:D94"/>
    <mergeCell ref="E92:E94"/>
    <mergeCell ref="F92:F93"/>
    <mergeCell ref="G92:G93"/>
    <mergeCell ref="B73:G73"/>
    <mergeCell ref="B75:C75"/>
    <mergeCell ref="D75:D77"/>
    <mergeCell ref="E75:E77"/>
    <mergeCell ref="F75:F76"/>
    <mergeCell ref="G75:G76"/>
    <mergeCell ref="B76:B77"/>
    <mergeCell ref="C76:C77"/>
    <mergeCell ref="B59:G59"/>
    <mergeCell ref="B61:C61"/>
    <mergeCell ref="D61:D63"/>
    <mergeCell ref="E61:E63"/>
    <mergeCell ref="F61:F62"/>
    <mergeCell ref="G61:G62"/>
    <mergeCell ref="B62:B63"/>
    <mergeCell ref="C62:C63"/>
    <mergeCell ref="B42:G42"/>
    <mergeCell ref="B44:C44"/>
    <mergeCell ref="D44:D46"/>
    <mergeCell ref="E44:E46"/>
    <mergeCell ref="F44:F45"/>
    <mergeCell ref="G44:G45"/>
    <mergeCell ref="B45:B46"/>
    <mergeCell ref="C45:C46"/>
    <mergeCell ref="B28:G28"/>
    <mergeCell ref="B30:C30"/>
    <mergeCell ref="D30:D32"/>
    <mergeCell ref="E30:E32"/>
    <mergeCell ref="F30:F31"/>
    <mergeCell ref="G30:G31"/>
    <mergeCell ref="B31:B32"/>
    <mergeCell ref="C31:C32"/>
    <mergeCell ref="B9:G9"/>
    <mergeCell ref="B10:G10"/>
    <mergeCell ref="C14:G15"/>
    <mergeCell ref="B18:G18"/>
    <mergeCell ref="B21:G21"/>
    <mergeCell ref="B24:G24"/>
  </mergeCells>
  <dataValidations count="1">
    <dataValidation allowBlank="1" showInputMessage="1" showErrorMessage="1" promptTitle="Date Format" prompt="E.g:  &quot;August 1, 2011&quot;" sqref="G7" xr:uid="{80070FFE-9CE6-4C67-8BCA-12F75427C21B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>jcowles@elexiconenergy.com</DisplayName>
        <AccountId>33</AccountId>
        <AccountType/>
      </UserInfo>
    </DRP_x0028_Elexicon_x0029_>
    <Status xmlns="1ebb5cdf-5803-4e55-8f90-2858ffc370dd">Ready to be Filed</Status>
    <Witness xmlns="1ebb5cdf-5803-4e55-8f90-2858ffc370dd">
      <Value>Cynthia Chan</Value>
    </Witness>
  </documentManagement>
</p:properties>
</file>

<file path=customXml/itemProps1.xml><?xml version="1.0" encoding="utf-8"?>
<ds:datastoreItem xmlns:ds="http://schemas.openxmlformats.org/officeDocument/2006/customXml" ds:itemID="{DD099B53-BD81-4A07-BB2F-9D52EEFF4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58E148-364B-4DC3-B230-A389E1B22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12E9A-C62F-49E2-ACED-5FBA20ADB3F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1ebb5cdf-5803-4e55-8f90-2858ffc370dd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 Alim</dc:creator>
  <cp:keywords/>
  <dc:description/>
  <cp:lastModifiedBy>Susan Kim</cp:lastModifiedBy>
  <cp:revision/>
  <dcterms:created xsi:type="dcterms:W3CDTF">2025-11-10T15:04:06Z</dcterms:created>
  <dcterms:modified xsi:type="dcterms:W3CDTF">2026-01-12T18:06:16Z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